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nnie.Gerardi\Documents\"/>
    </mc:Choice>
  </mc:AlternateContent>
  <bookViews>
    <workbookView xWindow="0" yWindow="0" windowWidth="23040" windowHeight="8760"/>
  </bookViews>
  <sheets>
    <sheet name="Student Log" sheetId="1" r:id="rId1"/>
  </sheets>
  <definedNames>
    <definedName name="_xlnm.Print_Area" localSheetId="0">'Student Log'!$A$1:$H$66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F23" i="1"/>
  <c r="D23" i="1"/>
  <c r="G22" i="1"/>
  <c r="F22" i="1"/>
  <c r="D22" i="1"/>
  <c r="G21" i="1"/>
  <c r="F21" i="1"/>
  <c r="D21" i="1"/>
  <c r="G20" i="1"/>
  <c r="F20" i="1"/>
  <c r="D20" i="1"/>
  <c r="G19" i="1"/>
  <c r="F19" i="1"/>
  <c r="D19" i="1"/>
  <c r="G18" i="1"/>
  <c r="F18" i="1"/>
  <c r="D18" i="1"/>
  <c r="G17" i="1"/>
  <c r="F17" i="1"/>
  <c r="D17" i="1"/>
  <c r="G16" i="1"/>
  <c r="F16" i="1"/>
  <c r="D16" i="1"/>
  <c r="G15" i="1"/>
  <c r="F15" i="1"/>
  <c r="D15" i="1"/>
  <c r="G14" i="1"/>
  <c r="F14" i="1"/>
  <c r="D14" i="1"/>
  <c r="G13" i="1"/>
  <c r="F13" i="1"/>
  <c r="D13" i="1"/>
  <c r="F12" i="1"/>
  <c r="G12" i="1" s="1"/>
  <c r="D12" i="1"/>
  <c r="G24" i="1" l="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G8" i="1" l="1"/>
</calcChain>
</file>

<file path=xl/sharedStrings.xml><?xml version="1.0" encoding="utf-8"?>
<sst xmlns="http://schemas.openxmlformats.org/spreadsheetml/2006/main" count="18" uniqueCount="18">
  <si>
    <t>SSID:</t>
  </si>
  <si>
    <t>Month:</t>
  </si>
  <si>
    <t>Start Times</t>
  </si>
  <si>
    <t>End Times</t>
  </si>
  <si>
    <t>Total Hours of Instruction</t>
  </si>
  <si>
    <t>School Name:</t>
  </si>
  <si>
    <t>IRN:</t>
  </si>
  <si>
    <t>Notes</t>
  </si>
  <si>
    <t>Total Time:</t>
  </si>
  <si>
    <t xml:space="preserve">Additional Comments/Notes:  </t>
  </si>
  <si>
    <t>I hereby certify that I have no actual or constructive knowledge of the student named above misreporting hours spent in non-classroom and/or non-computer based learning opportunities.  To the best of my knowledge, the time spent and reported on this form during the reporting period is correct and has been verified by myself.  These hours should count towards the 920 hours of learning opportunities for this student.</t>
  </si>
  <si>
    <t>Description of Learning Opportunities</t>
  </si>
  <si>
    <t>Date</t>
  </si>
  <si>
    <t>Alternative Learning Opportunity Documentation Log</t>
  </si>
  <si>
    <t>Subject/Plan:</t>
  </si>
  <si>
    <t>Employee Signature</t>
  </si>
  <si>
    <t>ConvertST</t>
  </si>
  <si>
    <t>ConvertET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</si>
</sst>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400]h:mm:ss\ AM/PM"/>
    <numFmt numFmtId="165" formatCode="[$-409]h:mm\ AM/PM;@"/>
    <numFmt numFmtId="166" formatCode="h:mm;@"/>
    <numFmt numFmtId="167" formatCode="[h]:mm"/>
    <numFmt numFmtId="168" formatCode="00\:00"/>
  </numFmts>
  <fonts count="4" x14ac:knownFonts="1">
    <font>
      <sz val="12"/>
      <color theme="1"/>
      <name val="Times New Roman"/>
      <family val="2"/>
    </font>
    <font>
      <b/>
      <sz val="12"/>
      <color theme="1"/>
      <name val="Times New Roman"/>
      <family val="1"/>
    </font>
    <font>
      <b/>
      <sz val="18"/>
      <color theme="1"/>
      <name val="Times New Roman"/>
      <family val="1"/>
    </font>
    <font>
      <b/>
      <sz val="16"/>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1">
    <xf numFmtId="0" fontId="0" fillId="0" borderId="0"/>
  </cellStyleXfs>
  <cellXfs count="54">
    <xf numFmtId="0" fontId="0" fillId="0" borderId="0" xfId="0"/>
    <xf numFmtId="0" fontId="1" fillId="2" borderId="2" xfId="0" applyFont="1" applyFill="1" applyBorder="1" applyAlignment="1">
      <alignment horizontal="right"/>
    </xf>
    <xf numFmtId="0" fontId="1" fillId="0" borderId="7" xfId="0" applyFont="1" applyBorder="1" applyAlignment="1">
      <alignment horizontal="right"/>
    </xf>
    <xf numFmtId="0" fontId="0" fillId="0" borderId="0" xfId="0" applyBorder="1"/>
    <xf numFmtId="0" fontId="0" fillId="0" borderId="8" xfId="0" applyBorder="1"/>
    <xf numFmtId="0" fontId="0" fillId="0" borderId="7" xfId="0" applyBorder="1"/>
    <xf numFmtId="0" fontId="0" fillId="0" borderId="7" xfId="0" applyBorder="1" applyAlignment="1">
      <alignment horizontal="right"/>
    </xf>
    <xf numFmtId="0" fontId="0" fillId="0" borderId="0" xfId="0" applyBorder="1" applyAlignment="1">
      <alignment horizontal="right"/>
    </xf>
    <xf numFmtId="0" fontId="1" fillId="0" borderId="0" xfId="0" applyFont="1" applyBorder="1" applyAlignment="1">
      <alignment horizontal="right"/>
    </xf>
    <xf numFmtId="166" fontId="0" fillId="0" borderId="0" xfId="0" applyNumberFormat="1" applyBorder="1" applyAlignment="1">
      <alignment horizontal="center"/>
    </xf>
    <xf numFmtId="165" fontId="0" fillId="0" borderId="0" xfId="0" applyNumberFormat="1" applyBorder="1"/>
    <xf numFmtId="0" fontId="0" fillId="0" borderId="0" xfId="0" applyBorder="1" applyAlignment="1">
      <alignment horizontal="center"/>
    </xf>
    <xf numFmtId="164" fontId="0" fillId="0" borderId="8" xfId="0" applyNumberFormat="1" applyBorder="1"/>
    <xf numFmtId="0" fontId="1" fillId="0" borderId="0" xfId="0" applyFont="1" applyBorder="1" applyAlignment="1">
      <alignment horizontal="center" wrapText="1"/>
    </xf>
    <xf numFmtId="0" fontId="1" fillId="0" borderId="8" xfId="0" applyFont="1" applyBorder="1" applyAlignment="1">
      <alignment horizontal="center" wrapText="1"/>
    </xf>
    <xf numFmtId="0" fontId="0" fillId="0" borderId="7" xfId="0" applyBorder="1" applyAlignment="1">
      <alignment horizontal="left"/>
    </xf>
    <xf numFmtId="14" fontId="0" fillId="0" borderId="0" xfId="0" applyNumberFormat="1" applyBorder="1" applyAlignment="1">
      <alignment horizontal="center"/>
    </xf>
    <xf numFmtId="0" fontId="0" fillId="0" borderId="8" xfId="0" applyBorder="1" applyAlignment="1">
      <alignment horizontal="left" vertical="top" wrapText="1"/>
    </xf>
    <xf numFmtId="0" fontId="0" fillId="0" borderId="7"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5" xfId="0" applyBorder="1"/>
    <xf numFmtId="0" fontId="1" fillId="0" borderId="7" xfId="0" applyFont="1" applyBorder="1" applyAlignment="1">
      <alignment horizontal="center" wrapText="1"/>
    </xf>
    <xf numFmtId="0" fontId="0" fillId="0" borderId="0" xfId="0" applyBorder="1" applyAlignment="1">
      <alignment horizontal="left" vertical="top"/>
    </xf>
    <xf numFmtId="167" fontId="0" fillId="0" borderId="0" xfId="0" applyNumberFormat="1" applyBorder="1"/>
    <xf numFmtId="167" fontId="1" fillId="0" borderId="0" xfId="0" applyNumberFormat="1" applyFont="1" applyBorder="1" applyAlignment="1">
      <alignment horizontal="center"/>
    </xf>
    <xf numFmtId="167" fontId="1" fillId="2" borderId="3" xfId="0" applyNumberFormat="1" applyFont="1" applyFill="1" applyBorder="1" applyAlignment="1">
      <alignment horizontal="center"/>
    </xf>
    <xf numFmtId="164" fontId="0" fillId="0" borderId="0" xfId="0" applyNumberFormat="1" applyBorder="1" applyAlignment="1">
      <alignment horizontal="center"/>
    </xf>
    <xf numFmtId="168" fontId="0" fillId="0" borderId="0" xfId="0" applyNumberFormat="1" applyBorder="1" applyAlignment="1">
      <alignment horizontal="center"/>
    </xf>
    <xf numFmtId="0" fontId="0" fillId="0" borderId="0" xfId="0" applyBorder="1" applyAlignment="1">
      <alignment horizontal="left"/>
    </xf>
    <xf numFmtId="0" fontId="1" fillId="2" borderId="18" xfId="0" applyFont="1" applyFill="1" applyBorder="1" applyAlignment="1">
      <alignment horizontal="righ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1" xfId="0" applyBorder="1" applyAlignment="1">
      <alignment horizontal="left"/>
    </xf>
    <xf numFmtId="0" fontId="3" fillId="0" borderId="7" xfId="0" applyFont="1" applyBorder="1" applyAlignment="1">
      <alignment horizontal="righ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4" xfId="0" applyFont="1"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cellXfs>
  <cellStyles count="1">
    <cellStyle name="Normal" xfId="0" builtinId="0"/>
  </cellStyles>
  <dxfs count="8">
    <dxf>
      <alignment horizontal="left" vertical="top" textRotation="0" wrapText="1" indent="0" justifyLastLine="0" shrinkToFit="0" readingOrder="0"/>
    </dxf>
    <dxf>
      <font>
        <b/>
      </font>
      <numFmt numFmtId="167" formatCode="[h]:mm"/>
    </dxf>
    <dxf>
      <numFmt numFmtId="164" formatCode="[$-F400]h:mm:ss\ AM/PM"/>
      <alignment horizontal="center" vertical="bottom" textRotation="0" wrapText="0" indent="0" justifyLastLine="0" shrinkToFit="0" readingOrder="0"/>
    </dxf>
    <dxf>
      <numFmt numFmtId="168" formatCode="00\:00"/>
      <alignment horizontal="center" vertical="bottom" textRotation="0" wrapText="0" indent="0" justifyLastLine="0" shrinkToFit="0" readingOrder="0"/>
    </dxf>
    <dxf>
      <numFmt numFmtId="168" formatCode="00\:00"/>
      <alignment horizontal="center" vertical="bottom" textRotation="0" wrapText="0" indent="0" justifyLastLine="0" shrinkToFit="0" readingOrder="0"/>
    </dxf>
    <dxf>
      <numFmt numFmtId="164" formatCode="[$-F400]h:mm:ss\ AM/PM"/>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2"/>
        <color theme="1"/>
        <name val="Times New Roman"/>
        <scheme val="none"/>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1:H56" totalsRowShown="0" headerRowDxfId="7">
  <autoFilter ref="A11:H56"/>
  <tableColumns count="8">
    <tableColumn id="1" name="Description of Learning Opportunities"/>
    <tableColumn id="2" name="Date" dataDxfId="6"/>
    <tableColumn id="3" name="Start Times" dataDxfId="5"/>
    <tableColumn id="8" name="ConvertST" dataDxfId="4">
      <calculatedColumnFormula>TIME(TRUNC(Table1[[#This Row],[Start Times]]/100),MOD(Table1[[#This Row],[Start Times]],100), 0)</calculatedColumnFormula>
    </tableColumn>
    <tableColumn id="4" name="End Times" dataDxfId="3"/>
    <tableColumn id="9" name="ConvertET" dataDxfId="2">
      <calculatedColumnFormula>IF(Table1[[#This Row],[End Times]]&lt;Table1[[#This Row],[Start Times]],TIME(TRUNC((Table1[[#This Row],[End Times]]+1200)/100),MOD(Table1[[#This Row],[End Times]],100), 0),TIME(TRUNC(Table1[[#This Row],[End Times]]/100),MOD(Table1[[#This Row],[End Times]],100), 0))</calculatedColumnFormula>
    </tableColumn>
    <tableColumn id="5" name="Total Hours of Instruction" dataDxfId="1">
      <calculatedColumnFormula>IF(OR(Table1[[#This Row],[Start Times]]="",Table1[[#This Row],[End Times]]=""),"",Table1[[#This Row],[ConvertET]]-Table1[[#This Row],[ConvertST]])</calculatedColumnFormula>
    </tableColumn>
    <tableColumn id="6" name="Notes"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tabSelected="1" workbookViewId="0">
      <selection activeCell="A12" sqref="A12"/>
    </sheetView>
  </sheetViews>
  <sheetFormatPr defaultRowHeight="15.6" x14ac:dyDescent="0.3"/>
  <cols>
    <col min="1" max="1" width="27.3984375" style="5" customWidth="1"/>
    <col min="2" max="2" width="14.3984375" style="3" customWidth="1"/>
    <col min="3" max="3" width="13.59765625" style="3" bestFit="1" customWidth="1"/>
    <col min="4" max="4" width="13.59765625" style="3" hidden="1" customWidth="1"/>
    <col min="5" max="5" width="15.296875" style="3" customWidth="1"/>
    <col min="6" max="6" width="15.296875" style="3" hidden="1" customWidth="1"/>
    <col min="7" max="7" width="17.296875" style="3" bestFit="1" customWidth="1"/>
    <col min="8" max="8" width="36.59765625" style="3" customWidth="1"/>
    <col min="9" max="16384" width="8.796875" style="3"/>
  </cols>
  <sheetData>
    <row r="1" spans="1:10" s="21" customFormat="1" ht="22.8" x14ac:dyDescent="0.4">
      <c r="A1" s="31" t="s">
        <v>13</v>
      </c>
      <c r="B1" s="32"/>
      <c r="C1" s="32"/>
      <c r="D1" s="32"/>
      <c r="E1" s="32"/>
      <c r="F1" s="32"/>
      <c r="G1" s="32"/>
      <c r="H1" s="33"/>
    </row>
    <row r="2" spans="1:10" x14ac:dyDescent="0.3">
      <c r="A2" s="2" t="s">
        <v>5</v>
      </c>
      <c r="B2" s="34"/>
      <c r="C2" s="34"/>
      <c r="D2" s="29"/>
      <c r="H2" s="4"/>
    </row>
    <row r="3" spans="1:10" x14ac:dyDescent="0.3">
      <c r="A3" s="2" t="s">
        <v>6</v>
      </c>
      <c r="B3" s="34"/>
      <c r="C3" s="34"/>
      <c r="D3" s="29"/>
      <c r="H3" s="4"/>
    </row>
    <row r="4" spans="1:10" x14ac:dyDescent="0.3">
      <c r="H4" s="4"/>
    </row>
    <row r="5" spans="1:10" x14ac:dyDescent="0.3">
      <c r="A5" s="2" t="s">
        <v>0</v>
      </c>
      <c r="B5" s="34"/>
      <c r="C5" s="34"/>
      <c r="D5" s="29"/>
      <c r="H5" s="4"/>
    </row>
    <row r="6" spans="1:10" x14ac:dyDescent="0.3">
      <c r="A6" s="6"/>
      <c r="C6" s="7"/>
      <c r="D6" s="7"/>
      <c r="E6" s="8"/>
      <c r="F6" s="8"/>
      <c r="G6" s="9"/>
      <c r="H6" s="4"/>
    </row>
    <row r="7" spans="1:10" ht="16.2" thickBot="1" x14ac:dyDescent="0.35">
      <c r="A7" s="2" t="s">
        <v>14</v>
      </c>
      <c r="B7" s="34"/>
      <c r="C7" s="34"/>
      <c r="D7" s="29"/>
      <c r="G7" s="10"/>
      <c r="H7" s="4"/>
    </row>
    <row r="8" spans="1:10" ht="16.2" thickBot="1" x14ac:dyDescent="0.35">
      <c r="A8" s="6"/>
      <c r="E8" s="1" t="s">
        <v>8</v>
      </c>
      <c r="F8" s="30"/>
      <c r="G8" s="26">
        <f>SUM(Table1[Total Hours of Instruction])</f>
        <v>0</v>
      </c>
      <c r="H8" s="4"/>
      <c r="J8" s="24"/>
    </row>
    <row r="9" spans="1:10" x14ac:dyDescent="0.3">
      <c r="A9" s="2" t="s">
        <v>1</v>
      </c>
      <c r="B9" s="34"/>
      <c r="C9" s="34"/>
      <c r="D9" s="29"/>
      <c r="G9" s="11"/>
      <c r="H9" s="12"/>
    </row>
    <row r="10" spans="1:10" x14ac:dyDescent="0.3">
      <c r="H10" s="4"/>
    </row>
    <row r="11" spans="1:10" ht="31.2" x14ac:dyDescent="0.3">
      <c r="A11" s="22" t="s">
        <v>11</v>
      </c>
      <c r="B11" s="13" t="s">
        <v>12</v>
      </c>
      <c r="C11" s="13" t="s">
        <v>2</v>
      </c>
      <c r="D11" s="13" t="s">
        <v>16</v>
      </c>
      <c r="E11" s="13" t="s">
        <v>3</v>
      </c>
      <c r="F11" s="13" t="s">
        <v>17</v>
      </c>
      <c r="G11" s="13" t="s">
        <v>4</v>
      </c>
      <c r="H11" s="14" t="s">
        <v>7</v>
      </c>
    </row>
    <row r="12" spans="1:10" x14ac:dyDescent="0.3">
      <c r="A12" s="15"/>
      <c r="B12" s="16"/>
      <c r="C12" s="28"/>
      <c r="D12" s="27">
        <f>TIME(TRUNC(Table1[[#This Row],[Start Times]]/100),MOD(Table1[[#This Row],[Start Times]],100), 0)</f>
        <v>0</v>
      </c>
      <c r="E12" s="28"/>
      <c r="F12" s="27">
        <f>IF(Table1[[#This Row],[End Times]]&lt;Table1[[#This Row],[Start Times]],TIME(TRUNC((Table1[[#This Row],[End Times]]+1200)/100),MOD(Table1[[#This Row],[End Times]],100), 0),TIME(TRUNC(Table1[[#This Row],[End Times]]/100),MOD(Table1[[#This Row],[End Times]],100), 0))</f>
        <v>0</v>
      </c>
      <c r="G12" s="25" t="str">
        <f>IF(OR(Table1[[#This Row],[Start Times]]="",Table1[[#This Row],[End Times]]=""),"",Table1[[#This Row],[ConvertET]]-Table1[[#This Row],[ConvertST]])</f>
        <v/>
      </c>
      <c r="H12" s="17"/>
    </row>
    <row r="13" spans="1:10" x14ac:dyDescent="0.3">
      <c r="B13" s="16"/>
      <c r="C13" s="28"/>
      <c r="D13" s="27">
        <f>TIME(TRUNC(Table1[[#This Row],[Start Times]]/100),MOD(Table1[[#This Row],[Start Times]],100), 0)</f>
        <v>0</v>
      </c>
      <c r="E13" s="28"/>
      <c r="F13" s="27">
        <f>IF(Table1[[#This Row],[End Times]]&lt;Table1[[#This Row],[Start Times]],TIME(TRUNC((Table1[[#This Row],[End Times]]+1200)/100),MOD(Table1[[#This Row],[End Times]],100), 0),TIME(TRUNC(Table1[[#This Row],[End Times]]/100),MOD(Table1[[#This Row],[End Times]],100), 0))</f>
        <v>0</v>
      </c>
      <c r="G13" s="25" t="str">
        <f>IF(OR(Table1[[#This Row],[Start Times]]="",Table1[[#This Row],[End Times]]=""),"",Table1[[#This Row],[ConvertET]]-Table1[[#This Row],[ConvertST]])</f>
        <v/>
      </c>
      <c r="H13" s="17"/>
    </row>
    <row r="14" spans="1:10" x14ac:dyDescent="0.3">
      <c r="B14" s="16"/>
      <c r="C14" s="28"/>
      <c r="D14" s="27">
        <f>TIME(TRUNC(Table1[[#This Row],[Start Times]]/100),MOD(Table1[[#This Row],[Start Times]],100), 0)</f>
        <v>0</v>
      </c>
      <c r="E14" s="28"/>
      <c r="F14" s="27">
        <f>IF(Table1[[#This Row],[End Times]]&lt;Table1[[#This Row],[Start Times]],TIME(TRUNC((Table1[[#This Row],[End Times]]+1200)/100),MOD(Table1[[#This Row],[End Times]],100), 0),TIME(TRUNC(Table1[[#This Row],[End Times]]/100),MOD(Table1[[#This Row],[End Times]],100), 0))</f>
        <v>0</v>
      </c>
      <c r="G14" s="25" t="str">
        <f>IF(OR(Table1[[#This Row],[Start Times]]="",Table1[[#This Row],[End Times]]=""),"",Table1[[#This Row],[ConvertET]]-Table1[[#This Row],[ConvertST]])</f>
        <v/>
      </c>
      <c r="H14" s="17"/>
    </row>
    <row r="15" spans="1:10" x14ac:dyDescent="0.3">
      <c r="B15" s="16"/>
      <c r="C15" s="28"/>
      <c r="D15" s="27">
        <f>TIME(TRUNC(Table1[[#This Row],[Start Times]]/100),MOD(Table1[[#This Row],[Start Times]],100), 0)</f>
        <v>0</v>
      </c>
      <c r="E15" s="28"/>
      <c r="F15" s="27">
        <f>IF(Table1[[#This Row],[End Times]]&lt;Table1[[#This Row],[Start Times]],TIME(TRUNC((Table1[[#This Row],[End Times]]+1200)/100),MOD(Table1[[#This Row],[End Times]],100), 0),TIME(TRUNC(Table1[[#This Row],[End Times]]/100),MOD(Table1[[#This Row],[End Times]],100), 0))</f>
        <v>0</v>
      </c>
      <c r="G15" s="25" t="str">
        <f>IF(OR(Table1[[#This Row],[Start Times]]="",Table1[[#This Row],[End Times]]=""),"",Table1[[#This Row],[ConvertET]]-Table1[[#This Row],[ConvertST]])</f>
        <v/>
      </c>
      <c r="H15" s="17"/>
    </row>
    <row r="16" spans="1:10" x14ac:dyDescent="0.3">
      <c r="B16" s="16"/>
      <c r="C16" s="28"/>
      <c r="D16" s="27">
        <f>TIME(TRUNC(Table1[[#This Row],[Start Times]]/100),MOD(Table1[[#This Row],[Start Times]],100), 0)</f>
        <v>0</v>
      </c>
      <c r="E16" s="28"/>
      <c r="F16" s="27">
        <f>IF(Table1[[#This Row],[End Times]]&lt;Table1[[#This Row],[Start Times]],TIME(TRUNC((Table1[[#This Row],[End Times]]+1200)/100),MOD(Table1[[#This Row],[End Times]],100), 0),TIME(TRUNC(Table1[[#This Row],[End Times]]/100),MOD(Table1[[#This Row],[End Times]],100), 0))</f>
        <v>0</v>
      </c>
      <c r="G16" s="25" t="str">
        <f>IF(OR(Table1[[#This Row],[Start Times]]="",Table1[[#This Row],[End Times]]=""),"",Table1[[#This Row],[ConvertET]]-Table1[[#This Row],[ConvertST]])</f>
        <v/>
      </c>
      <c r="H16" s="17"/>
    </row>
    <row r="17" spans="2:8" x14ac:dyDescent="0.3">
      <c r="B17" s="16"/>
      <c r="C17" s="28"/>
      <c r="D17" s="27">
        <f>TIME(TRUNC(Table1[[#This Row],[Start Times]]/100),MOD(Table1[[#This Row],[Start Times]],100), 0)</f>
        <v>0</v>
      </c>
      <c r="E17" s="28"/>
      <c r="F17" s="27">
        <f>IF(Table1[[#This Row],[End Times]]&lt;Table1[[#This Row],[Start Times]],TIME(TRUNC((Table1[[#This Row],[End Times]]+1200)/100),MOD(Table1[[#This Row],[End Times]],100), 0),TIME(TRUNC(Table1[[#This Row],[End Times]]/100),MOD(Table1[[#This Row],[End Times]],100), 0))</f>
        <v>0</v>
      </c>
      <c r="G17" s="25" t="str">
        <f>IF(OR(Table1[[#This Row],[Start Times]]="",Table1[[#This Row],[End Times]]=""),"",Table1[[#This Row],[ConvertET]]-Table1[[#This Row],[ConvertST]])</f>
        <v/>
      </c>
      <c r="H17" s="17"/>
    </row>
    <row r="18" spans="2:8" x14ac:dyDescent="0.3">
      <c r="B18" s="16"/>
      <c r="C18" s="28"/>
      <c r="D18" s="27">
        <f>TIME(TRUNC(Table1[[#This Row],[Start Times]]/100),MOD(Table1[[#This Row],[Start Times]],100), 0)</f>
        <v>0</v>
      </c>
      <c r="E18" s="28"/>
      <c r="F18" s="27">
        <f>IF(Table1[[#This Row],[End Times]]&lt;Table1[[#This Row],[Start Times]],TIME(TRUNC((Table1[[#This Row],[End Times]]+1200)/100),MOD(Table1[[#This Row],[End Times]],100), 0),TIME(TRUNC(Table1[[#This Row],[End Times]]/100),MOD(Table1[[#This Row],[End Times]],100), 0))</f>
        <v>0</v>
      </c>
      <c r="G18" s="25" t="str">
        <f>IF(OR(Table1[[#This Row],[Start Times]]="",Table1[[#This Row],[End Times]]=""),"",Table1[[#This Row],[ConvertET]]-Table1[[#This Row],[ConvertST]])</f>
        <v/>
      </c>
      <c r="H18" s="17"/>
    </row>
    <row r="19" spans="2:8" x14ac:dyDescent="0.3">
      <c r="B19" s="16"/>
      <c r="C19" s="28"/>
      <c r="D19" s="27">
        <f>TIME(TRUNC(Table1[[#This Row],[Start Times]]/100),MOD(Table1[[#This Row],[Start Times]],100), 0)</f>
        <v>0</v>
      </c>
      <c r="E19" s="28"/>
      <c r="F19" s="27">
        <f>IF(Table1[[#This Row],[End Times]]&lt;Table1[[#This Row],[Start Times]],TIME(TRUNC((Table1[[#This Row],[End Times]]+1200)/100),MOD(Table1[[#This Row],[End Times]],100), 0),TIME(TRUNC(Table1[[#This Row],[End Times]]/100),MOD(Table1[[#This Row],[End Times]],100), 0))</f>
        <v>0</v>
      </c>
      <c r="G19" s="25" t="str">
        <f>IF(OR(Table1[[#This Row],[Start Times]]="",Table1[[#This Row],[End Times]]=""),"",Table1[[#This Row],[ConvertET]]-Table1[[#This Row],[ConvertST]])</f>
        <v/>
      </c>
      <c r="H19" s="17"/>
    </row>
    <row r="20" spans="2:8" x14ac:dyDescent="0.3">
      <c r="B20" s="16"/>
      <c r="C20" s="28"/>
      <c r="D20" s="27">
        <f>TIME(TRUNC(Table1[[#This Row],[Start Times]]/100),MOD(Table1[[#This Row],[Start Times]],100), 0)</f>
        <v>0</v>
      </c>
      <c r="E20" s="28"/>
      <c r="F20" s="27">
        <f>IF(Table1[[#This Row],[End Times]]&lt;Table1[[#This Row],[Start Times]],TIME(TRUNC((Table1[[#This Row],[End Times]]+1200)/100),MOD(Table1[[#This Row],[End Times]],100), 0),TIME(TRUNC(Table1[[#This Row],[End Times]]/100),MOD(Table1[[#This Row],[End Times]],100), 0))</f>
        <v>0</v>
      </c>
      <c r="G20" s="25" t="str">
        <f>IF(OR(Table1[[#This Row],[Start Times]]="",Table1[[#This Row],[End Times]]=""),"",Table1[[#This Row],[ConvertET]]-Table1[[#This Row],[ConvertST]])</f>
        <v/>
      </c>
      <c r="H20" s="17"/>
    </row>
    <row r="21" spans="2:8" x14ac:dyDescent="0.3">
      <c r="B21" s="16"/>
      <c r="C21" s="28"/>
      <c r="D21" s="27">
        <f>TIME(TRUNC(Table1[[#This Row],[Start Times]]/100),MOD(Table1[[#This Row],[Start Times]],100), 0)</f>
        <v>0</v>
      </c>
      <c r="E21" s="28"/>
      <c r="F21" s="27">
        <f>IF(Table1[[#This Row],[End Times]]&lt;Table1[[#This Row],[Start Times]],TIME(TRUNC((Table1[[#This Row],[End Times]]+1200)/100),MOD(Table1[[#This Row],[End Times]],100), 0),TIME(TRUNC(Table1[[#This Row],[End Times]]/100),MOD(Table1[[#This Row],[End Times]],100), 0))</f>
        <v>0</v>
      </c>
      <c r="G21" s="25" t="str">
        <f>IF(OR(Table1[[#This Row],[Start Times]]="",Table1[[#This Row],[End Times]]=""),"",Table1[[#This Row],[ConvertET]]-Table1[[#This Row],[ConvertST]])</f>
        <v/>
      </c>
      <c r="H21" s="17"/>
    </row>
    <row r="22" spans="2:8" x14ac:dyDescent="0.3">
      <c r="B22" s="16"/>
      <c r="C22" s="28"/>
      <c r="D22" s="27">
        <f>TIME(TRUNC(Table1[[#This Row],[Start Times]]/100),MOD(Table1[[#This Row],[Start Times]],100), 0)</f>
        <v>0</v>
      </c>
      <c r="E22" s="28"/>
      <c r="F22" s="27">
        <f>IF(Table1[[#This Row],[End Times]]&lt;Table1[[#This Row],[Start Times]],TIME(TRUNC((Table1[[#This Row],[End Times]]+1200)/100),MOD(Table1[[#This Row],[End Times]],100), 0),TIME(TRUNC(Table1[[#This Row],[End Times]]/100),MOD(Table1[[#This Row],[End Times]],100), 0))</f>
        <v>0</v>
      </c>
      <c r="G22" s="25" t="str">
        <f>IF(OR(Table1[[#This Row],[Start Times]]="",Table1[[#This Row],[End Times]]=""),"",Table1[[#This Row],[ConvertET]]-Table1[[#This Row],[ConvertST]])</f>
        <v/>
      </c>
      <c r="H22" s="17"/>
    </row>
    <row r="23" spans="2:8" x14ac:dyDescent="0.3">
      <c r="B23" s="16"/>
      <c r="C23" s="28"/>
      <c r="D23" s="27">
        <f>TIME(TRUNC(Table1[[#This Row],[Start Times]]/100),MOD(Table1[[#This Row],[Start Times]],100), 0)</f>
        <v>0</v>
      </c>
      <c r="E23" s="28"/>
      <c r="F23" s="27">
        <f>IF(Table1[[#This Row],[End Times]]&lt;Table1[[#This Row],[Start Times]],TIME(TRUNC((Table1[[#This Row],[End Times]]+1200)/100),MOD(Table1[[#This Row],[End Times]],100), 0),TIME(TRUNC(Table1[[#This Row],[End Times]]/100),MOD(Table1[[#This Row],[End Times]],100), 0))</f>
        <v>0</v>
      </c>
      <c r="G23" s="25" t="str">
        <f>IF(OR(Table1[[#This Row],[Start Times]]="",Table1[[#This Row],[End Times]]=""),"",Table1[[#This Row],[ConvertET]]-Table1[[#This Row],[ConvertST]])</f>
        <v/>
      </c>
      <c r="H23" s="17"/>
    </row>
    <row r="24" spans="2:8" x14ac:dyDescent="0.3">
      <c r="B24" s="16"/>
      <c r="C24" s="28"/>
      <c r="D24" s="27">
        <f>TIME(TRUNC(Table1[[#This Row],[Start Times]]/100),MOD(Table1[[#This Row],[Start Times]],100), 0)</f>
        <v>0</v>
      </c>
      <c r="E24" s="28"/>
      <c r="F24" s="27">
        <f>IF(Table1[[#This Row],[End Times]]&lt;Table1[[#This Row],[Start Times]],TIME(TRUNC((Table1[[#This Row],[End Times]]+1200)/100),MOD(Table1[[#This Row],[End Times]],100), 0),TIME(TRUNC(Table1[[#This Row],[End Times]]/100),MOD(Table1[[#This Row],[End Times]],100), 0))</f>
        <v>0</v>
      </c>
      <c r="G24" s="25" t="str">
        <f>IF(OR(Table1[[#This Row],[Start Times]]="",Table1[[#This Row],[End Times]]=""),"",Table1[[#This Row],[ConvertET]]-Table1[[#This Row],[ConvertST]])</f>
        <v/>
      </c>
      <c r="H24" s="17"/>
    </row>
    <row r="25" spans="2:8" x14ac:dyDescent="0.3">
      <c r="B25" s="16"/>
      <c r="C25" s="28"/>
      <c r="D25" s="27">
        <f>TIME(TRUNC(Table1[[#This Row],[Start Times]]/100),MOD(Table1[[#This Row],[Start Times]],100), 0)</f>
        <v>0</v>
      </c>
      <c r="E25" s="28"/>
      <c r="F25" s="27">
        <f>IF(Table1[[#This Row],[End Times]]&lt;Table1[[#This Row],[Start Times]],TIME(TRUNC((Table1[[#This Row],[End Times]]+1200)/100),MOD(Table1[[#This Row],[End Times]],100), 0),TIME(TRUNC(Table1[[#This Row],[End Times]]/100),MOD(Table1[[#This Row],[End Times]],100), 0))</f>
        <v>0</v>
      </c>
      <c r="G25" s="25" t="str">
        <f>IF(OR(Table1[[#This Row],[Start Times]]="",Table1[[#This Row],[End Times]]=""),"",Table1[[#This Row],[ConvertET]]-Table1[[#This Row],[ConvertST]])</f>
        <v/>
      </c>
      <c r="H25" s="17"/>
    </row>
    <row r="26" spans="2:8" x14ac:dyDescent="0.3">
      <c r="B26" s="16"/>
      <c r="C26" s="28"/>
      <c r="D26" s="27">
        <f>TIME(TRUNC(Table1[[#This Row],[Start Times]]/100),MOD(Table1[[#This Row],[Start Times]],100), 0)</f>
        <v>0</v>
      </c>
      <c r="E26" s="28"/>
      <c r="F26" s="27">
        <f>IF(Table1[[#This Row],[End Times]]&lt;Table1[[#This Row],[Start Times]],TIME(TRUNC((Table1[[#This Row],[End Times]]+1200)/100),MOD(Table1[[#This Row],[End Times]],100), 0),TIME(TRUNC(Table1[[#This Row],[End Times]]/100),MOD(Table1[[#This Row],[End Times]],100), 0))</f>
        <v>0</v>
      </c>
      <c r="G26" s="25" t="str">
        <f>IF(OR(Table1[[#This Row],[Start Times]]="",Table1[[#This Row],[End Times]]=""),"",Table1[[#This Row],[ConvertET]]-Table1[[#This Row],[ConvertST]])</f>
        <v/>
      </c>
      <c r="H26" s="17"/>
    </row>
    <row r="27" spans="2:8" x14ac:dyDescent="0.3">
      <c r="B27" s="16"/>
      <c r="C27" s="28"/>
      <c r="D27" s="27">
        <f>TIME(TRUNC(Table1[[#This Row],[Start Times]]/100),MOD(Table1[[#This Row],[Start Times]],100), 0)</f>
        <v>0</v>
      </c>
      <c r="E27" s="28"/>
      <c r="F27" s="27">
        <f>IF(Table1[[#This Row],[End Times]]&lt;Table1[[#This Row],[Start Times]],TIME(TRUNC((Table1[[#This Row],[End Times]]+1200)/100),MOD(Table1[[#This Row],[End Times]],100), 0),TIME(TRUNC(Table1[[#This Row],[End Times]]/100),MOD(Table1[[#This Row],[End Times]],100), 0))</f>
        <v>0</v>
      </c>
      <c r="G27" s="25" t="str">
        <f>IF(OR(Table1[[#This Row],[Start Times]]="",Table1[[#This Row],[End Times]]=""),"",Table1[[#This Row],[ConvertET]]-Table1[[#This Row],[ConvertST]])</f>
        <v/>
      </c>
      <c r="H27" s="17"/>
    </row>
    <row r="28" spans="2:8" x14ac:dyDescent="0.3">
      <c r="B28" s="16"/>
      <c r="C28" s="28"/>
      <c r="D28" s="27">
        <f>TIME(TRUNC(Table1[[#This Row],[Start Times]]/100),MOD(Table1[[#This Row],[Start Times]],100), 0)</f>
        <v>0</v>
      </c>
      <c r="E28" s="28"/>
      <c r="F28" s="27">
        <f>IF(Table1[[#This Row],[End Times]]&lt;Table1[[#This Row],[Start Times]],TIME(TRUNC((Table1[[#This Row],[End Times]]+1200)/100),MOD(Table1[[#This Row],[End Times]],100), 0),TIME(TRUNC(Table1[[#This Row],[End Times]]/100),MOD(Table1[[#This Row],[End Times]],100), 0))</f>
        <v>0</v>
      </c>
      <c r="G28" s="25" t="str">
        <f>IF(OR(Table1[[#This Row],[Start Times]]="",Table1[[#This Row],[End Times]]=""),"",Table1[[#This Row],[ConvertET]]-Table1[[#This Row],[ConvertST]])</f>
        <v/>
      </c>
      <c r="H28" s="17"/>
    </row>
    <row r="29" spans="2:8" x14ac:dyDescent="0.3">
      <c r="B29" s="16"/>
      <c r="C29" s="28"/>
      <c r="D29" s="27">
        <f>TIME(TRUNC(Table1[[#This Row],[Start Times]]/100),MOD(Table1[[#This Row],[Start Times]],100), 0)</f>
        <v>0</v>
      </c>
      <c r="E29" s="28"/>
      <c r="F29" s="27">
        <f>IF(Table1[[#This Row],[End Times]]&lt;Table1[[#This Row],[Start Times]],TIME(TRUNC((Table1[[#This Row],[End Times]]+1200)/100),MOD(Table1[[#This Row],[End Times]],100), 0),TIME(TRUNC(Table1[[#This Row],[End Times]]/100),MOD(Table1[[#This Row],[End Times]],100), 0))</f>
        <v>0</v>
      </c>
      <c r="G29" s="25" t="str">
        <f>IF(OR(Table1[[#This Row],[Start Times]]="",Table1[[#This Row],[End Times]]=""),"",Table1[[#This Row],[ConvertET]]-Table1[[#This Row],[ConvertST]])</f>
        <v/>
      </c>
      <c r="H29" s="17"/>
    </row>
    <row r="30" spans="2:8" x14ac:dyDescent="0.3">
      <c r="B30" s="16"/>
      <c r="C30" s="28"/>
      <c r="D30" s="27">
        <f>TIME(TRUNC(Table1[[#This Row],[Start Times]]/100),MOD(Table1[[#This Row],[Start Times]],100), 0)</f>
        <v>0</v>
      </c>
      <c r="E30" s="28"/>
      <c r="F30" s="27">
        <f>IF(Table1[[#This Row],[End Times]]&lt;Table1[[#This Row],[Start Times]],TIME(TRUNC((Table1[[#This Row],[End Times]]+1200)/100),MOD(Table1[[#This Row],[End Times]],100), 0),TIME(TRUNC(Table1[[#This Row],[End Times]]/100),MOD(Table1[[#This Row],[End Times]],100), 0))</f>
        <v>0</v>
      </c>
      <c r="G30" s="25" t="str">
        <f>IF(OR(Table1[[#This Row],[Start Times]]="",Table1[[#This Row],[End Times]]=""),"",Table1[[#This Row],[ConvertET]]-Table1[[#This Row],[ConvertST]])</f>
        <v/>
      </c>
      <c r="H30" s="17"/>
    </row>
    <row r="31" spans="2:8" x14ac:dyDescent="0.3">
      <c r="B31" s="16"/>
      <c r="C31" s="28"/>
      <c r="D31" s="27">
        <f>TIME(TRUNC(Table1[[#This Row],[Start Times]]/100),MOD(Table1[[#This Row],[Start Times]],100), 0)</f>
        <v>0</v>
      </c>
      <c r="E31" s="28"/>
      <c r="F31" s="27">
        <f>IF(Table1[[#This Row],[End Times]]&lt;Table1[[#This Row],[Start Times]],TIME(TRUNC((Table1[[#This Row],[End Times]]+1200)/100),MOD(Table1[[#This Row],[End Times]],100), 0),TIME(TRUNC(Table1[[#This Row],[End Times]]/100),MOD(Table1[[#This Row],[End Times]],100), 0))</f>
        <v>0</v>
      </c>
      <c r="G31" s="25" t="str">
        <f>IF(OR(Table1[[#This Row],[Start Times]]="",Table1[[#This Row],[End Times]]=""),"",Table1[[#This Row],[ConvertET]]-Table1[[#This Row],[ConvertST]])</f>
        <v/>
      </c>
      <c r="H31" s="17"/>
    </row>
    <row r="32" spans="2:8" x14ac:dyDescent="0.3">
      <c r="B32" s="16"/>
      <c r="C32" s="28"/>
      <c r="D32" s="27">
        <f>TIME(TRUNC(Table1[[#This Row],[Start Times]]/100),MOD(Table1[[#This Row],[Start Times]],100), 0)</f>
        <v>0</v>
      </c>
      <c r="E32" s="28"/>
      <c r="F32" s="27">
        <f>IF(Table1[[#This Row],[End Times]]&lt;Table1[[#This Row],[Start Times]],TIME(TRUNC((Table1[[#This Row],[End Times]]+1200)/100),MOD(Table1[[#This Row],[End Times]],100), 0),TIME(TRUNC(Table1[[#This Row],[End Times]]/100),MOD(Table1[[#This Row],[End Times]],100), 0))</f>
        <v>0</v>
      </c>
      <c r="G32" s="25" t="str">
        <f>IF(OR(Table1[[#This Row],[Start Times]]="",Table1[[#This Row],[End Times]]=""),"",Table1[[#This Row],[ConvertET]]-Table1[[#This Row],[ConvertST]])</f>
        <v/>
      </c>
      <c r="H32" s="17"/>
    </row>
    <row r="33" spans="2:8" x14ac:dyDescent="0.3">
      <c r="B33" s="16"/>
      <c r="C33" s="28"/>
      <c r="D33" s="27">
        <f>TIME(TRUNC(Table1[[#This Row],[Start Times]]/100),MOD(Table1[[#This Row],[Start Times]],100), 0)</f>
        <v>0</v>
      </c>
      <c r="E33" s="28"/>
      <c r="F33" s="27">
        <f>IF(Table1[[#This Row],[End Times]]&lt;Table1[[#This Row],[Start Times]],TIME(TRUNC((Table1[[#This Row],[End Times]]+1200)/100),MOD(Table1[[#This Row],[End Times]],100), 0),TIME(TRUNC(Table1[[#This Row],[End Times]]/100),MOD(Table1[[#This Row],[End Times]],100), 0))</f>
        <v>0</v>
      </c>
      <c r="G33" s="25" t="str">
        <f>IF(OR(Table1[[#This Row],[Start Times]]="",Table1[[#This Row],[End Times]]=""),"",Table1[[#This Row],[ConvertET]]-Table1[[#This Row],[ConvertST]])</f>
        <v/>
      </c>
      <c r="H33" s="17"/>
    </row>
    <row r="34" spans="2:8" x14ac:dyDescent="0.3">
      <c r="B34" s="16"/>
      <c r="C34" s="28"/>
      <c r="D34" s="27">
        <f>TIME(TRUNC(Table1[[#This Row],[Start Times]]/100),MOD(Table1[[#This Row],[Start Times]],100), 0)</f>
        <v>0</v>
      </c>
      <c r="E34" s="28"/>
      <c r="F34" s="27">
        <f>IF(Table1[[#This Row],[End Times]]&lt;Table1[[#This Row],[Start Times]],TIME(TRUNC((Table1[[#This Row],[End Times]]+1200)/100),MOD(Table1[[#This Row],[End Times]],100), 0),TIME(TRUNC(Table1[[#This Row],[End Times]]/100),MOD(Table1[[#This Row],[End Times]],100), 0))</f>
        <v>0</v>
      </c>
      <c r="G34" s="25" t="str">
        <f>IF(OR(Table1[[#This Row],[Start Times]]="",Table1[[#This Row],[End Times]]=""),"",Table1[[#This Row],[ConvertET]]-Table1[[#This Row],[ConvertST]])</f>
        <v/>
      </c>
      <c r="H34" s="17"/>
    </row>
    <row r="35" spans="2:8" x14ac:dyDescent="0.3">
      <c r="B35" s="16"/>
      <c r="C35" s="28"/>
      <c r="D35" s="27">
        <f>TIME(TRUNC(Table1[[#This Row],[Start Times]]/100),MOD(Table1[[#This Row],[Start Times]],100), 0)</f>
        <v>0</v>
      </c>
      <c r="E35" s="28"/>
      <c r="F35" s="27">
        <f>IF(Table1[[#This Row],[End Times]]&lt;Table1[[#This Row],[Start Times]],TIME(TRUNC((Table1[[#This Row],[End Times]]+1200)/100),MOD(Table1[[#This Row],[End Times]],100), 0),TIME(TRUNC(Table1[[#This Row],[End Times]]/100),MOD(Table1[[#This Row],[End Times]],100), 0))</f>
        <v>0</v>
      </c>
      <c r="G35" s="25" t="str">
        <f>IF(OR(Table1[[#This Row],[Start Times]]="",Table1[[#This Row],[End Times]]=""),"",Table1[[#This Row],[ConvertET]]-Table1[[#This Row],[ConvertST]])</f>
        <v/>
      </c>
      <c r="H35" s="17"/>
    </row>
    <row r="36" spans="2:8" x14ac:dyDescent="0.3">
      <c r="B36" s="16"/>
      <c r="C36" s="28"/>
      <c r="D36" s="27">
        <f>TIME(TRUNC(Table1[[#This Row],[Start Times]]/100),MOD(Table1[[#This Row],[Start Times]],100), 0)</f>
        <v>0</v>
      </c>
      <c r="E36" s="28"/>
      <c r="F36" s="27">
        <f>IF(Table1[[#This Row],[End Times]]&lt;Table1[[#This Row],[Start Times]],TIME(TRUNC((Table1[[#This Row],[End Times]]+1200)/100),MOD(Table1[[#This Row],[End Times]],100), 0),TIME(TRUNC(Table1[[#This Row],[End Times]]/100),MOD(Table1[[#This Row],[End Times]],100), 0))</f>
        <v>0</v>
      </c>
      <c r="G36" s="25" t="str">
        <f>IF(OR(Table1[[#This Row],[Start Times]]="",Table1[[#This Row],[End Times]]=""),"",Table1[[#This Row],[ConvertET]]-Table1[[#This Row],[ConvertST]])</f>
        <v/>
      </c>
      <c r="H36" s="17"/>
    </row>
    <row r="37" spans="2:8" x14ac:dyDescent="0.3">
      <c r="B37" s="16"/>
      <c r="C37" s="28"/>
      <c r="D37" s="27">
        <f>TIME(TRUNC(Table1[[#This Row],[Start Times]]/100),MOD(Table1[[#This Row],[Start Times]],100), 0)</f>
        <v>0</v>
      </c>
      <c r="E37" s="28"/>
      <c r="F37" s="27">
        <f>IF(Table1[[#This Row],[End Times]]&lt;Table1[[#This Row],[Start Times]],TIME(TRUNC((Table1[[#This Row],[End Times]]+1200)/100),MOD(Table1[[#This Row],[End Times]],100), 0),TIME(TRUNC(Table1[[#This Row],[End Times]]/100),MOD(Table1[[#This Row],[End Times]],100), 0))</f>
        <v>0</v>
      </c>
      <c r="G37" s="25" t="str">
        <f>IF(OR(Table1[[#This Row],[Start Times]]="",Table1[[#This Row],[End Times]]=""),"",Table1[[#This Row],[ConvertET]]-Table1[[#This Row],[ConvertST]])</f>
        <v/>
      </c>
      <c r="H37" s="17"/>
    </row>
    <row r="38" spans="2:8" x14ac:dyDescent="0.3">
      <c r="B38" s="16"/>
      <c r="C38" s="28"/>
      <c r="D38" s="27">
        <f>TIME(TRUNC(Table1[[#This Row],[Start Times]]/100),MOD(Table1[[#This Row],[Start Times]],100), 0)</f>
        <v>0</v>
      </c>
      <c r="E38" s="28"/>
      <c r="F38" s="27">
        <f>IF(Table1[[#This Row],[End Times]]&lt;Table1[[#This Row],[Start Times]],TIME(TRUNC((Table1[[#This Row],[End Times]]+1200)/100),MOD(Table1[[#This Row],[End Times]],100), 0),TIME(TRUNC(Table1[[#This Row],[End Times]]/100),MOD(Table1[[#This Row],[End Times]],100), 0))</f>
        <v>0</v>
      </c>
      <c r="G38" s="25" t="str">
        <f>IF(OR(Table1[[#This Row],[Start Times]]="",Table1[[#This Row],[End Times]]=""),"",Table1[[#This Row],[ConvertET]]-Table1[[#This Row],[ConvertST]])</f>
        <v/>
      </c>
      <c r="H38" s="17"/>
    </row>
    <row r="39" spans="2:8" x14ac:dyDescent="0.3">
      <c r="B39" s="16"/>
      <c r="C39" s="28"/>
      <c r="D39" s="27">
        <f>TIME(TRUNC(Table1[[#This Row],[Start Times]]/100),MOD(Table1[[#This Row],[Start Times]],100), 0)</f>
        <v>0</v>
      </c>
      <c r="E39" s="28"/>
      <c r="F39" s="27">
        <f>IF(Table1[[#This Row],[End Times]]&lt;Table1[[#This Row],[Start Times]],TIME(TRUNC((Table1[[#This Row],[End Times]]+1200)/100),MOD(Table1[[#This Row],[End Times]],100), 0),TIME(TRUNC(Table1[[#This Row],[End Times]]/100),MOD(Table1[[#This Row],[End Times]],100), 0))</f>
        <v>0</v>
      </c>
      <c r="G39" s="25" t="str">
        <f>IF(OR(Table1[[#This Row],[Start Times]]="",Table1[[#This Row],[End Times]]=""),"",Table1[[#This Row],[ConvertET]]-Table1[[#This Row],[ConvertST]])</f>
        <v/>
      </c>
      <c r="H39" s="17"/>
    </row>
    <row r="40" spans="2:8" x14ac:dyDescent="0.3">
      <c r="B40" s="16"/>
      <c r="C40" s="28"/>
      <c r="D40" s="27">
        <f>TIME(TRUNC(Table1[[#This Row],[Start Times]]/100),MOD(Table1[[#This Row],[Start Times]],100), 0)</f>
        <v>0</v>
      </c>
      <c r="E40" s="28"/>
      <c r="F40" s="27">
        <f>IF(Table1[[#This Row],[End Times]]&lt;Table1[[#This Row],[Start Times]],TIME(TRUNC((Table1[[#This Row],[End Times]]+1200)/100),MOD(Table1[[#This Row],[End Times]],100), 0),TIME(TRUNC(Table1[[#This Row],[End Times]]/100),MOD(Table1[[#This Row],[End Times]],100), 0))</f>
        <v>0</v>
      </c>
      <c r="G40" s="25" t="str">
        <f>IF(OR(Table1[[#This Row],[Start Times]]="",Table1[[#This Row],[End Times]]=""),"",Table1[[#This Row],[ConvertET]]-Table1[[#This Row],[ConvertST]])</f>
        <v/>
      </c>
      <c r="H40" s="17"/>
    </row>
    <row r="41" spans="2:8" x14ac:dyDescent="0.3">
      <c r="B41" s="16"/>
      <c r="C41" s="28"/>
      <c r="D41" s="27">
        <f>TIME(TRUNC(Table1[[#This Row],[Start Times]]/100),MOD(Table1[[#This Row],[Start Times]],100), 0)</f>
        <v>0</v>
      </c>
      <c r="E41" s="28"/>
      <c r="F41" s="27">
        <f>IF(Table1[[#This Row],[End Times]]&lt;Table1[[#This Row],[Start Times]],TIME(TRUNC((Table1[[#This Row],[End Times]]+1200)/100),MOD(Table1[[#This Row],[End Times]],100), 0),TIME(TRUNC(Table1[[#This Row],[End Times]]/100),MOD(Table1[[#This Row],[End Times]],100), 0))</f>
        <v>0</v>
      </c>
      <c r="G41" s="25" t="str">
        <f>IF(OR(Table1[[#This Row],[Start Times]]="",Table1[[#This Row],[End Times]]=""),"",Table1[[#This Row],[ConvertET]]-Table1[[#This Row],[ConvertST]])</f>
        <v/>
      </c>
      <c r="H41" s="17"/>
    </row>
    <row r="42" spans="2:8" x14ac:dyDescent="0.3">
      <c r="B42" s="16"/>
      <c r="C42" s="28"/>
      <c r="D42" s="27">
        <f>TIME(TRUNC(Table1[[#This Row],[Start Times]]/100),MOD(Table1[[#This Row],[Start Times]],100), 0)</f>
        <v>0</v>
      </c>
      <c r="E42" s="28"/>
      <c r="F42" s="27">
        <f>IF(Table1[[#This Row],[End Times]]&lt;Table1[[#This Row],[Start Times]],TIME(TRUNC((Table1[[#This Row],[End Times]]+1200)/100),MOD(Table1[[#This Row],[End Times]],100), 0),TIME(TRUNC(Table1[[#This Row],[End Times]]/100),MOD(Table1[[#This Row],[End Times]],100), 0))</f>
        <v>0</v>
      </c>
      <c r="G42" s="25" t="str">
        <f>IF(OR(Table1[[#This Row],[Start Times]]="",Table1[[#This Row],[End Times]]=""),"",Table1[[#This Row],[ConvertET]]-Table1[[#This Row],[ConvertST]])</f>
        <v/>
      </c>
      <c r="H42" s="17"/>
    </row>
    <row r="43" spans="2:8" x14ac:dyDescent="0.3">
      <c r="B43" s="16"/>
      <c r="C43" s="28"/>
      <c r="D43" s="27">
        <f>TIME(TRUNC(Table1[[#This Row],[Start Times]]/100),MOD(Table1[[#This Row],[Start Times]],100), 0)</f>
        <v>0</v>
      </c>
      <c r="E43" s="28"/>
      <c r="F43" s="27">
        <f>IF(Table1[[#This Row],[End Times]]&lt;Table1[[#This Row],[Start Times]],TIME(TRUNC((Table1[[#This Row],[End Times]]+1200)/100),MOD(Table1[[#This Row],[End Times]],100), 0),TIME(TRUNC(Table1[[#This Row],[End Times]]/100),MOD(Table1[[#This Row],[End Times]],100), 0))</f>
        <v>0</v>
      </c>
      <c r="G43" s="25" t="str">
        <f>IF(OR(Table1[[#This Row],[Start Times]]="",Table1[[#This Row],[End Times]]=""),"",Table1[[#This Row],[ConvertET]]-Table1[[#This Row],[ConvertST]])</f>
        <v/>
      </c>
      <c r="H43" s="17"/>
    </row>
    <row r="44" spans="2:8" x14ac:dyDescent="0.3">
      <c r="B44" s="16"/>
      <c r="C44" s="28"/>
      <c r="D44" s="27">
        <f>TIME(TRUNC(Table1[[#This Row],[Start Times]]/100),MOD(Table1[[#This Row],[Start Times]],100), 0)</f>
        <v>0</v>
      </c>
      <c r="E44" s="28"/>
      <c r="F44" s="27">
        <f>IF(Table1[[#This Row],[End Times]]&lt;Table1[[#This Row],[Start Times]],TIME(TRUNC((Table1[[#This Row],[End Times]]+1200)/100),MOD(Table1[[#This Row],[End Times]],100), 0),TIME(TRUNC(Table1[[#This Row],[End Times]]/100),MOD(Table1[[#This Row],[End Times]],100), 0))</f>
        <v>0</v>
      </c>
      <c r="G44" s="25" t="str">
        <f>IF(OR(Table1[[#This Row],[Start Times]]="",Table1[[#This Row],[End Times]]=""),"",Table1[[#This Row],[ConvertET]]-Table1[[#This Row],[ConvertST]])</f>
        <v/>
      </c>
      <c r="H44" s="17"/>
    </row>
    <row r="45" spans="2:8" x14ac:dyDescent="0.3">
      <c r="B45" s="16"/>
      <c r="C45" s="28"/>
      <c r="D45" s="27">
        <f>TIME(TRUNC(Table1[[#This Row],[Start Times]]/100),MOD(Table1[[#This Row],[Start Times]],100), 0)</f>
        <v>0</v>
      </c>
      <c r="E45" s="28"/>
      <c r="F45" s="27">
        <f>IF(Table1[[#This Row],[End Times]]&lt;Table1[[#This Row],[Start Times]],TIME(TRUNC((Table1[[#This Row],[End Times]]+1200)/100),MOD(Table1[[#This Row],[End Times]],100), 0),TIME(TRUNC(Table1[[#This Row],[End Times]]/100),MOD(Table1[[#This Row],[End Times]],100), 0))</f>
        <v>0</v>
      </c>
      <c r="G45" s="25" t="str">
        <f>IF(OR(Table1[[#This Row],[Start Times]]="",Table1[[#This Row],[End Times]]=""),"",Table1[[#This Row],[ConvertET]]-Table1[[#This Row],[ConvertST]])</f>
        <v/>
      </c>
      <c r="H45" s="17"/>
    </row>
    <row r="46" spans="2:8" x14ac:dyDescent="0.3">
      <c r="B46" s="16"/>
      <c r="C46" s="28"/>
      <c r="D46" s="27">
        <f>TIME(TRUNC(Table1[[#This Row],[Start Times]]/100),MOD(Table1[[#This Row],[Start Times]],100), 0)</f>
        <v>0</v>
      </c>
      <c r="E46" s="28"/>
      <c r="F46" s="27">
        <f>IF(Table1[[#This Row],[End Times]]&lt;Table1[[#This Row],[Start Times]],TIME(TRUNC((Table1[[#This Row],[End Times]]+1200)/100),MOD(Table1[[#This Row],[End Times]],100), 0),TIME(TRUNC(Table1[[#This Row],[End Times]]/100),MOD(Table1[[#This Row],[End Times]],100), 0))</f>
        <v>0</v>
      </c>
      <c r="G46" s="25" t="str">
        <f>IF(OR(Table1[[#This Row],[Start Times]]="",Table1[[#This Row],[End Times]]=""),"",Table1[[#This Row],[ConvertET]]-Table1[[#This Row],[ConvertST]])</f>
        <v/>
      </c>
      <c r="H46" s="17"/>
    </row>
    <row r="47" spans="2:8" x14ac:dyDescent="0.3">
      <c r="B47" s="16"/>
      <c r="C47" s="28"/>
      <c r="D47" s="27">
        <f>TIME(TRUNC(Table1[[#This Row],[Start Times]]/100),MOD(Table1[[#This Row],[Start Times]],100), 0)</f>
        <v>0</v>
      </c>
      <c r="E47" s="28"/>
      <c r="F47" s="27">
        <f>IF(Table1[[#This Row],[End Times]]&lt;Table1[[#This Row],[Start Times]],TIME(TRUNC((Table1[[#This Row],[End Times]]+1200)/100),MOD(Table1[[#This Row],[End Times]],100), 0),TIME(TRUNC(Table1[[#This Row],[End Times]]/100),MOD(Table1[[#This Row],[End Times]],100), 0))</f>
        <v>0</v>
      </c>
      <c r="G47" s="25" t="str">
        <f>IF(OR(Table1[[#This Row],[Start Times]]="",Table1[[#This Row],[End Times]]=""),"",Table1[[#This Row],[ConvertET]]-Table1[[#This Row],[ConvertST]])</f>
        <v/>
      </c>
      <c r="H47" s="17"/>
    </row>
    <row r="48" spans="2:8" x14ac:dyDescent="0.3">
      <c r="B48" s="16"/>
      <c r="C48" s="28"/>
      <c r="D48" s="27">
        <f>TIME(TRUNC(Table1[[#This Row],[Start Times]]/100),MOD(Table1[[#This Row],[Start Times]],100), 0)</f>
        <v>0</v>
      </c>
      <c r="E48" s="28"/>
      <c r="F48" s="27">
        <f>IF(Table1[[#This Row],[End Times]]&lt;Table1[[#This Row],[Start Times]],TIME(TRUNC((Table1[[#This Row],[End Times]]+1200)/100),MOD(Table1[[#This Row],[End Times]],100), 0),TIME(TRUNC(Table1[[#This Row],[End Times]]/100),MOD(Table1[[#This Row],[End Times]],100), 0))</f>
        <v>0</v>
      </c>
      <c r="G48" s="25" t="str">
        <f>IF(OR(Table1[[#This Row],[Start Times]]="",Table1[[#This Row],[End Times]]=""),"",Table1[[#This Row],[ConvertET]]-Table1[[#This Row],[ConvertST]])</f>
        <v/>
      </c>
      <c r="H48" s="17"/>
    </row>
    <row r="49" spans="1:8" x14ac:dyDescent="0.3">
      <c r="B49" s="16"/>
      <c r="C49" s="28"/>
      <c r="D49" s="27">
        <f>TIME(TRUNC(Table1[[#This Row],[Start Times]]/100),MOD(Table1[[#This Row],[Start Times]],100), 0)</f>
        <v>0</v>
      </c>
      <c r="E49" s="28"/>
      <c r="F49" s="27">
        <f>IF(Table1[[#This Row],[End Times]]&lt;Table1[[#This Row],[Start Times]],TIME(TRUNC((Table1[[#This Row],[End Times]]+1200)/100),MOD(Table1[[#This Row],[End Times]],100), 0),TIME(TRUNC(Table1[[#This Row],[End Times]]/100),MOD(Table1[[#This Row],[End Times]],100), 0))</f>
        <v>0</v>
      </c>
      <c r="G49" s="25" t="str">
        <f>IF(OR(Table1[[#This Row],[Start Times]]="",Table1[[#This Row],[End Times]]=""),"",Table1[[#This Row],[ConvertET]]-Table1[[#This Row],[ConvertST]])</f>
        <v/>
      </c>
      <c r="H49" s="17"/>
    </row>
    <row r="50" spans="1:8" x14ac:dyDescent="0.3">
      <c r="B50" s="16"/>
      <c r="C50" s="28"/>
      <c r="D50" s="27">
        <f>TIME(TRUNC(Table1[[#This Row],[Start Times]]/100),MOD(Table1[[#This Row],[Start Times]],100), 0)</f>
        <v>0</v>
      </c>
      <c r="E50" s="28"/>
      <c r="F50" s="27">
        <f>IF(Table1[[#This Row],[End Times]]&lt;Table1[[#This Row],[Start Times]],TIME(TRUNC((Table1[[#This Row],[End Times]]+1200)/100),MOD(Table1[[#This Row],[End Times]],100), 0),TIME(TRUNC(Table1[[#This Row],[End Times]]/100),MOD(Table1[[#This Row],[End Times]],100), 0))</f>
        <v>0</v>
      </c>
      <c r="G50" s="25" t="str">
        <f>IF(OR(Table1[[#This Row],[Start Times]]="",Table1[[#This Row],[End Times]]=""),"",Table1[[#This Row],[ConvertET]]-Table1[[#This Row],[ConvertST]])</f>
        <v/>
      </c>
      <c r="H50" s="17"/>
    </row>
    <row r="51" spans="1:8" x14ac:dyDescent="0.3">
      <c r="B51" s="16"/>
      <c r="C51" s="28"/>
      <c r="D51" s="27">
        <f>TIME(TRUNC(Table1[[#This Row],[Start Times]]/100),MOD(Table1[[#This Row],[Start Times]],100), 0)</f>
        <v>0</v>
      </c>
      <c r="E51" s="28"/>
      <c r="F51" s="27">
        <f>IF(Table1[[#This Row],[End Times]]&lt;Table1[[#This Row],[Start Times]],TIME(TRUNC((Table1[[#This Row],[End Times]]+1200)/100),MOD(Table1[[#This Row],[End Times]],100), 0),TIME(TRUNC(Table1[[#This Row],[End Times]]/100),MOD(Table1[[#This Row],[End Times]],100), 0))</f>
        <v>0</v>
      </c>
      <c r="G51" s="25" t="str">
        <f>IF(OR(Table1[[#This Row],[Start Times]]="",Table1[[#This Row],[End Times]]=""),"",Table1[[#This Row],[ConvertET]]-Table1[[#This Row],[ConvertST]])</f>
        <v/>
      </c>
      <c r="H51" s="17"/>
    </row>
    <row r="52" spans="1:8" x14ac:dyDescent="0.3">
      <c r="B52" s="16"/>
      <c r="C52" s="28"/>
      <c r="D52" s="27">
        <f>TIME(TRUNC(Table1[[#This Row],[Start Times]]/100),MOD(Table1[[#This Row],[Start Times]],100), 0)</f>
        <v>0</v>
      </c>
      <c r="E52" s="28"/>
      <c r="F52" s="27">
        <f>IF(Table1[[#This Row],[End Times]]&lt;Table1[[#This Row],[Start Times]],TIME(TRUNC((Table1[[#This Row],[End Times]]+1200)/100),MOD(Table1[[#This Row],[End Times]],100), 0),TIME(TRUNC(Table1[[#This Row],[End Times]]/100),MOD(Table1[[#This Row],[End Times]],100), 0))</f>
        <v>0</v>
      </c>
      <c r="G52" s="25" t="str">
        <f>IF(OR(Table1[[#This Row],[Start Times]]="",Table1[[#This Row],[End Times]]=""),"",Table1[[#This Row],[ConvertET]]-Table1[[#This Row],[ConvertST]])</f>
        <v/>
      </c>
      <c r="H52" s="17"/>
    </row>
    <row r="53" spans="1:8" x14ac:dyDescent="0.3">
      <c r="B53" s="16"/>
      <c r="C53" s="28"/>
      <c r="D53" s="27">
        <f>TIME(TRUNC(Table1[[#This Row],[Start Times]]/100),MOD(Table1[[#This Row],[Start Times]],100), 0)</f>
        <v>0</v>
      </c>
      <c r="E53" s="28"/>
      <c r="F53" s="27">
        <f>IF(Table1[[#This Row],[End Times]]&lt;Table1[[#This Row],[Start Times]],TIME(TRUNC((Table1[[#This Row],[End Times]]+1200)/100),MOD(Table1[[#This Row],[End Times]],100), 0),TIME(TRUNC(Table1[[#This Row],[End Times]]/100),MOD(Table1[[#This Row],[End Times]],100), 0))</f>
        <v>0</v>
      </c>
      <c r="G53" s="25" t="str">
        <f>IF(OR(Table1[[#This Row],[Start Times]]="",Table1[[#This Row],[End Times]]=""),"",Table1[[#This Row],[ConvertET]]-Table1[[#This Row],[ConvertST]])</f>
        <v/>
      </c>
      <c r="H53" s="17"/>
    </row>
    <row r="54" spans="1:8" x14ac:dyDescent="0.3">
      <c r="B54" s="16"/>
      <c r="C54" s="28"/>
      <c r="D54" s="27">
        <f>TIME(TRUNC(Table1[[#This Row],[Start Times]]/100),MOD(Table1[[#This Row],[Start Times]],100), 0)</f>
        <v>0</v>
      </c>
      <c r="E54" s="28"/>
      <c r="F54" s="27">
        <f>IF(Table1[[#This Row],[End Times]]&lt;Table1[[#This Row],[Start Times]],TIME(TRUNC((Table1[[#This Row],[End Times]]+1200)/100),MOD(Table1[[#This Row],[End Times]],100), 0),TIME(TRUNC(Table1[[#This Row],[End Times]]/100),MOD(Table1[[#This Row],[End Times]],100), 0))</f>
        <v>0</v>
      </c>
      <c r="G54" s="25" t="str">
        <f>IF(OR(Table1[[#This Row],[Start Times]]="",Table1[[#This Row],[End Times]]=""),"",Table1[[#This Row],[ConvertET]]-Table1[[#This Row],[ConvertST]])</f>
        <v/>
      </c>
      <c r="H54" s="17"/>
    </row>
    <row r="55" spans="1:8" x14ac:dyDescent="0.3">
      <c r="B55" s="16"/>
      <c r="C55" s="28"/>
      <c r="D55" s="27">
        <f>TIME(TRUNC(Table1[[#This Row],[Start Times]]/100),MOD(Table1[[#This Row],[Start Times]],100), 0)</f>
        <v>0</v>
      </c>
      <c r="E55" s="28"/>
      <c r="F55" s="27">
        <f>IF(Table1[[#This Row],[End Times]]&lt;Table1[[#This Row],[Start Times]],TIME(TRUNC((Table1[[#This Row],[End Times]]+1200)/100),MOD(Table1[[#This Row],[End Times]],100), 0),TIME(TRUNC(Table1[[#This Row],[End Times]]/100),MOD(Table1[[#This Row],[End Times]],100), 0))</f>
        <v>0</v>
      </c>
      <c r="G55" s="25" t="str">
        <f>IF(OR(Table1[[#This Row],[Start Times]]="",Table1[[#This Row],[End Times]]=""),"",Table1[[#This Row],[ConvertET]]-Table1[[#This Row],[ConvertST]])</f>
        <v/>
      </c>
      <c r="H55" s="17"/>
    </row>
    <row r="56" spans="1:8" ht="16.2" thickBot="1" x14ac:dyDescent="0.35">
      <c r="B56" s="11"/>
      <c r="C56" s="28"/>
      <c r="D56" s="27">
        <f>TIME(TRUNC(Table1[[#This Row],[Start Times]]/100),MOD(Table1[[#This Row],[Start Times]],100), 0)</f>
        <v>0</v>
      </c>
      <c r="E56" s="28"/>
      <c r="F56" s="27">
        <f>IF(Table1[[#This Row],[End Times]]&lt;Table1[[#This Row],[Start Times]],TIME(TRUNC((Table1[[#This Row],[End Times]]+1200)/100),MOD(Table1[[#This Row],[End Times]],100), 0),TIME(TRUNC(Table1[[#This Row],[End Times]]/100),MOD(Table1[[#This Row],[End Times]],100), 0))</f>
        <v>0</v>
      </c>
      <c r="G56" s="25" t="str">
        <f>IF(OR(Table1[[#This Row],[Start Times]]="",Table1[[#This Row],[End Times]]=""),"",Table1[[#This Row],[ConvertET]]-Table1[[#This Row],[ConvertST]])</f>
        <v/>
      </c>
      <c r="H56" s="17"/>
    </row>
    <row r="57" spans="1:8" x14ac:dyDescent="0.3">
      <c r="A57" s="45" t="s">
        <v>9</v>
      </c>
      <c r="B57" s="46"/>
      <c r="C57" s="46"/>
      <c r="D57" s="46"/>
      <c r="E57" s="46"/>
      <c r="F57" s="46"/>
      <c r="G57" s="46"/>
      <c r="H57" s="47"/>
    </row>
    <row r="58" spans="1:8" x14ac:dyDescent="0.3">
      <c r="A58" s="48"/>
      <c r="B58" s="49"/>
      <c r="C58" s="49"/>
      <c r="D58" s="49"/>
      <c r="E58" s="49"/>
      <c r="F58" s="49"/>
      <c r="G58" s="49"/>
      <c r="H58" s="50"/>
    </row>
    <row r="59" spans="1:8" x14ac:dyDescent="0.3">
      <c r="A59" s="48"/>
      <c r="B59" s="49"/>
      <c r="C59" s="49"/>
      <c r="D59" s="49"/>
      <c r="E59" s="49"/>
      <c r="F59" s="49"/>
      <c r="G59" s="49"/>
      <c r="H59" s="50"/>
    </row>
    <row r="60" spans="1:8" x14ac:dyDescent="0.3">
      <c r="A60" s="48"/>
      <c r="B60" s="49"/>
      <c r="C60" s="49"/>
      <c r="D60" s="49"/>
      <c r="E60" s="49"/>
      <c r="F60" s="49"/>
      <c r="G60" s="49"/>
      <c r="H60" s="50"/>
    </row>
    <row r="61" spans="1:8" x14ac:dyDescent="0.3">
      <c r="A61" s="48"/>
      <c r="B61" s="49"/>
      <c r="C61" s="49"/>
      <c r="D61" s="49"/>
      <c r="E61" s="49"/>
      <c r="F61" s="49"/>
      <c r="G61" s="49"/>
      <c r="H61" s="50"/>
    </row>
    <row r="62" spans="1:8" ht="16.2" thickBot="1" x14ac:dyDescent="0.35">
      <c r="A62" s="51"/>
      <c r="B62" s="52"/>
      <c r="C62" s="52"/>
      <c r="D62" s="52"/>
      <c r="E62" s="52"/>
      <c r="F62" s="52"/>
      <c r="G62" s="52"/>
      <c r="H62" s="53"/>
    </row>
    <row r="63" spans="1:8" x14ac:dyDescent="0.3">
      <c r="A63" s="18"/>
      <c r="B63" s="19"/>
      <c r="C63" s="19"/>
      <c r="D63" s="23"/>
      <c r="E63" s="19"/>
      <c r="F63" s="23"/>
      <c r="G63" s="19"/>
      <c r="H63" s="20"/>
    </row>
    <row r="64" spans="1:8" x14ac:dyDescent="0.3">
      <c r="A64" s="35" t="s">
        <v>15</v>
      </c>
      <c r="B64" s="39"/>
      <c r="C64" s="40"/>
      <c r="D64" s="40"/>
      <c r="E64" s="40"/>
      <c r="F64" s="40"/>
      <c r="G64" s="40"/>
      <c r="H64" s="41"/>
    </row>
    <row r="65" spans="1:8" x14ac:dyDescent="0.3">
      <c r="A65" s="35"/>
      <c r="B65" s="42"/>
      <c r="C65" s="43"/>
      <c r="D65" s="43"/>
      <c r="E65" s="43"/>
      <c r="F65" s="43"/>
      <c r="G65" s="43"/>
      <c r="H65" s="44"/>
    </row>
    <row r="66" spans="1:8" ht="50.4" customHeight="1" thickBot="1" x14ac:dyDescent="0.35">
      <c r="A66" s="36" t="s">
        <v>10</v>
      </c>
      <c r="B66" s="37"/>
      <c r="C66" s="37"/>
      <c r="D66" s="37"/>
      <c r="E66" s="37"/>
      <c r="F66" s="37"/>
      <c r="G66" s="37"/>
      <c r="H66" s="38"/>
    </row>
  </sheetData>
  <mergeCells count="10">
    <mergeCell ref="A1:H1"/>
    <mergeCell ref="B2:C2"/>
    <mergeCell ref="B3:C3"/>
    <mergeCell ref="A64:A65"/>
    <mergeCell ref="A66:H66"/>
    <mergeCell ref="B64:H65"/>
    <mergeCell ref="B5:C5"/>
    <mergeCell ref="B7:C7"/>
    <mergeCell ref="B9:C9"/>
    <mergeCell ref="A57:H62"/>
  </mergeCells>
  <printOptions horizontalCentered="1" verticalCentered="1"/>
  <pageMargins left="0.2" right="0.2" top="0.25" bottom="0.25" header="0.3" footer="0.3"/>
  <pageSetup scale="79" orientation="landscape"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Student Log</vt:lpstr>
      <vt:lpstr>'Student Log'!Print_Area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2015-09-24T14:23:01Z</cp:lastPrinted>
  <dcterms:created xsi:type="dcterms:W3CDTF">2015-09-24T12:40:37Z</dcterms:created>
  <dcterms:modified xsi:type="dcterms:W3CDTF">2016-09-29T19:19:55Z</dcterms:modified>
</cp:coreProperties>
</file>