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choolFinance\8.) FINANCE PROGRAM SERVICES\NonPulic Auxiliary Service\FY22\"/>
    </mc:Choice>
  </mc:AlternateContent>
  <xr:revisionPtr revIDLastSave="0" documentId="13_ncr:1_{6225E97E-F74A-4B9D-B74F-950F98E514F5}" xr6:coauthVersionLast="47" xr6:coauthVersionMax="47" xr10:uidLastSave="{00000000-0000-0000-0000-000000000000}"/>
  <bookViews>
    <workbookView xWindow="-120" yWindow="-120" windowWidth="29040" windowHeight="15840" activeTab="3" xr2:uid="{46DF5DA7-44E8-4738-B02D-924314798CE0}"/>
  </bookViews>
  <sheets>
    <sheet name="August - Public" sheetId="1" r:id="rId1"/>
    <sheet name="August - Direct" sheetId="2" r:id="rId2"/>
    <sheet name="November - Public" sheetId="3" r:id="rId3"/>
    <sheet name="Novebmer - Direc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6" i="2"/>
</calcChain>
</file>

<file path=xl/sharedStrings.xml><?xml version="1.0" encoding="utf-8"?>
<sst xmlns="http://schemas.openxmlformats.org/spreadsheetml/2006/main" count="4659" uniqueCount="1733">
  <si>
    <t>Akron City</t>
  </si>
  <si>
    <t>Archbishop Hoban</t>
  </si>
  <si>
    <t>Arlington Christian Academy</t>
  </si>
  <si>
    <t>Emmanuel Christian Academy</t>
  </si>
  <si>
    <t>St Anthony Of Padua</t>
  </si>
  <si>
    <t>St Mary Elementary</t>
  </si>
  <si>
    <t>St Sebastian</t>
  </si>
  <si>
    <t>St Vincent De Paul</t>
  </si>
  <si>
    <t>Alliance City</t>
  </si>
  <si>
    <t>Regina Coeli</t>
  </si>
  <si>
    <t>Amherst Exempted Village</t>
  </si>
  <si>
    <t>St Joseph</t>
  </si>
  <si>
    <t>Anthony Wayne Local</t>
  </si>
  <si>
    <t>Discovery Express School</t>
  </si>
  <si>
    <t>Lial Catholic School</t>
  </si>
  <si>
    <t>Ashland City</t>
  </si>
  <si>
    <t>St Edward</t>
  </si>
  <si>
    <t>Ashtabula Area City</t>
  </si>
  <si>
    <t>Saint John School</t>
  </si>
  <si>
    <t>Avon Lake City</t>
  </si>
  <si>
    <t>Avon Local</t>
  </si>
  <si>
    <t>Holy Trinity</t>
  </si>
  <si>
    <t>St Mary Immaculate Conception</t>
  </si>
  <si>
    <t>Barnesville Exempted Village</t>
  </si>
  <si>
    <t>Olney Friends</t>
  </si>
  <si>
    <t>Bay Village City</t>
  </si>
  <si>
    <t>St Raphael</t>
  </si>
  <si>
    <t>Beavercreek City</t>
  </si>
  <si>
    <t>Bright Beginnings</t>
  </si>
  <si>
    <t>Carroll</t>
  </si>
  <si>
    <t>Dayton Islamic School, Inc</t>
  </si>
  <si>
    <t>St Luke</t>
  </si>
  <si>
    <t>Bellevue City</t>
  </si>
  <si>
    <t>Immaculate Conception</t>
  </si>
  <si>
    <t>Berea City</t>
  </si>
  <si>
    <t>Academy Of St Bartholomew</t>
  </si>
  <si>
    <t>St Mary</t>
  </si>
  <si>
    <t>Bexley City</t>
  </si>
  <si>
    <t>St Charles Preparatory</t>
  </si>
  <si>
    <t>Big Walnut Local</t>
  </si>
  <si>
    <t>Genoa Christian Academy</t>
  </si>
  <si>
    <t>Boardman Local</t>
  </si>
  <si>
    <t>St Charles</t>
  </si>
  <si>
    <t>Bowling Green City School District</t>
  </si>
  <si>
    <t>St Aloysius</t>
  </si>
  <si>
    <t>St Louis</t>
  </si>
  <si>
    <t>Brecksville-Broadview Heights City</t>
  </si>
  <si>
    <t>Assumption</t>
  </si>
  <si>
    <t>Brooklyn City</t>
  </si>
  <si>
    <t>St Thomas More</t>
  </si>
  <si>
    <t>Brunswick City</t>
  </si>
  <si>
    <t>St Ambrose</t>
  </si>
  <si>
    <t>Bryan City</t>
  </si>
  <si>
    <t>St Patrick</t>
  </si>
  <si>
    <t>Cambridge City</t>
  </si>
  <si>
    <t>St Benedict</t>
  </si>
  <si>
    <t>Canal Winchester Local</t>
  </si>
  <si>
    <t>Harvest Preparatory School</t>
  </si>
  <si>
    <t>Canfield Local</t>
  </si>
  <si>
    <t>Ursuline Preschool &amp; Kindergar</t>
  </si>
  <si>
    <t>Canton City</t>
  </si>
  <si>
    <t>St Peter</t>
  </si>
  <si>
    <t>Carey Exempted Village Schools</t>
  </si>
  <si>
    <t>Our Lady Of Consolation</t>
  </si>
  <si>
    <t>Celina City</t>
  </si>
  <si>
    <t>Centerville City</t>
  </si>
  <si>
    <t>Incarnation</t>
  </si>
  <si>
    <t>Spring Valley Academy</t>
  </si>
  <si>
    <t>Chagrin Falls Exempted Village</t>
  </si>
  <si>
    <t>St Joan Of Arc</t>
  </si>
  <si>
    <t>Chardon Local</t>
  </si>
  <si>
    <t>Chillicothe City</t>
  </si>
  <si>
    <t>Bishop Flaget School</t>
  </si>
  <si>
    <t>Chippewa Local</t>
  </si>
  <si>
    <t>Sts Peter And Paul</t>
  </si>
  <si>
    <t>Cincinnati Public Schools</t>
  </si>
  <si>
    <t>Aldersgate Christian Academy</t>
  </si>
  <si>
    <t>Annunciation</t>
  </si>
  <si>
    <t>Cardinal Pacelli</t>
  </si>
  <si>
    <t>Cincinnati Hills-Otto Armleder</t>
  </si>
  <si>
    <t>Clifton Christian Academy</t>
  </si>
  <si>
    <t>Corryville Catholic</t>
  </si>
  <si>
    <t>DePaul Cristo Rey High School</t>
  </si>
  <si>
    <t>Elder</t>
  </si>
  <si>
    <t>Guardian Angels</t>
  </si>
  <si>
    <t>Holy Family</t>
  </si>
  <si>
    <t>McNicholas</t>
  </si>
  <si>
    <t>Mercy McAuley High School</t>
  </si>
  <si>
    <t>Mercy Montessori Center</t>
  </si>
  <si>
    <t>Nativity</t>
  </si>
  <si>
    <t>Our Lady Of Lourdes</t>
  </si>
  <si>
    <t>Purcell-Marian</t>
  </si>
  <si>
    <t>Resurrection</t>
  </si>
  <si>
    <t>Seton</t>
  </si>
  <si>
    <t>St Antoninus</t>
  </si>
  <si>
    <t>St Boniface</t>
  </si>
  <si>
    <t>St Catharine Of Siena</t>
  </si>
  <si>
    <t>St Francis Desales</t>
  </si>
  <si>
    <t>St Lawrence</t>
  </si>
  <si>
    <t>St Martin Of Tours</t>
  </si>
  <si>
    <t>St Teresa Of Avila</t>
  </si>
  <si>
    <t>St Ursula Academy</t>
  </si>
  <si>
    <t>St Ursula Villa</t>
  </si>
  <si>
    <t>St William</t>
  </si>
  <si>
    <t>Summit Country Day</t>
  </si>
  <si>
    <t>The Good Shepherd Catholic Montessori</t>
  </si>
  <si>
    <t>Claymont City</t>
  </si>
  <si>
    <t>Clermont Northeastern Local</t>
  </si>
  <si>
    <t>Cleveland Heights-University Heights City</t>
  </si>
  <si>
    <t>Communion of Saints School</t>
  </si>
  <si>
    <t>Gesu Catholic School</t>
  </si>
  <si>
    <t>Cleveland Municipal</t>
  </si>
  <si>
    <t>Al Ihsan Islamic School</t>
  </si>
  <si>
    <t>Archbishop Lyke-St Henry Campus</t>
  </si>
  <si>
    <t>Benedictine</t>
  </si>
  <si>
    <t>Cleveland Montessori</t>
  </si>
  <si>
    <t>Holy Name</t>
  </si>
  <si>
    <t>Luther Memorial</t>
  </si>
  <si>
    <t>Mary Queen of Peace School</t>
  </si>
  <si>
    <t>Metro Catholic Parish</t>
  </si>
  <si>
    <t>Our Lady Of Angels</t>
  </si>
  <si>
    <t>Our Lady Of Mt Carmel West</t>
  </si>
  <si>
    <t>Ramah Junior Academy</t>
  </si>
  <si>
    <t>Saint Martin de Porres High School</t>
  </si>
  <si>
    <t>St Adalbert</t>
  </si>
  <si>
    <t>St Agatha-St Aloysius</t>
  </si>
  <si>
    <t>St Francis</t>
  </si>
  <si>
    <t>St Ignatius</t>
  </si>
  <si>
    <t>St Jerome</t>
  </si>
  <si>
    <t>St Leo The Great</t>
  </si>
  <si>
    <t>St Mark</t>
  </si>
  <si>
    <t>St Mary Byzantine</t>
  </si>
  <si>
    <t>St Rocco</t>
  </si>
  <si>
    <t>St Stanislaus</t>
  </si>
  <si>
    <t>St Thomas Aquinas</t>
  </si>
  <si>
    <t>The Bridge Avenue School</t>
  </si>
  <si>
    <t>The Garden Christian Academy</t>
  </si>
  <si>
    <t>Villa Angela-St Joseph</t>
  </si>
  <si>
    <t>Columbiana Exempted Village</t>
  </si>
  <si>
    <t>Heartland Christian School</t>
  </si>
  <si>
    <t>Columbus City School District</t>
  </si>
  <si>
    <t>All Saints Academy</t>
  </si>
  <si>
    <t>Bishop Hartley</t>
  </si>
  <si>
    <t>Bishop Ready</t>
  </si>
  <si>
    <t>Bishop Watterson</t>
  </si>
  <si>
    <t>Calumet Christian</t>
  </si>
  <si>
    <t>Clintonville Academy</t>
  </si>
  <si>
    <t>Columbus Adventist Academy</t>
  </si>
  <si>
    <t>Columbus Torah Academy</t>
  </si>
  <si>
    <t>Cristo Rey Columbus High School</t>
  </si>
  <si>
    <t>Grace Christian School</t>
  </si>
  <si>
    <t>New Beginnings Christian</t>
  </si>
  <si>
    <t>Our Lady Of Bethlehem</t>
  </si>
  <si>
    <t>Our Lady Of Peace</t>
  </si>
  <si>
    <t>Rosemont Center</t>
  </si>
  <si>
    <t>Sonshine Christian Academy</t>
  </si>
  <si>
    <t>St Anthony</t>
  </si>
  <si>
    <t>St Catharine</t>
  </si>
  <si>
    <t>St Francis De Sales</t>
  </si>
  <si>
    <t>St James The Less</t>
  </si>
  <si>
    <t>St Joseph Montessori</t>
  </si>
  <si>
    <t>St Mary Magdalene</t>
  </si>
  <si>
    <t>St Matthias</t>
  </si>
  <si>
    <t>St Timothy</t>
  </si>
  <si>
    <t>Tooba Academy</t>
  </si>
  <si>
    <t>Tree Of Life-Clintonville</t>
  </si>
  <si>
    <t>Tree Of Life-Northridge Branch</t>
  </si>
  <si>
    <t>Trinity</t>
  </si>
  <si>
    <t>Columbus Grove Local</t>
  </si>
  <si>
    <t>Copley-Fairlawn City</t>
  </si>
  <si>
    <t>Akron Montessori</t>
  </si>
  <si>
    <t>St Hilary</t>
  </si>
  <si>
    <t>Coshocton City</t>
  </si>
  <si>
    <t>Sacred Heart</t>
  </si>
  <si>
    <t>Crestline Exempted Village</t>
  </si>
  <si>
    <t>Cuyahoga Falls City</t>
  </si>
  <si>
    <t>Immaculate Heart Of Mary</t>
  </si>
  <si>
    <t>Redeemer Lutheran</t>
  </si>
  <si>
    <t>Dayton City</t>
  </si>
  <si>
    <t>Chaminade-Julienne</t>
  </si>
  <si>
    <t>Holy Angels</t>
  </si>
  <si>
    <t>Our Lady Of Rosary</t>
  </si>
  <si>
    <t>St. Benedict the Moor Catholic School</t>
  </si>
  <si>
    <t>Deer Park Community City</t>
  </si>
  <si>
    <t>Al Pi Darko Initiative</t>
  </si>
  <si>
    <t>Defiance City</t>
  </si>
  <si>
    <t>Holy Cross Catholic School of Defiance</t>
  </si>
  <si>
    <t>St John Lutheran</t>
  </si>
  <si>
    <t>Delaware City</t>
  </si>
  <si>
    <t>Delaware Christian</t>
  </si>
  <si>
    <t>Grace Community School</t>
  </si>
  <si>
    <t>Dover City</t>
  </si>
  <si>
    <t>Tuscarawas Central Catholic Elementary School</t>
  </si>
  <si>
    <t>Dublin City</t>
  </si>
  <si>
    <t>St Brigid Of Kildare</t>
  </si>
  <si>
    <t>Edgerton Local</t>
  </si>
  <si>
    <t>Elyria City Schools</t>
  </si>
  <si>
    <t>Elyria Catholic</t>
  </si>
  <si>
    <t>Open Door Christian Schools</t>
  </si>
  <si>
    <t>St Jude</t>
  </si>
  <si>
    <t>Euclid City</t>
  </si>
  <si>
    <t>Our Lady of the Lake School</t>
  </si>
  <si>
    <t>SS Robert and William School</t>
  </si>
  <si>
    <t>Evergreen Local</t>
  </si>
  <si>
    <t>Holy Trinity, Assumption</t>
  </si>
  <si>
    <t xml:space="preserve">Fairborn City </t>
  </si>
  <si>
    <t>Bethlehem Lutheran School</t>
  </si>
  <si>
    <t>Fairfield City</t>
  </si>
  <si>
    <t>Cincinnati Christian Schools</t>
  </si>
  <si>
    <t>Fairfield Educational Building</t>
  </si>
  <si>
    <t>Fairview Park City</t>
  </si>
  <si>
    <t>Messiah Lutheran</t>
  </si>
  <si>
    <t>St Angela Merici</t>
  </si>
  <si>
    <t>Finneytown Local</t>
  </si>
  <si>
    <t>Central Baptist Academy - Elementary</t>
  </si>
  <si>
    <t>St Vivian</t>
  </si>
  <si>
    <t>Forest Hills Local</t>
  </si>
  <si>
    <t>KinderCare Learning Center</t>
  </si>
  <si>
    <t>Fort Frye Local</t>
  </si>
  <si>
    <t>St John</t>
  </si>
  <si>
    <t>Franklin City</t>
  </si>
  <si>
    <t>Bishop Fenwick</t>
  </si>
  <si>
    <t>Fremont City</t>
  </si>
  <si>
    <t>Bishop Hoffman Catholic, St Joseph Central Catholic HS</t>
  </si>
  <si>
    <t>Gahanna-Jefferson City</t>
  </si>
  <si>
    <t>St Matthew</t>
  </si>
  <si>
    <t>Galion City</t>
  </si>
  <si>
    <t xml:space="preserve">Gallipolis City </t>
  </si>
  <si>
    <t>Ohio Valley Christian School</t>
  </si>
  <si>
    <t>Garfield Heights City Schools</t>
  </si>
  <si>
    <t>St Benedict Catholic School</t>
  </si>
  <si>
    <t>Girard City School District</t>
  </si>
  <si>
    <t>St Rose</t>
  </si>
  <si>
    <t>Green Local</t>
  </si>
  <si>
    <t>Mayfair Christian School</t>
  </si>
  <si>
    <t xml:space="preserve">Greenville City </t>
  </si>
  <si>
    <t>Hamilton City</t>
  </si>
  <si>
    <t>Immanuel Lutheran</t>
  </si>
  <si>
    <t>St Ann</t>
  </si>
  <si>
    <t>St Peter In Chains</t>
  </si>
  <si>
    <t>Stephen T Badin</t>
  </si>
  <si>
    <t>Highland Local</t>
  </si>
  <si>
    <t>Northside Christian Academy</t>
  </si>
  <si>
    <t>Hilliard City</t>
  </si>
  <si>
    <t>GEC School</t>
  </si>
  <si>
    <t>St Brendan</t>
  </si>
  <si>
    <t>Sunrise Academy</t>
  </si>
  <si>
    <t>Hillsboro City</t>
  </si>
  <si>
    <t>Hillsboro Christian Academy</t>
  </si>
  <si>
    <t>St Mary Catholic</t>
  </si>
  <si>
    <t>Howland Local</t>
  </si>
  <si>
    <t>John F. Kennedy Catholic Lower School</t>
  </si>
  <si>
    <t>Huber Heights City</t>
  </si>
  <si>
    <t>Dayton Montessori Society</t>
  </si>
  <si>
    <t>Hudson City</t>
  </si>
  <si>
    <t>Seton Catholic</t>
  </si>
  <si>
    <t>Walsh Jesuit</t>
  </si>
  <si>
    <t>Independence Local</t>
  </si>
  <si>
    <t>St Michael</t>
  </si>
  <si>
    <t>Indian Hill Exempted Village</t>
  </si>
  <si>
    <t>All Saints</t>
  </si>
  <si>
    <t>Springs East School</t>
  </si>
  <si>
    <t>St Vincent Ferrer</t>
  </si>
  <si>
    <t>Ironton City School District</t>
  </si>
  <si>
    <t>St Joseph Central</t>
  </si>
  <si>
    <t>Kent City</t>
  </si>
  <si>
    <t>Kettering City School District</t>
  </si>
  <si>
    <t>Archbishop Alter</t>
  </si>
  <si>
    <t>Ascension</t>
  </si>
  <si>
    <t>St Albert The Great</t>
  </si>
  <si>
    <t>St Charles Borromeo</t>
  </si>
  <si>
    <t>Kings Local</t>
  </si>
  <si>
    <t>St Margaret Of York</t>
  </si>
  <si>
    <t>Lake Local</t>
  </si>
  <si>
    <t>Lake Center Christian School</t>
  </si>
  <si>
    <t>Lakewood City</t>
  </si>
  <si>
    <t>Lakewood Catholic Academy</t>
  </si>
  <si>
    <t>Lakewood Lutheran</t>
  </si>
  <si>
    <t>Lakota Local</t>
  </si>
  <si>
    <t>International Academy Of Cincinnati, Inc.</t>
  </si>
  <si>
    <t>Mother Teresa Catholic</t>
  </si>
  <si>
    <t>Lancaster City</t>
  </si>
  <si>
    <t>St Bernadette</t>
  </si>
  <si>
    <t>Wm V Fisher Catholic</t>
  </si>
  <si>
    <t>Lebanon City</t>
  </si>
  <si>
    <t>Lebanon Christian School</t>
  </si>
  <si>
    <t>Lebanon United Methodist Kdg</t>
  </si>
  <si>
    <t>Leipsic Local</t>
  </si>
  <si>
    <t>Liberty Local</t>
  </si>
  <si>
    <t>Victory Christian</t>
  </si>
  <si>
    <t>Villa Maria Teresa</t>
  </si>
  <si>
    <t>Lima City</t>
  </si>
  <si>
    <t>St Gerard</t>
  </si>
  <si>
    <t>Logan-Hocking Local</t>
  </si>
  <si>
    <t>Logan Christian School</t>
  </si>
  <si>
    <t>London City</t>
  </si>
  <si>
    <t>Lorain City</t>
  </si>
  <si>
    <t>Louisville City</t>
  </si>
  <si>
    <t>Loveland City</t>
  </si>
  <si>
    <t>St Columban</t>
  </si>
  <si>
    <t>Mad River Local</t>
  </si>
  <si>
    <t>East Dayton Christian</t>
  </si>
  <si>
    <t>St Helen</t>
  </si>
  <si>
    <t>Madeira City</t>
  </si>
  <si>
    <t>St Gertrude</t>
  </si>
  <si>
    <t>Madison Local</t>
  </si>
  <si>
    <t>St Mary Catholic School</t>
  </si>
  <si>
    <t>Mansfield City</t>
  </si>
  <si>
    <t>Mansfield Seventh-Day Advent</t>
  </si>
  <si>
    <t>St Peter High School and Junior High School</t>
  </si>
  <si>
    <t>Maple Heights City</t>
  </si>
  <si>
    <t>St Benedict Early Learning Center</t>
  </si>
  <si>
    <t>Marietta City</t>
  </si>
  <si>
    <t>Marion City</t>
  </si>
  <si>
    <t>Martins Ferry City</t>
  </si>
  <si>
    <t>Martins Ferry Christian</t>
  </si>
  <si>
    <t>St Mary Central</t>
  </si>
  <si>
    <t>Marysville Exempted Village</t>
  </si>
  <si>
    <t>Trinity Lutheran</t>
  </si>
  <si>
    <t>Mason City</t>
  </si>
  <si>
    <t>Liberty Bible Academy</t>
  </si>
  <si>
    <t>Royalmont Academy</t>
  </si>
  <si>
    <t>St Susanna</t>
  </si>
  <si>
    <t>Massillon City</t>
  </si>
  <si>
    <t>St Barbara</t>
  </si>
  <si>
    <t>Maumee City</t>
  </si>
  <si>
    <t>St Patrick Of Heatherdowns</t>
  </si>
  <si>
    <t>Mayfield City</t>
  </si>
  <si>
    <t>St Francis Of Assisi</t>
  </si>
  <si>
    <t>St Paschal Baylon</t>
  </si>
  <si>
    <t>Medina City SD</t>
  </si>
  <si>
    <t>Medina Christian Academy</t>
  </si>
  <si>
    <t>Nurtury</t>
  </si>
  <si>
    <t>St Francis Xavier</t>
  </si>
  <si>
    <t>Mentor Exempted Village</t>
  </si>
  <si>
    <t>St Gabriel</t>
  </si>
  <si>
    <t>St Mary Of The Assumption</t>
  </si>
  <si>
    <t>Miamisburg City</t>
  </si>
  <si>
    <t>Bishop Leibold E And W Campus</t>
  </si>
  <si>
    <t>Middletown City</t>
  </si>
  <si>
    <t>Middletown Christian</t>
  </si>
  <si>
    <t>St. John XXIII Catholic School</t>
  </si>
  <si>
    <t>Milford Exempted Village</t>
  </si>
  <si>
    <t>St Andrew/St Elizabeth A Seton</t>
  </si>
  <si>
    <t>St Mark's Evangelical Lutheran</t>
  </si>
  <si>
    <t>Monroeville Local</t>
  </si>
  <si>
    <t>Mount Gilead Exempted Village</t>
  </si>
  <si>
    <t>Gilead Christian</t>
  </si>
  <si>
    <t>Mount Vernon City</t>
  </si>
  <si>
    <t>Christian Star Academy</t>
  </si>
  <si>
    <t>Mount Vernon Seventh-Day Adven</t>
  </si>
  <si>
    <t>Napoleon Area City</t>
  </si>
  <si>
    <t>St Augustine</t>
  </si>
  <si>
    <t>St Paul Lutheran</t>
  </si>
  <si>
    <t>New Albany-Plain Local</t>
  </si>
  <si>
    <t>Columbus Jewish Day School</t>
  </si>
  <si>
    <t>New Philadelphia City</t>
  </si>
  <si>
    <t>Central Catholic Tuscarawas Co</t>
  </si>
  <si>
    <t>Newark City</t>
  </si>
  <si>
    <t>Blessed Sacrament</t>
  </si>
  <si>
    <t>Montessori Community</t>
  </si>
  <si>
    <t>Newark Catholic</t>
  </si>
  <si>
    <t>North Canton City</t>
  </si>
  <si>
    <t>St Paul</t>
  </si>
  <si>
    <t>North Olmsted City</t>
  </si>
  <si>
    <t>North Ridgeville City</t>
  </si>
  <si>
    <t>North Royalton City</t>
  </si>
  <si>
    <t>Royal Redeemer Lutheran</t>
  </si>
  <si>
    <t>Northeastern Local</t>
  </si>
  <si>
    <t>Northern Local</t>
  </si>
  <si>
    <t>Northwest Local</t>
  </si>
  <si>
    <t>Sts Philip And James</t>
  </si>
  <si>
    <t xml:space="preserve">Northwest Local </t>
  </si>
  <si>
    <t>Heaven's Treasures Academy</t>
  </si>
  <si>
    <t>Lasalle</t>
  </si>
  <si>
    <t>Our Lady of Grace Catholic School</t>
  </si>
  <si>
    <t>St Bernard School</t>
  </si>
  <si>
    <t>St James</t>
  </si>
  <si>
    <t>St John The Baptist</t>
  </si>
  <si>
    <t>Norwalk City</t>
  </si>
  <si>
    <t>Norwalk Catholic School</t>
  </si>
  <si>
    <t xml:space="preserve">Oak Hills Local </t>
  </si>
  <si>
    <t>Our Lady Of Victory</t>
  </si>
  <si>
    <t>Our Lady Of Visitation</t>
  </si>
  <si>
    <t>St Aloysius Gonzaga</t>
  </si>
  <si>
    <t>St Dominic</t>
  </si>
  <si>
    <t>Oakwood City</t>
  </si>
  <si>
    <t>Hillel Academy Of Dayton</t>
  </si>
  <si>
    <t>Olmsted Falls City</t>
  </si>
  <si>
    <t>St Mary Of The Falls</t>
  </si>
  <si>
    <t xml:space="preserve">Orange City </t>
  </si>
  <si>
    <t>Gross Schechter Day School</t>
  </si>
  <si>
    <t>Oregon City</t>
  </si>
  <si>
    <t>Cardinal Stritch Catholic High School &amp; Academy</t>
  </si>
  <si>
    <t>Ottawa Hills Local</t>
  </si>
  <si>
    <t>Ottawa-Glandorf Local</t>
  </si>
  <si>
    <t>Parma City</t>
  </si>
  <si>
    <t>Al Ihsan School</t>
  </si>
  <si>
    <t>Bethel Christian Academy</t>
  </si>
  <si>
    <t>Holy Name High School</t>
  </si>
  <si>
    <t>Incarnate Word Academy</t>
  </si>
  <si>
    <t>Padua Franciscan</t>
  </si>
  <si>
    <t>Parma Heights Christian Acad</t>
  </si>
  <si>
    <t>St Columbkille</t>
  </si>
  <si>
    <t>Perry Local</t>
  </si>
  <si>
    <t>Central Catholic</t>
  </si>
  <si>
    <t>Perrysburg Exempted Village</t>
  </si>
  <si>
    <t>Piqua City</t>
  </si>
  <si>
    <t>Piqua Catholic Elementary</t>
  </si>
  <si>
    <t>Piqua Seventh-Day Adventist</t>
  </si>
  <si>
    <t>Plain Local</t>
  </si>
  <si>
    <t>Weaver Child Development Center, Inc</t>
  </si>
  <si>
    <t>Poland Local</t>
  </si>
  <si>
    <t>Port Clinton City</t>
  </si>
  <si>
    <t>Portsmouth City</t>
  </si>
  <si>
    <t>Notre Dame</t>
  </si>
  <si>
    <t>Notre Dame Jr/Sr</t>
  </si>
  <si>
    <t>Princeton City</t>
  </si>
  <si>
    <t>Bethany</t>
  </si>
  <si>
    <t>St Rita School for the Deaf</t>
  </si>
  <si>
    <t>Reading Community City</t>
  </si>
  <si>
    <t>Mount Notre Dame</t>
  </si>
  <si>
    <t>Sts. Peter and Paul Academy</t>
  </si>
  <si>
    <t>Reynoldsburg City</t>
  </si>
  <si>
    <t>St Pius X</t>
  </si>
  <si>
    <t>Ripley-Union-Lewis-Huntington Local</t>
  </si>
  <si>
    <t>St Michael Consolidated</t>
  </si>
  <si>
    <t>River View Local</t>
  </si>
  <si>
    <t>Coshocton Christian School</t>
  </si>
  <si>
    <t>Rocky River City</t>
  </si>
  <si>
    <t>Magnificat</t>
  </si>
  <si>
    <t>St Christopher</t>
  </si>
  <si>
    <t>St Thomas Lutheran</t>
  </si>
  <si>
    <t>Ross Local</t>
  </si>
  <si>
    <t>Queen Of Peace</t>
  </si>
  <si>
    <t>Rossford Exempted Village</t>
  </si>
  <si>
    <t>All Saints Catholic</t>
  </si>
  <si>
    <t>Salem City</t>
  </si>
  <si>
    <t>Sandusky City</t>
  </si>
  <si>
    <t>Sandusky Central Catholic School</t>
  </si>
  <si>
    <t>Sandy Valley Local</t>
  </si>
  <si>
    <t>Scioto Valley Local</t>
  </si>
  <si>
    <t>Miracle City Academy</t>
  </si>
  <si>
    <t>Shaker Heights City</t>
  </si>
  <si>
    <t>Shawnee Local</t>
  </si>
  <si>
    <t>Lima Central Catholic</t>
  </si>
  <si>
    <t>Shelby City</t>
  </si>
  <si>
    <t>Sidney City</t>
  </si>
  <si>
    <t>Christian Academy Schools</t>
  </si>
  <si>
    <t>Lehman High School</t>
  </si>
  <si>
    <t>Solon City</t>
  </si>
  <si>
    <t>St Rita</t>
  </si>
  <si>
    <t>South Euclid-Lyndhurst City</t>
  </si>
  <si>
    <t>Corpus Christi Academy</t>
  </si>
  <si>
    <t>South-Western City</t>
  </si>
  <si>
    <t>Beautiful Savior Lutheran</t>
  </si>
  <si>
    <t>Cypress Christian</t>
  </si>
  <si>
    <t>Grove City Christian</t>
  </si>
  <si>
    <t>Our Lady Of Perpetual Help</t>
  </si>
  <si>
    <t>St Cecilia</t>
  </si>
  <si>
    <t>Southeast Local</t>
  </si>
  <si>
    <t>Kingsway Christian</t>
  </si>
  <si>
    <t>Southwest Licking Local</t>
  </si>
  <si>
    <t>Liberty Christian Academy - East Campus</t>
  </si>
  <si>
    <t>Southwest Local</t>
  </si>
  <si>
    <t>Summit Academy of Southwest Ohio</t>
  </si>
  <si>
    <t>Springfield City School District</t>
  </si>
  <si>
    <t>Catholic Central</t>
  </si>
  <si>
    <t>Springfield Local</t>
  </si>
  <si>
    <t>S.U.P.E.R. Learning Center's Faith Christian Academy</t>
  </si>
  <si>
    <t>St Bernard-Elmwood Place City</t>
  </si>
  <si>
    <t>Roger Bacon</t>
  </si>
  <si>
    <t>St Clement</t>
  </si>
  <si>
    <t>St Clairsville-Richland City</t>
  </si>
  <si>
    <t>East Richland Christian Schools</t>
  </si>
  <si>
    <t>St Marys City</t>
  </si>
  <si>
    <t>Holy Rosary</t>
  </si>
  <si>
    <t>Steubenville City</t>
  </si>
  <si>
    <t>Bishop John King Mussio Central Elementary - Rosemont Campus</t>
  </si>
  <si>
    <t>Bishop John King Mussio Central Junior High School</t>
  </si>
  <si>
    <t>Stow-Munroe Falls City School District</t>
  </si>
  <si>
    <t>Struthers City</t>
  </si>
  <si>
    <t>St Nicholas</t>
  </si>
  <si>
    <t>Switzerland of Ohio Local</t>
  </si>
  <si>
    <t>St Sylvester</t>
  </si>
  <si>
    <t>Sycamore Community City</t>
  </si>
  <si>
    <t>Blue Ash Educational Bldg</t>
  </si>
  <si>
    <t>Moeller</t>
  </si>
  <si>
    <t>Ursuline Academy</t>
  </si>
  <si>
    <t>Sylvania Schools</t>
  </si>
  <si>
    <t>Emmanuel  Christian School</t>
  </si>
  <si>
    <t>Toledo Islamic Academy</t>
  </si>
  <si>
    <t>Toledo Junior Academy</t>
  </si>
  <si>
    <t>Tiffin City Schools</t>
  </si>
  <si>
    <t>Calvert Catholic Schools</t>
  </si>
  <si>
    <t>Toledo City</t>
  </si>
  <si>
    <t>CCMT Catholic School</t>
  </si>
  <si>
    <t>Gesu</t>
  </si>
  <si>
    <t>St Francis De Sales School</t>
  </si>
  <si>
    <t>The Bounty Collegium</t>
  </si>
  <si>
    <t>Trotwood-Madison City</t>
  </si>
  <si>
    <t>Mother Maria Anna Brunner Catholic</t>
  </si>
  <si>
    <t>Troy City</t>
  </si>
  <si>
    <t>Miami Montessori School, The</t>
  </si>
  <si>
    <t>Upper Arlington City</t>
  </si>
  <si>
    <t>St Agatha</t>
  </si>
  <si>
    <t>St Andrew</t>
  </si>
  <si>
    <t>Upper Sandusky Exempted Village</t>
  </si>
  <si>
    <t>Vermilion Local</t>
  </si>
  <si>
    <t xml:space="preserve">Wadsworth City </t>
  </si>
  <si>
    <t>Sacred Heart Of Jesus</t>
  </si>
  <si>
    <t>Warren City</t>
  </si>
  <si>
    <t>Holy Trinity Orthodox Christian Academy</t>
  </si>
  <si>
    <t>John F Kennedy Catholic Upper School</t>
  </si>
  <si>
    <t xml:space="preserve">Washington Local </t>
  </si>
  <si>
    <t>Christ The King</t>
  </si>
  <si>
    <t>Notre Dame Academy</t>
  </si>
  <si>
    <t>Waterloo Local</t>
  </si>
  <si>
    <t>Waverly City</t>
  </si>
  <si>
    <t>Pike Christian Academy</t>
  </si>
  <si>
    <t>Wayne Trace Local</t>
  </si>
  <si>
    <t>Divine Mercy School</t>
  </si>
  <si>
    <t xml:space="preserve">Wellston City </t>
  </si>
  <si>
    <t>West Clermont Local</t>
  </si>
  <si>
    <t>St Veronica</t>
  </si>
  <si>
    <t>West Geauga Local</t>
  </si>
  <si>
    <t>St Anselm</t>
  </si>
  <si>
    <t>Westerville City</t>
  </si>
  <si>
    <t>All The Children Of The World Academy</t>
  </si>
  <si>
    <t>Eastwood Seventh-day Adventist Junior Academy</t>
  </si>
  <si>
    <t>St Paul School</t>
  </si>
  <si>
    <t>Westlake City</t>
  </si>
  <si>
    <t>Westside Christian Academy</t>
  </si>
  <si>
    <t>Whitehall City</t>
  </si>
  <si>
    <t>Holy Spirit</t>
  </si>
  <si>
    <t>Mater Dei Academy</t>
  </si>
  <si>
    <t>Wickliffe City</t>
  </si>
  <si>
    <t>All Saints Of St John Vianney</t>
  </si>
  <si>
    <t>Telshe</t>
  </si>
  <si>
    <t>Willard City</t>
  </si>
  <si>
    <t>Wilmington City</t>
  </si>
  <si>
    <t>Wilmington Christian Academy</t>
  </si>
  <si>
    <t>Winton Woods City</t>
  </si>
  <si>
    <t>John Paul II Catholic School</t>
  </si>
  <si>
    <t>Woodridge Local</t>
  </si>
  <si>
    <t>Faith Islamic Academy</t>
  </si>
  <si>
    <t>Summit Christian School</t>
  </si>
  <si>
    <t>Wooster City</t>
  </si>
  <si>
    <t>Wooster Christian</t>
  </si>
  <si>
    <t>Worthington City</t>
  </si>
  <si>
    <t>Xenia Community City</t>
  </si>
  <si>
    <t>Legacy Christian Academy</t>
  </si>
  <si>
    <t>St Brigid</t>
  </si>
  <si>
    <t>Youngstown City</t>
  </si>
  <si>
    <t>Akiva Academy</t>
  </si>
  <si>
    <t>Cardinal Mooney</t>
  </si>
  <si>
    <t>St Christine</t>
  </si>
  <si>
    <t>St Joseph The Provider</t>
  </si>
  <si>
    <t>Ursuline</t>
  </si>
  <si>
    <t>Zanesville City</t>
  </si>
  <si>
    <t>Bishop Fenwick School</t>
  </si>
  <si>
    <t>Bishop Rosecrans</t>
  </si>
  <si>
    <t>Zanesville Seventh-Day Advent</t>
  </si>
  <si>
    <t>043489</t>
  </si>
  <si>
    <t>052639</t>
  </si>
  <si>
    <t>113050</t>
  </si>
  <si>
    <t>120865</t>
  </si>
  <si>
    <t>056994</t>
  </si>
  <si>
    <t>057067</t>
  </si>
  <si>
    <t>060962</t>
  </si>
  <si>
    <t>057109</t>
  </si>
  <si>
    <t>043497</t>
  </si>
  <si>
    <t>059535</t>
  </si>
  <si>
    <t>045195</t>
  </si>
  <si>
    <t>057117</t>
  </si>
  <si>
    <t>048207</t>
  </si>
  <si>
    <t>013208</t>
  </si>
  <si>
    <t>068031</t>
  </si>
  <si>
    <t>043505</t>
  </si>
  <si>
    <t>057125</t>
  </si>
  <si>
    <t>043513</t>
  </si>
  <si>
    <t>053637</t>
  </si>
  <si>
    <t>048124</t>
  </si>
  <si>
    <t>057158</t>
  </si>
  <si>
    <t>048116</t>
  </si>
  <si>
    <t>057133</t>
  </si>
  <si>
    <t>057141</t>
  </si>
  <si>
    <t>045203</t>
  </si>
  <si>
    <t>052985</t>
  </si>
  <si>
    <t>043547</t>
  </si>
  <si>
    <t>056366</t>
  </si>
  <si>
    <t>047241</t>
  </si>
  <si>
    <t>132936</t>
  </si>
  <si>
    <t>052803</t>
  </si>
  <si>
    <t>134536</t>
  </si>
  <si>
    <t>055251</t>
  </si>
  <si>
    <t>043596</t>
  </si>
  <si>
    <t>058552</t>
  </si>
  <si>
    <t>043612</t>
  </si>
  <si>
    <t>056689</t>
  </si>
  <si>
    <t>056408</t>
  </si>
  <si>
    <t>043620</t>
  </si>
  <si>
    <t>053520</t>
  </si>
  <si>
    <t>046748</t>
  </si>
  <si>
    <t>009467</t>
  </si>
  <si>
    <t>048306</t>
  </si>
  <si>
    <t>059592</t>
  </si>
  <si>
    <t>043638</t>
  </si>
  <si>
    <t>058768</t>
  </si>
  <si>
    <t>059139</t>
  </si>
  <si>
    <t>043646</t>
  </si>
  <si>
    <t>056416</t>
  </si>
  <si>
    <t>043653</t>
  </si>
  <si>
    <t>056424</t>
  </si>
  <si>
    <t>043661</t>
  </si>
  <si>
    <t>057208</t>
  </si>
  <si>
    <t>043679</t>
  </si>
  <si>
    <t>059337</t>
  </si>
  <si>
    <t>043695</t>
  </si>
  <si>
    <t>058255</t>
  </si>
  <si>
    <t>046946</t>
  </si>
  <si>
    <t>096719</t>
  </si>
  <si>
    <t>048314</t>
  </si>
  <si>
    <t>134437</t>
  </si>
  <si>
    <t>043711</t>
  </si>
  <si>
    <t>059717</t>
  </si>
  <si>
    <t>045260</t>
  </si>
  <si>
    <t>058651</t>
  </si>
  <si>
    <t>043729</t>
  </si>
  <si>
    <t>054411</t>
  </si>
  <si>
    <t>043737</t>
  </si>
  <si>
    <t>054445</t>
  </si>
  <si>
    <t>052936</t>
  </si>
  <si>
    <t>045286</t>
  </si>
  <si>
    <t>056432</t>
  </si>
  <si>
    <t>047183</t>
  </si>
  <si>
    <t>057224</t>
  </si>
  <si>
    <t>043745</t>
  </si>
  <si>
    <t>057992</t>
  </si>
  <si>
    <t>050534</t>
  </si>
  <si>
    <t>057257</t>
  </si>
  <si>
    <t>043752</t>
  </si>
  <si>
    <t>053009</t>
  </si>
  <si>
    <t>054213</t>
  </si>
  <si>
    <t>054270</t>
  </si>
  <si>
    <t>133207</t>
  </si>
  <si>
    <t>054031</t>
  </si>
  <si>
    <t>055038</t>
  </si>
  <si>
    <t>012508</t>
  </si>
  <si>
    <t>052951</t>
  </si>
  <si>
    <t>054320</t>
  </si>
  <si>
    <t>054361</t>
  </si>
  <si>
    <t>053298</t>
  </si>
  <si>
    <t>053272</t>
  </si>
  <si>
    <t>067447</t>
  </si>
  <si>
    <t>054486</t>
  </si>
  <si>
    <t>054510</t>
  </si>
  <si>
    <t>053454</t>
  </si>
  <si>
    <t>054635</t>
  </si>
  <si>
    <t>053884</t>
  </si>
  <si>
    <t>054783</t>
  </si>
  <si>
    <t>054866</t>
  </si>
  <si>
    <t>054890</t>
  </si>
  <si>
    <t>054999</t>
  </si>
  <si>
    <t>055160</t>
  </si>
  <si>
    <t>055228</t>
  </si>
  <si>
    <t>055293</t>
  </si>
  <si>
    <t>055319</t>
  </si>
  <si>
    <t>055582</t>
  </si>
  <si>
    <t>053835</t>
  </si>
  <si>
    <t>055608</t>
  </si>
  <si>
    <t>055657</t>
  </si>
  <si>
    <t>053900</t>
  </si>
  <si>
    <t>138073</t>
  </si>
  <si>
    <t>043778</t>
  </si>
  <si>
    <t>057679</t>
  </si>
  <si>
    <t>046326</t>
  </si>
  <si>
    <t>055244</t>
  </si>
  <si>
    <t>043794</t>
  </si>
  <si>
    <t>056440</t>
  </si>
  <si>
    <t>056861</t>
  </si>
  <si>
    <t>043786</t>
  </si>
  <si>
    <t>000176</t>
  </si>
  <si>
    <t>056036</t>
  </si>
  <si>
    <t>052662</t>
  </si>
  <si>
    <t>134478</t>
  </si>
  <si>
    <t>055749</t>
  </si>
  <si>
    <t>060343</t>
  </si>
  <si>
    <t>055822</t>
  </si>
  <si>
    <t>056275</t>
  </si>
  <si>
    <t>055814</t>
  </si>
  <si>
    <t>055855</t>
  </si>
  <si>
    <t>068189</t>
  </si>
  <si>
    <t>000476</t>
  </si>
  <si>
    <t>055913</t>
  </si>
  <si>
    <t>055947</t>
  </si>
  <si>
    <t>056010</t>
  </si>
  <si>
    <t>056051</t>
  </si>
  <si>
    <t>056069</t>
  </si>
  <si>
    <t>056127</t>
  </si>
  <si>
    <t>056143</t>
  </si>
  <si>
    <t>056358</t>
  </si>
  <si>
    <t>056242</t>
  </si>
  <si>
    <t>056267</t>
  </si>
  <si>
    <t>056283</t>
  </si>
  <si>
    <t>015179</t>
  </si>
  <si>
    <t>019039</t>
  </si>
  <si>
    <t>053660</t>
  </si>
  <si>
    <t>045328</t>
  </si>
  <si>
    <t>125278</t>
  </si>
  <si>
    <t>043802</t>
  </si>
  <si>
    <t>057588</t>
  </si>
  <si>
    <t>052696</t>
  </si>
  <si>
    <t>052704</t>
  </si>
  <si>
    <t>052720</t>
  </si>
  <si>
    <t>091777</t>
  </si>
  <si>
    <t>086546</t>
  </si>
  <si>
    <t>000468</t>
  </si>
  <si>
    <t>062620</t>
  </si>
  <si>
    <t>014040</t>
  </si>
  <si>
    <t>088112</t>
  </si>
  <si>
    <t>057661</t>
  </si>
  <si>
    <t>094565</t>
  </si>
  <si>
    <t>088104</t>
  </si>
  <si>
    <t>057687</t>
  </si>
  <si>
    <t>053496</t>
  </si>
  <si>
    <t>090472</t>
  </si>
  <si>
    <t>057786</t>
  </si>
  <si>
    <t>057844</t>
  </si>
  <si>
    <t>053587</t>
  </si>
  <si>
    <t>057901</t>
  </si>
  <si>
    <t>057950</t>
  </si>
  <si>
    <t>058008</t>
  </si>
  <si>
    <t>058057</t>
  </si>
  <si>
    <t>058073</t>
  </si>
  <si>
    <t>058206</t>
  </si>
  <si>
    <t>013835</t>
  </si>
  <si>
    <t>083923</t>
  </si>
  <si>
    <t>088062</t>
  </si>
  <si>
    <t>057869</t>
  </si>
  <si>
    <t>049312</t>
  </si>
  <si>
    <t>058826</t>
  </si>
  <si>
    <t>049981</t>
  </si>
  <si>
    <t>126151</t>
  </si>
  <si>
    <t>057034</t>
  </si>
  <si>
    <t>043828</t>
  </si>
  <si>
    <t>057729</t>
  </si>
  <si>
    <t>045344</t>
  </si>
  <si>
    <t>059055</t>
  </si>
  <si>
    <t>043836</t>
  </si>
  <si>
    <t>057232</t>
  </si>
  <si>
    <t>060368</t>
  </si>
  <si>
    <t>057240</t>
  </si>
  <si>
    <t>043844</t>
  </si>
  <si>
    <t>052878</t>
  </si>
  <si>
    <t>054338</t>
  </si>
  <si>
    <t>054429</t>
  </si>
  <si>
    <t>054544</t>
  </si>
  <si>
    <t>054775</t>
  </si>
  <si>
    <t>054288</t>
  </si>
  <si>
    <t>043851</t>
  </si>
  <si>
    <t>017998</t>
  </si>
  <si>
    <t>043869</t>
  </si>
  <si>
    <t>059022</t>
  </si>
  <si>
    <t>060392</t>
  </si>
  <si>
    <t>043877</t>
  </si>
  <si>
    <t>068205</t>
  </si>
  <si>
    <t>011933</t>
  </si>
  <si>
    <t>058016</t>
  </si>
  <si>
    <t>043893</t>
  </si>
  <si>
    <t>057943</t>
  </si>
  <si>
    <t>047027</t>
  </si>
  <si>
    <t>124883</t>
  </si>
  <si>
    <t>050617</t>
  </si>
  <si>
    <t>059170</t>
  </si>
  <si>
    <t>043943</t>
  </si>
  <si>
    <t>052969</t>
  </si>
  <si>
    <t>090274</t>
  </si>
  <si>
    <t>057299</t>
  </si>
  <si>
    <t>057307</t>
  </si>
  <si>
    <t>043950</t>
  </si>
  <si>
    <t>056481</t>
  </si>
  <si>
    <t>056531</t>
  </si>
  <si>
    <t>047050</t>
  </si>
  <si>
    <t>059246</t>
  </si>
  <si>
    <t>043968</t>
  </si>
  <si>
    <t>143040</t>
  </si>
  <si>
    <t>046102</t>
  </si>
  <si>
    <t>070409</t>
  </si>
  <si>
    <t>096164</t>
  </si>
  <si>
    <t>054650</t>
  </si>
  <si>
    <t>043976</t>
  </si>
  <si>
    <t>060574</t>
  </si>
  <si>
    <t>056549</t>
  </si>
  <si>
    <t>047332</t>
  </si>
  <si>
    <t>064923</t>
  </si>
  <si>
    <t>055640</t>
  </si>
  <si>
    <t>047340</t>
  </si>
  <si>
    <t>054437</t>
  </si>
  <si>
    <t>132688</t>
  </si>
  <si>
    <t>050484</t>
  </si>
  <si>
    <t>058339</t>
  </si>
  <si>
    <t>044008</t>
  </si>
  <si>
    <t>052977</t>
  </si>
  <si>
    <t>044016</t>
  </si>
  <si>
    <t>053686</t>
  </si>
  <si>
    <t>046961</t>
  </si>
  <si>
    <t>058065</t>
  </si>
  <si>
    <t>044024</t>
  </si>
  <si>
    <t>059071</t>
  </si>
  <si>
    <t>044032</t>
  </si>
  <si>
    <t>008246</t>
  </si>
  <si>
    <t>044040</t>
  </si>
  <si>
    <t>056556</t>
  </si>
  <si>
    <t>053256</t>
  </si>
  <si>
    <t>044065</t>
  </si>
  <si>
    <t>059790</t>
  </si>
  <si>
    <t>050013</t>
  </si>
  <si>
    <t>054171</t>
  </si>
  <si>
    <t>044099</t>
  </si>
  <si>
    <t>055335</t>
  </si>
  <si>
    <t>044107</t>
  </si>
  <si>
    <t>060327</t>
  </si>
  <si>
    <t>054759</t>
  </si>
  <si>
    <t>055178</t>
  </si>
  <si>
    <t>055475</t>
  </si>
  <si>
    <t>052647</t>
  </si>
  <si>
    <t>048496</t>
  </si>
  <si>
    <t>010210</t>
  </si>
  <si>
    <t>047019</t>
  </si>
  <si>
    <t>017151</t>
  </si>
  <si>
    <t>057836</t>
  </si>
  <si>
    <t>126417</t>
  </si>
  <si>
    <t>044123</t>
  </si>
  <si>
    <t>011492</t>
  </si>
  <si>
    <t>133132</t>
  </si>
  <si>
    <t>050161</t>
  </si>
  <si>
    <t>060020</t>
  </si>
  <si>
    <t>048751</t>
  </si>
  <si>
    <t>096289</t>
  </si>
  <si>
    <t>055442</t>
  </si>
  <si>
    <t>050021</t>
  </si>
  <si>
    <t>126599</t>
  </si>
  <si>
    <t>062489</t>
  </si>
  <si>
    <t>046565</t>
  </si>
  <si>
    <t>056606</t>
  </si>
  <si>
    <t>045435</t>
  </si>
  <si>
    <t>054205</t>
  </si>
  <si>
    <t>132571</t>
  </si>
  <si>
    <t>055632</t>
  </si>
  <si>
    <t>044149</t>
  </si>
  <si>
    <t>053728</t>
  </si>
  <si>
    <t>058370</t>
  </si>
  <si>
    <t>044164</t>
  </si>
  <si>
    <t>059816</t>
  </si>
  <si>
    <t>044180</t>
  </si>
  <si>
    <t>052621</t>
  </si>
  <si>
    <t>054239</t>
  </si>
  <si>
    <t>054692</t>
  </si>
  <si>
    <t>054916</t>
  </si>
  <si>
    <t>050435</t>
  </si>
  <si>
    <t>096297</t>
  </si>
  <si>
    <t>049866</t>
  </si>
  <si>
    <t>064915</t>
  </si>
  <si>
    <t>044198</t>
  </si>
  <si>
    <t>056648</t>
  </si>
  <si>
    <t>060335</t>
  </si>
  <si>
    <t>053546</t>
  </si>
  <si>
    <t>046110</t>
  </si>
  <si>
    <t>132712</t>
  </si>
  <si>
    <t>134312</t>
  </si>
  <si>
    <t>044206</t>
  </si>
  <si>
    <t>057810</t>
  </si>
  <si>
    <t>058024</t>
  </si>
  <si>
    <t>052670</t>
  </si>
  <si>
    <t>044214</t>
  </si>
  <si>
    <t>000601</t>
  </si>
  <si>
    <t>115592</t>
  </si>
  <si>
    <t>055004</t>
  </si>
  <si>
    <t>049353</t>
  </si>
  <si>
    <t>059196</t>
  </si>
  <si>
    <t>050195</t>
  </si>
  <si>
    <t>090456</t>
  </si>
  <si>
    <t>123133</t>
  </si>
  <si>
    <t>044222</t>
  </si>
  <si>
    <t>058875</t>
  </si>
  <si>
    <t>058941</t>
  </si>
  <si>
    <t>059444</t>
  </si>
  <si>
    <t>044248</t>
  </si>
  <si>
    <t>134304</t>
  </si>
  <si>
    <t>057919</t>
  </si>
  <si>
    <t>044255</t>
  </si>
  <si>
    <t>058107</t>
  </si>
  <si>
    <t>044263</t>
  </si>
  <si>
    <t>057356</t>
  </si>
  <si>
    <t>057406</t>
  </si>
  <si>
    <t>049874</t>
  </si>
  <si>
    <t>053827</t>
  </si>
  <si>
    <t>044271</t>
  </si>
  <si>
    <t>054965</t>
  </si>
  <si>
    <t>048702</t>
  </si>
  <si>
    <t>097923</t>
  </si>
  <si>
    <t>055053</t>
  </si>
  <si>
    <t>044289</t>
  </si>
  <si>
    <t>055046</t>
  </si>
  <si>
    <t>049452</t>
  </si>
  <si>
    <t>059204</t>
  </si>
  <si>
    <t>044297</t>
  </si>
  <si>
    <t>114751</t>
  </si>
  <si>
    <t>059378</t>
  </si>
  <si>
    <t>053785</t>
  </si>
  <si>
    <t>044305</t>
  </si>
  <si>
    <t>017333</t>
  </si>
  <si>
    <t>044321</t>
  </si>
  <si>
    <t>058388</t>
  </si>
  <si>
    <t>044339</t>
  </si>
  <si>
    <t>058032</t>
  </si>
  <si>
    <t>044347</t>
  </si>
  <si>
    <t>110692</t>
  </si>
  <si>
    <t>058396</t>
  </si>
  <si>
    <t>045476</t>
  </si>
  <si>
    <t>062497</t>
  </si>
  <si>
    <t>050450</t>
  </si>
  <si>
    <t>143099</t>
  </si>
  <si>
    <t>132647</t>
  </si>
  <si>
    <t>055566</t>
  </si>
  <si>
    <t>044354</t>
  </si>
  <si>
    <t>059865</t>
  </si>
  <si>
    <t>059881</t>
  </si>
  <si>
    <t>044362</t>
  </si>
  <si>
    <t>059089</t>
  </si>
  <si>
    <t>059345</t>
  </si>
  <si>
    <t>044370</t>
  </si>
  <si>
    <t>056580</t>
  </si>
  <si>
    <t>056598</t>
  </si>
  <si>
    <t>044388</t>
  </si>
  <si>
    <t>089979</t>
  </si>
  <si>
    <t>097527</t>
  </si>
  <si>
    <t>060954</t>
  </si>
  <si>
    <t>045492</t>
  </si>
  <si>
    <t>057422</t>
  </si>
  <si>
    <t>057430</t>
  </si>
  <si>
    <t>044396</t>
  </si>
  <si>
    <t>065755</t>
  </si>
  <si>
    <t>044404</t>
  </si>
  <si>
    <t>084202</t>
  </si>
  <si>
    <t>055129</t>
  </si>
  <si>
    <t>045500</t>
  </si>
  <si>
    <t>054312</t>
  </si>
  <si>
    <t>132704</t>
  </si>
  <si>
    <t>047712</t>
  </si>
  <si>
    <t>059097</t>
  </si>
  <si>
    <t>045534</t>
  </si>
  <si>
    <t>092247</t>
  </si>
  <si>
    <t>044420</t>
  </si>
  <si>
    <t>093864</t>
  </si>
  <si>
    <t>054148</t>
  </si>
  <si>
    <t>058214</t>
  </si>
  <si>
    <t>044438</t>
  </si>
  <si>
    <t>058834</t>
  </si>
  <si>
    <t>060434</t>
  </si>
  <si>
    <t>060491</t>
  </si>
  <si>
    <t>046995</t>
  </si>
  <si>
    <t>132316</t>
  </si>
  <si>
    <t>044487</t>
  </si>
  <si>
    <t>053116</t>
  </si>
  <si>
    <t>044453</t>
  </si>
  <si>
    <t>057570</t>
  </si>
  <si>
    <t>119248</t>
  </si>
  <si>
    <t>053355</t>
  </si>
  <si>
    <t>057885</t>
  </si>
  <si>
    <t>044503</t>
  </si>
  <si>
    <t>059956</t>
  </si>
  <si>
    <t>044529</t>
  </si>
  <si>
    <t>056697</t>
  </si>
  <si>
    <t>044537</t>
  </si>
  <si>
    <t>057463</t>
  </si>
  <si>
    <t>044545</t>
  </si>
  <si>
    <t>118216</t>
  </si>
  <si>
    <t>056713</t>
  </si>
  <si>
    <t>046250</t>
  </si>
  <si>
    <t>134619</t>
  </si>
  <si>
    <t>049056</t>
  </si>
  <si>
    <t>057653</t>
  </si>
  <si>
    <t>049908</t>
  </si>
  <si>
    <t>059634</t>
  </si>
  <si>
    <t>047365</t>
  </si>
  <si>
    <t>008973</t>
  </si>
  <si>
    <t>053140</t>
  </si>
  <si>
    <t>054742</t>
  </si>
  <si>
    <t>054833</t>
  </si>
  <si>
    <t>055103</t>
  </si>
  <si>
    <t>055137</t>
  </si>
  <si>
    <t>044560</t>
  </si>
  <si>
    <t>053769</t>
  </si>
  <si>
    <t>047373</t>
  </si>
  <si>
    <t>054577</t>
  </si>
  <si>
    <t>054585</t>
  </si>
  <si>
    <t>054718</t>
  </si>
  <si>
    <t>054973</t>
  </si>
  <si>
    <t>055210</t>
  </si>
  <si>
    <t>044586</t>
  </si>
  <si>
    <t>062521</t>
  </si>
  <si>
    <t>046573</t>
  </si>
  <si>
    <t>056721</t>
  </si>
  <si>
    <t>046581</t>
  </si>
  <si>
    <t>086033</t>
  </si>
  <si>
    <t>044602</t>
  </si>
  <si>
    <t>052795</t>
  </si>
  <si>
    <t>048215</t>
  </si>
  <si>
    <t>053843</t>
  </si>
  <si>
    <t>049379</t>
  </si>
  <si>
    <t>059394</t>
  </si>
  <si>
    <t>044636</t>
  </si>
  <si>
    <t>009443</t>
  </si>
  <si>
    <t>094268</t>
  </si>
  <si>
    <t>056739</t>
  </si>
  <si>
    <t>053348</t>
  </si>
  <si>
    <t>056945</t>
  </si>
  <si>
    <t>053439</t>
  </si>
  <si>
    <t>085688</t>
  </si>
  <si>
    <t>056747</t>
  </si>
  <si>
    <t>056762</t>
  </si>
  <si>
    <t>056770</t>
  </si>
  <si>
    <t>049924</t>
  </si>
  <si>
    <t>052845</t>
  </si>
  <si>
    <t>059667</t>
  </si>
  <si>
    <t>045583</t>
  </si>
  <si>
    <t>059451</t>
  </si>
  <si>
    <t>044644</t>
  </si>
  <si>
    <t>055368</t>
  </si>
  <si>
    <t>070250</t>
  </si>
  <si>
    <t>049932</t>
  </si>
  <si>
    <t>059691</t>
  </si>
  <si>
    <t>119990</t>
  </si>
  <si>
    <t>048348</t>
  </si>
  <si>
    <t>059964</t>
  </si>
  <si>
    <t>044651</t>
  </si>
  <si>
    <t>058560</t>
  </si>
  <si>
    <t>044669</t>
  </si>
  <si>
    <t>058040</t>
  </si>
  <si>
    <t>053363</t>
  </si>
  <si>
    <t>044677</t>
  </si>
  <si>
    <t>060624</t>
  </si>
  <si>
    <t>055020</t>
  </si>
  <si>
    <t>055418</t>
  </si>
  <si>
    <t>053801</t>
  </si>
  <si>
    <t>044693</t>
  </si>
  <si>
    <t>053322</t>
  </si>
  <si>
    <t>009453</t>
  </si>
  <si>
    <t>047001</t>
  </si>
  <si>
    <t>058156</t>
  </si>
  <si>
    <t>046078</t>
  </si>
  <si>
    <t>055400</t>
  </si>
  <si>
    <t>046482</t>
  </si>
  <si>
    <t>009484</t>
  </si>
  <si>
    <t>044701</t>
  </si>
  <si>
    <t>053215</t>
  </si>
  <si>
    <t>056804</t>
  </si>
  <si>
    <t>060533</t>
  </si>
  <si>
    <t>046144</t>
  </si>
  <si>
    <t>054627</t>
  </si>
  <si>
    <t>045609</t>
  </si>
  <si>
    <t>058909</t>
  </si>
  <si>
    <t>044735</t>
  </si>
  <si>
    <t>059980</t>
  </si>
  <si>
    <t>044743</t>
  </si>
  <si>
    <t>053751</t>
  </si>
  <si>
    <t>049940</t>
  </si>
  <si>
    <t>060095</t>
  </si>
  <si>
    <t>049130</t>
  </si>
  <si>
    <t>122879</t>
  </si>
  <si>
    <t>044750</t>
  </si>
  <si>
    <t>056812</t>
  </si>
  <si>
    <t>045799</t>
  </si>
  <si>
    <t>053165</t>
  </si>
  <si>
    <t>044776</t>
  </si>
  <si>
    <t>058727</t>
  </si>
  <si>
    <t>058628</t>
  </si>
  <si>
    <t>044784</t>
  </si>
  <si>
    <t>113522</t>
  </si>
  <si>
    <t>054346</t>
  </si>
  <si>
    <t>053082</t>
  </si>
  <si>
    <t>046607</t>
  </si>
  <si>
    <t>056820</t>
  </si>
  <si>
    <t>044792</t>
  </si>
  <si>
    <t>056655</t>
  </si>
  <si>
    <t>044800</t>
  </si>
  <si>
    <t>098525</t>
  </si>
  <si>
    <t>123950</t>
  </si>
  <si>
    <t>112227</t>
  </si>
  <si>
    <t>057695</t>
  </si>
  <si>
    <t>057851</t>
  </si>
  <si>
    <t>050583</t>
  </si>
  <si>
    <t>115535</t>
  </si>
  <si>
    <t>048041</t>
  </si>
  <si>
    <t>000551</t>
  </si>
  <si>
    <t>047381</t>
  </si>
  <si>
    <t>055145</t>
  </si>
  <si>
    <t>017433</t>
  </si>
  <si>
    <t>044818</t>
  </si>
  <si>
    <t>052829</t>
  </si>
  <si>
    <t>048223</t>
  </si>
  <si>
    <t>008972</t>
  </si>
  <si>
    <t>050062</t>
  </si>
  <si>
    <t>010582</t>
  </si>
  <si>
    <t>053611</t>
  </si>
  <si>
    <t>044719</t>
  </si>
  <si>
    <t>053488</t>
  </si>
  <si>
    <t>054957</t>
  </si>
  <si>
    <t>045997</t>
  </si>
  <si>
    <t>112110</t>
  </si>
  <si>
    <t>058404</t>
  </si>
  <si>
    <t>044727</t>
  </si>
  <si>
    <t>054387</t>
  </si>
  <si>
    <t>044826</t>
  </si>
  <si>
    <t>058305</t>
  </si>
  <si>
    <t>010187</t>
  </si>
  <si>
    <t>052837</t>
  </si>
  <si>
    <t>044834</t>
  </si>
  <si>
    <t>057513</t>
  </si>
  <si>
    <t>044859</t>
  </si>
  <si>
    <t>060004</t>
  </si>
  <si>
    <t>048652</t>
  </si>
  <si>
    <t>058479</t>
  </si>
  <si>
    <t>044867</t>
  </si>
  <si>
    <t>096172</t>
  </si>
  <si>
    <t>053306</t>
  </si>
  <si>
    <t>053942</t>
  </si>
  <si>
    <t>044875</t>
  </si>
  <si>
    <t>132530</t>
  </si>
  <si>
    <t>059105</t>
  </si>
  <si>
    <t>134429</t>
  </si>
  <si>
    <t>054163</t>
  </si>
  <si>
    <t>044891</t>
  </si>
  <si>
    <t>052779</t>
  </si>
  <si>
    <t>044909</t>
  </si>
  <si>
    <t>058487</t>
  </si>
  <si>
    <t>058693</t>
  </si>
  <si>
    <t>052852</t>
  </si>
  <si>
    <t>058503</t>
  </si>
  <si>
    <t>058677</t>
  </si>
  <si>
    <t>058602</t>
  </si>
  <si>
    <t>053595</t>
  </si>
  <si>
    <t>059428</t>
  </si>
  <si>
    <t>019353</t>
  </si>
  <si>
    <t>048694</t>
  </si>
  <si>
    <t>054601</t>
  </si>
  <si>
    <t>044925</t>
  </si>
  <si>
    <t>110684</t>
  </si>
  <si>
    <t>055434</t>
  </si>
  <si>
    <t>044933</t>
  </si>
  <si>
    <t>057745</t>
  </si>
  <si>
    <t>057778</t>
  </si>
  <si>
    <t>045625</t>
  </si>
  <si>
    <t>059386</t>
  </si>
  <si>
    <t>046821</t>
  </si>
  <si>
    <t>059287</t>
  </si>
  <si>
    <t>044974</t>
  </si>
  <si>
    <t>057521</t>
  </si>
  <si>
    <t>044990</t>
  </si>
  <si>
    <t>000204</t>
  </si>
  <si>
    <t>053124</t>
  </si>
  <si>
    <t>048231</t>
  </si>
  <si>
    <t>058495</t>
  </si>
  <si>
    <t>053389</t>
  </si>
  <si>
    <t>058685</t>
  </si>
  <si>
    <t>049247</t>
  </si>
  <si>
    <t>060012</t>
  </si>
  <si>
    <t>049148</t>
  </si>
  <si>
    <t>123356</t>
  </si>
  <si>
    <t>049031</t>
  </si>
  <si>
    <t>059014</t>
  </si>
  <si>
    <t>045021</t>
  </si>
  <si>
    <t>058131</t>
  </si>
  <si>
    <t>046359</t>
  </si>
  <si>
    <t>054817</t>
  </si>
  <si>
    <t>055590</t>
  </si>
  <si>
    <t>068056</t>
  </si>
  <si>
    <t>047225</t>
  </si>
  <si>
    <t>060947</t>
  </si>
  <si>
    <t>057448</t>
  </si>
  <si>
    <t>045047</t>
  </si>
  <si>
    <t>133116</t>
  </si>
  <si>
    <t>070276</t>
  </si>
  <si>
    <t>058115</t>
  </si>
  <si>
    <t>045062</t>
  </si>
  <si>
    <t>056887</t>
  </si>
  <si>
    <t>013209</t>
  </si>
  <si>
    <t>045070</t>
  </si>
  <si>
    <t>057646</t>
  </si>
  <si>
    <t>070961</t>
  </si>
  <si>
    <t>045088</t>
  </si>
  <si>
    <t>070664</t>
  </si>
  <si>
    <t>057539</t>
  </si>
  <si>
    <t>053918</t>
  </si>
  <si>
    <t>045096</t>
  </si>
  <si>
    <t>058933</t>
  </si>
  <si>
    <t>045112</t>
  </si>
  <si>
    <t>010608</t>
  </si>
  <si>
    <t>044081</t>
  </si>
  <si>
    <t>054809</t>
  </si>
  <si>
    <t>049973</t>
  </si>
  <si>
    <t>143248</t>
  </si>
  <si>
    <t>096966</t>
  </si>
  <si>
    <t>045120</t>
  </si>
  <si>
    <t>057562</t>
  </si>
  <si>
    <t>110031</t>
  </si>
  <si>
    <t>045138</t>
  </si>
  <si>
    <t>058081</t>
  </si>
  <si>
    <t>045153</t>
  </si>
  <si>
    <t>067546</t>
  </si>
  <si>
    <t>054882</t>
  </si>
  <si>
    <t>045161</t>
  </si>
  <si>
    <t>095711</t>
  </si>
  <si>
    <t>052787</t>
  </si>
  <si>
    <t>060152</t>
  </si>
  <si>
    <t>059626</t>
  </si>
  <si>
    <t>053934</t>
  </si>
  <si>
    <t>045179</t>
  </si>
  <si>
    <t>058099</t>
  </si>
  <si>
    <t>052712</t>
  </si>
  <si>
    <t>070243</t>
  </si>
  <si>
    <t>015696</t>
  </si>
  <si>
    <t>ACLD School</t>
  </si>
  <si>
    <t>090746</t>
  </si>
  <si>
    <t>Adams County Christian</t>
  </si>
  <si>
    <t>096263</t>
  </si>
  <si>
    <t>Alexandria Montessori</t>
  </si>
  <si>
    <t>019097</t>
  </si>
  <si>
    <t>Almadina Academy</t>
  </si>
  <si>
    <t>121491</t>
  </si>
  <si>
    <t>Altercrest Day Treatment</t>
  </si>
  <si>
    <t>052613</t>
  </si>
  <si>
    <t xml:space="preserve">Andrews Osborne Academy </t>
  </si>
  <si>
    <t>068338</t>
  </si>
  <si>
    <t>Ashland Christian</t>
  </si>
  <si>
    <t>018997</t>
  </si>
  <si>
    <t>Azalea Montessori School</t>
  </si>
  <si>
    <t>143081</t>
  </si>
  <si>
    <t>Beatrice J. Stone Yavne</t>
  </si>
  <si>
    <t>052654</t>
  </si>
  <si>
    <t>Beaumont School</t>
  </si>
  <si>
    <t>094490</t>
  </si>
  <si>
    <t>060301</t>
  </si>
  <si>
    <t>Bethany Lutheran School</t>
  </si>
  <si>
    <t>017460</t>
  </si>
  <si>
    <t>097683</t>
  </si>
  <si>
    <t>Birchwood</t>
  </si>
  <si>
    <t>143008</t>
  </si>
  <si>
    <t>Bowling Green Christian Acdmy</t>
  </si>
  <si>
    <t>122457</t>
  </si>
  <si>
    <t>Brice Christian Academy</t>
  </si>
  <si>
    <t>060640</t>
  </si>
  <si>
    <t>Canton Country Day School</t>
  </si>
  <si>
    <t>096974</t>
  </si>
  <si>
    <t>Canton Montessori</t>
  </si>
  <si>
    <t>017029</t>
  </si>
  <si>
    <t>Canton Montessori Association</t>
  </si>
  <si>
    <t>060582</t>
  </si>
  <si>
    <t>Celeryville Christian</t>
  </si>
  <si>
    <t>013257</t>
  </si>
  <si>
    <t>Center for Adolescent Services</t>
  </si>
  <si>
    <t>052860</t>
  </si>
  <si>
    <t>Central Christian</t>
  </si>
  <si>
    <t>134387</t>
  </si>
  <si>
    <t>Central College Christian Academy</t>
  </si>
  <si>
    <t>120675</t>
  </si>
  <si>
    <t>Central Montessori Academy</t>
  </si>
  <si>
    <t>071571</t>
  </si>
  <si>
    <t>Chapel Hill Christian Green Campus</t>
  </si>
  <si>
    <t>060657</t>
  </si>
  <si>
    <t>Chapel Hill Christian North</t>
  </si>
  <si>
    <t>017404</t>
  </si>
  <si>
    <t>Chaviva High School</t>
  </si>
  <si>
    <t>125013</t>
  </si>
  <si>
    <t>Children's House-Delhi, The</t>
  </si>
  <si>
    <t>095158</t>
  </si>
  <si>
    <t>Children's Meeting House</t>
  </si>
  <si>
    <t>132597</t>
  </si>
  <si>
    <t>Childrens House-Kdg-Bridgetown</t>
  </si>
  <si>
    <t>132928</t>
  </si>
  <si>
    <t>Christian Life Academy</t>
  </si>
  <si>
    <t>052894</t>
  </si>
  <si>
    <t>Cincinnati Country Day</t>
  </si>
  <si>
    <t>060590</t>
  </si>
  <si>
    <t>Cincinnati Hebrew Day Chofetz</t>
  </si>
  <si>
    <t>111898</t>
  </si>
  <si>
    <t>Cincinnati Hills Christian Academy</t>
  </si>
  <si>
    <t>122697</t>
  </si>
  <si>
    <t>008019</t>
  </si>
  <si>
    <t>Cincinnati Hills Christian Academy- the Edyth B. Lindner Ele</t>
  </si>
  <si>
    <t>017431</t>
  </si>
  <si>
    <t>Cincinnati Waldorf High School</t>
  </si>
  <si>
    <t>134338</t>
  </si>
  <si>
    <t>Cincinnati Waldorf School</t>
  </si>
  <si>
    <t>053983</t>
  </si>
  <si>
    <t>Cleveland Central Catholic</t>
  </si>
  <si>
    <t>133033</t>
  </si>
  <si>
    <t>Cleveland Clinic Lerner School for Autism</t>
  </si>
  <si>
    <t>019399</t>
  </si>
  <si>
    <t>052910</t>
  </si>
  <si>
    <t>Columbus Academy</t>
  </si>
  <si>
    <t>097279</t>
  </si>
  <si>
    <t>Columbus Montessori Ed Ctr</t>
  </si>
  <si>
    <t>052928</t>
  </si>
  <si>
    <t>Columbus School For Girls</t>
  </si>
  <si>
    <t>133140</t>
  </si>
  <si>
    <t>Cornerstone Christian Academy</t>
  </si>
  <si>
    <t>134460</t>
  </si>
  <si>
    <t>Cornerstone Community</t>
  </si>
  <si>
    <t>133025</t>
  </si>
  <si>
    <t>Creative Playrooms Strongsvill</t>
  </si>
  <si>
    <t>009374</t>
  </si>
  <si>
    <t>Creative World of Montessori</t>
  </si>
  <si>
    <t>014173</t>
  </si>
  <si>
    <t>Creative World of Montessori-Beavercreek</t>
  </si>
  <si>
    <t>016119</t>
  </si>
  <si>
    <t>Creative World of Montessori-Wilmington Pike</t>
  </si>
  <si>
    <t>012900</t>
  </si>
  <si>
    <t>Crossroads Christian Academy</t>
  </si>
  <si>
    <t>067611</t>
  </si>
  <si>
    <t>Cuyahoga Valley Christian Acad</t>
  </si>
  <si>
    <t>066555</t>
  </si>
  <si>
    <t>Dayton Christian School</t>
  </si>
  <si>
    <t>123109</t>
  </si>
  <si>
    <t>Decolores Montessori School</t>
  </si>
  <si>
    <t>070789</t>
  </si>
  <si>
    <t>Discovery</t>
  </si>
  <si>
    <t>015521</t>
  </si>
  <si>
    <t>Dominion Academy of Dayton</t>
  </si>
  <si>
    <t>143032</t>
  </si>
  <si>
    <t>Dublin Prep Academy</t>
  </si>
  <si>
    <t>070151</t>
  </si>
  <si>
    <t>East Liverpool Christian School</t>
  </si>
  <si>
    <t>110619</t>
  </si>
  <si>
    <t>Eleanor Gerson Sn</t>
  </si>
  <si>
    <t>134510</t>
  </si>
  <si>
    <t>Fairfield Christian Academy</t>
  </si>
  <si>
    <t>094946</t>
  </si>
  <si>
    <t>Firelands Montessori Academy</t>
  </si>
  <si>
    <t>070136</t>
  </si>
  <si>
    <t>First Baptist Christian</t>
  </si>
  <si>
    <t>093757</t>
  </si>
  <si>
    <t>Fuchs Mizrachi Of Cleveland</t>
  </si>
  <si>
    <t>017388</t>
  </si>
  <si>
    <t>Fugees Academy</t>
  </si>
  <si>
    <t>052993</t>
  </si>
  <si>
    <t>Gilmour Academy</t>
  </si>
  <si>
    <t>119313</t>
  </si>
  <si>
    <t>Gloria Dei Montessori</t>
  </si>
  <si>
    <t>132662</t>
  </si>
  <si>
    <t>Goddard School-Kindergarten</t>
  </si>
  <si>
    <t>062463</t>
  </si>
  <si>
    <t>Grand River Academy</t>
  </si>
  <si>
    <t>126144</t>
  </si>
  <si>
    <t>Granville Christian Academy</t>
  </si>
  <si>
    <t>000479</t>
  </si>
  <si>
    <t>Guiding Shepherd Christian School</t>
  </si>
  <si>
    <t>132456</t>
  </si>
  <si>
    <t>Hanna Perkins</t>
  </si>
  <si>
    <t>134353</t>
  </si>
  <si>
    <t>Harambee Christian</t>
  </si>
  <si>
    <t>053033</t>
  </si>
  <si>
    <t>Hathaway Brown</t>
  </si>
  <si>
    <t>060723</t>
  </si>
  <si>
    <t>Hawken Lower-Middle</t>
  </si>
  <si>
    <t>053041</t>
  </si>
  <si>
    <t>Hawken School</t>
  </si>
  <si>
    <t>053058</t>
  </si>
  <si>
    <t>Hebrew Academy Of Cleveland</t>
  </si>
  <si>
    <t>065003</t>
  </si>
  <si>
    <t>Heritage Christian</t>
  </si>
  <si>
    <t>094250</t>
  </si>
  <si>
    <t>Hershey Montessori</t>
  </si>
  <si>
    <t>132696</t>
  </si>
  <si>
    <t>Hershey Montessori Farm School</t>
  </si>
  <si>
    <t>016433</t>
  </si>
  <si>
    <t>Highland Community Learning Center</t>
  </si>
  <si>
    <t>132506</t>
  </si>
  <si>
    <t>Hillcrest Training School</t>
  </si>
  <si>
    <t>119917</t>
  </si>
  <si>
    <t>Hitchcock Woods</t>
  </si>
  <si>
    <t>087809</t>
  </si>
  <si>
    <t>Holy Cross Lutheran School</t>
  </si>
  <si>
    <t>070979</t>
  </si>
  <si>
    <t>Hudson Montessori</t>
  </si>
  <si>
    <t>017611</t>
  </si>
  <si>
    <t>Insightful Minds</t>
  </si>
  <si>
    <t>009435</t>
  </si>
  <si>
    <t>Islamic Academy of Youngstown</t>
  </si>
  <si>
    <t>110411</t>
  </si>
  <si>
    <t>Jefferson County Christian</t>
  </si>
  <si>
    <t>132340</t>
  </si>
  <si>
    <t>Jolly Tots Too!</t>
  </si>
  <si>
    <t>064402</t>
  </si>
  <si>
    <t>Joseph and Florence Mandel Jewish Day School</t>
  </si>
  <si>
    <t>134544</t>
  </si>
  <si>
    <t>Joyland Presch &amp; Kindergarten</t>
  </si>
  <si>
    <t>056911</t>
  </si>
  <si>
    <t>Julie Billiart</t>
  </si>
  <si>
    <t>016974</t>
  </si>
  <si>
    <t>Julie Billiart School of St Sebastian Parish</t>
  </si>
  <si>
    <t>132365</t>
  </si>
  <si>
    <t>Kids Country</t>
  </si>
  <si>
    <t>119339</t>
  </si>
  <si>
    <t>Kids Country School</t>
  </si>
  <si>
    <t>132837</t>
  </si>
  <si>
    <t>Kids Country-Green Campus</t>
  </si>
  <si>
    <t>010203</t>
  </si>
  <si>
    <t>Kinder Garden School, West Chester</t>
  </si>
  <si>
    <t>064394</t>
  </si>
  <si>
    <t>Lake Catholic</t>
  </si>
  <si>
    <t>062471</t>
  </si>
  <si>
    <t>Lake Ridge Academy</t>
  </si>
  <si>
    <t>060764</t>
  </si>
  <si>
    <t>Laurel School</t>
  </si>
  <si>
    <t>069914</t>
  </si>
  <si>
    <t>Lawrence School</t>
  </si>
  <si>
    <t>009270</t>
  </si>
  <si>
    <t>Lawrence School-Upper School Campus</t>
  </si>
  <si>
    <t>019324</t>
  </si>
  <si>
    <t>Leo Academy</t>
  </si>
  <si>
    <t>096347</t>
  </si>
  <si>
    <t>Linden Grove School</t>
  </si>
  <si>
    <t>008070</t>
  </si>
  <si>
    <t>Linworth Children's Center</t>
  </si>
  <si>
    <t>053199</t>
  </si>
  <si>
    <t>Lutheran East</t>
  </si>
  <si>
    <t>053207</t>
  </si>
  <si>
    <t>Lutheran West</t>
  </si>
  <si>
    <t>089722</t>
  </si>
  <si>
    <t>Madison Christian School</t>
  </si>
  <si>
    <t>067629</t>
  </si>
  <si>
    <t>Mansfield Christian School</t>
  </si>
  <si>
    <t>110403</t>
  </si>
  <si>
    <t>Mansion Day School - Excel Preparatory Schools</t>
  </si>
  <si>
    <t>088070</t>
  </si>
  <si>
    <t>Marburn Academy</t>
  </si>
  <si>
    <t>060806</t>
  </si>
  <si>
    <t>Maumee Valley Country Day</t>
  </si>
  <si>
    <t>093021</t>
  </si>
  <si>
    <t>McGuffey Montessori School</t>
  </si>
  <si>
    <t>018003</t>
  </si>
  <si>
    <t>Mentor Christian School</t>
  </si>
  <si>
    <t>126615</t>
  </si>
  <si>
    <t>Miami Valley Christian Academy</t>
  </si>
  <si>
    <t>133165</t>
  </si>
  <si>
    <t>Minerva Area Christian</t>
  </si>
  <si>
    <t>133082</t>
  </si>
  <si>
    <t>Monarch School of Bellefaire JCB</t>
  </si>
  <si>
    <t>009485</t>
  </si>
  <si>
    <t>Monclova Christian School</t>
  </si>
  <si>
    <t>132282</t>
  </si>
  <si>
    <t>Montessori Academy of Cincinnati</t>
  </si>
  <si>
    <t>122473</t>
  </si>
  <si>
    <t>Montessori Center of South Dayton</t>
  </si>
  <si>
    <t>091314</t>
  </si>
  <si>
    <t>Montessori Children's School</t>
  </si>
  <si>
    <t>112508</t>
  </si>
  <si>
    <t>Montessori School of Bowling Green</t>
  </si>
  <si>
    <t>132829</t>
  </si>
  <si>
    <t>Montessori School of Wooster</t>
  </si>
  <si>
    <t>013258</t>
  </si>
  <si>
    <t>Montgomery County Juvenile Court Detention Center</t>
  </si>
  <si>
    <t>134528</t>
  </si>
  <si>
    <t>New Hope Christian Academy</t>
  </si>
  <si>
    <t>019081</t>
  </si>
  <si>
    <t>New Horizons Academy Springfield</t>
  </si>
  <si>
    <t>016680</t>
  </si>
  <si>
    <t>New Horizons Academy at Sara's Garden</t>
  </si>
  <si>
    <t>122465</t>
  </si>
  <si>
    <t>Nicholas School</t>
  </si>
  <si>
    <t>088377</t>
  </si>
  <si>
    <t>Nicholas-Liberty</t>
  </si>
  <si>
    <t>112490</t>
  </si>
  <si>
    <t>Nightingale Montessori Inc</t>
  </si>
  <si>
    <t>016431</t>
  </si>
  <si>
    <t>Northern Ohio Adventist Academy</t>
  </si>
  <si>
    <t>057216</t>
  </si>
  <si>
    <t>Notre Dame School</t>
  </si>
  <si>
    <t>053371</t>
  </si>
  <si>
    <t>Notre Dame-Cathedral Latin</t>
  </si>
  <si>
    <t>010184</t>
  </si>
  <si>
    <t>Oakstone Academy Middle/High School</t>
  </si>
  <si>
    <t>010275</t>
  </si>
  <si>
    <t>Oakwood Campus - Hebrew Academy of Cleveland</t>
  </si>
  <si>
    <t>132621</t>
  </si>
  <si>
    <t>Ohio Valley Voices</t>
  </si>
  <si>
    <t>060848</t>
  </si>
  <si>
    <t>Old Trail</t>
  </si>
  <si>
    <t>086389</t>
  </si>
  <si>
    <t>One School Christian Academy</t>
  </si>
  <si>
    <t>111484</t>
  </si>
  <si>
    <t>Osu Child Care Center</t>
  </si>
  <si>
    <t>059733</t>
  </si>
  <si>
    <t>056937</t>
  </si>
  <si>
    <t>Our Lady Of The Elms</t>
  </si>
  <si>
    <t>090464</t>
  </si>
  <si>
    <t>Our Shepherd Evangel Lutheran</t>
  </si>
  <si>
    <t>011374</t>
  </si>
  <si>
    <t>Paint Creek Academy</t>
  </si>
  <si>
    <t>015331</t>
  </si>
  <si>
    <t>Portsmouth Stem Academy</t>
  </si>
  <si>
    <t>132878</t>
  </si>
  <si>
    <t>Potential Development/Autism</t>
  </si>
  <si>
    <t>132910</t>
  </si>
  <si>
    <t>Prep Academy Schools</t>
  </si>
  <si>
    <t>065730</t>
  </si>
  <si>
    <t>Ratner School, The</t>
  </si>
  <si>
    <t>062612</t>
  </si>
  <si>
    <t>Ridgewood School, The</t>
  </si>
  <si>
    <t>000660</t>
  </si>
  <si>
    <t>Risen Christ Lutheran School</t>
  </si>
  <si>
    <t>062604</t>
  </si>
  <si>
    <t>Rockwern Academy</t>
  </si>
  <si>
    <t>011576</t>
  </si>
  <si>
    <t>Ross County Christian Academy</t>
  </si>
  <si>
    <t>070748</t>
  </si>
  <si>
    <t>Ruffing Montessori Ingalls</t>
  </si>
  <si>
    <t>070771</t>
  </si>
  <si>
    <t>Ruffing Montessori Rocky River</t>
  </si>
  <si>
    <t>016689</t>
  </si>
  <si>
    <t>STEPS Academy</t>
  </si>
  <si>
    <t>125997</t>
  </si>
  <si>
    <t>Safely Home</t>
  </si>
  <si>
    <t>097931</t>
  </si>
  <si>
    <t>Salem Christian Academy, LLC</t>
  </si>
  <si>
    <t>134817</t>
  </si>
  <si>
    <t>Schilling School For Gifted</t>
  </si>
  <si>
    <t>052902</t>
  </si>
  <si>
    <t>Seven Hills School</t>
  </si>
  <si>
    <t>132498</t>
  </si>
  <si>
    <t>Shepherd Christian</t>
  </si>
  <si>
    <t>017446</t>
  </si>
  <si>
    <t>Sleek Academy</t>
  </si>
  <si>
    <t>121053</t>
  </si>
  <si>
    <t>Smoky Row Children's Center</t>
  </si>
  <si>
    <t>060863</t>
  </si>
  <si>
    <t>Solomon Lutheran</t>
  </si>
  <si>
    <t>114777</t>
  </si>
  <si>
    <t>Solon Creative Playrooms</t>
  </si>
  <si>
    <t>093039</t>
  </si>
  <si>
    <t>South Suburban Montessori</t>
  </si>
  <si>
    <t>014110</t>
  </si>
  <si>
    <t>Spectrum Resource Center and School</t>
  </si>
  <si>
    <t>096693</t>
  </si>
  <si>
    <t>Spring Garden</t>
  </si>
  <si>
    <t>067603</t>
  </si>
  <si>
    <t>Springer School &amp; Center</t>
  </si>
  <si>
    <t>070656</t>
  </si>
  <si>
    <t>Springfield Christian</t>
  </si>
  <si>
    <t>017838</t>
  </si>
  <si>
    <t>St  John Central Academy</t>
  </si>
  <si>
    <t>054726</t>
  </si>
  <si>
    <t>St Aloysius Educational Center</t>
  </si>
  <si>
    <t>057182</t>
  </si>
  <si>
    <t>057455</t>
  </si>
  <si>
    <t>St Barnabas</t>
  </si>
  <si>
    <t>058859</t>
  </si>
  <si>
    <t>054908</t>
  </si>
  <si>
    <t>054932</t>
  </si>
  <si>
    <t>057018</t>
  </si>
  <si>
    <t>055012</t>
  </si>
  <si>
    <t>St Francis Seraph</t>
  </si>
  <si>
    <t>053629</t>
  </si>
  <si>
    <t>St Ignatius High School</t>
  </si>
  <si>
    <t>055087</t>
  </si>
  <si>
    <t>St Ignatius Loyola</t>
  </si>
  <si>
    <t>053645</t>
  </si>
  <si>
    <t>St John Elementary and High School</t>
  </si>
  <si>
    <t>060426</t>
  </si>
  <si>
    <t>060384</t>
  </si>
  <si>
    <t>054015</t>
  </si>
  <si>
    <t>St John's Jesuit</t>
  </si>
  <si>
    <t>053702</t>
  </si>
  <si>
    <t>St Joseph Academy</t>
  </si>
  <si>
    <t>059279</t>
  </si>
  <si>
    <t>059303</t>
  </si>
  <si>
    <t>St Michael the Archangel School</t>
  </si>
  <si>
    <t>060921</t>
  </si>
  <si>
    <t>060509</t>
  </si>
  <si>
    <t>059360</t>
  </si>
  <si>
    <t>059436</t>
  </si>
  <si>
    <t>St Richard</t>
  </si>
  <si>
    <t>098533</t>
  </si>
  <si>
    <t>St Vincent Family Centers</t>
  </si>
  <si>
    <t>053850</t>
  </si>
  <si>
    <t>St Vincent St Mary</t>
  </si>
  <si>
    <t>053876</t>
  </si>
  <si>
    <t>St Xavier</t>
  </si>
  <si>
    <t>056853</t>
  </si>
  <si>
    <t>Sts Joseph &amp; John Interparochi</t>
  </si>
  <si>
    <t>017448</t>
  </si>
  <si>
    <t>TES School</t>
  </si>
  <si>
    <t>008071</t>
  </si>
  <si>
    <t>Temple Christian School</t>
  </si>
  <si>
    <t>122481</t>
  </si>
  <si>
    <t>Terry's Montessori School</t>
  </si>
  <si>
    <t>012974</t>
  </si>
  <si>
    <t>The Center for Autism and Dyslexia</t>
  </si>
  <si>
    <t>012975</t>
  </si>
  <si>
    <t>The Center for Autism and Dyslexia Findlay</t>
  </si>
  <si>
    <t>133090</t>
  </si>
  <si>
    <t>The Children's Academy of Mason Inc.</t>
  </si>
  <si>
    <t>064931</t>
  </si>
  <si>
    <t>The Childrens Home of Cincinnati</t>
  </si>
  <si>
    <t>008096</t>
  </si>
  <si>
    <t>The CinDay Academy</t>
  </si>
  <si>
    <t>009124</t>
  </si>
  <si>
    <t xml:space="preserve">The Goddard School </t>
  </si>
  <si>
    <t>017153</t>
  </si>
  <si>
    <t>The Goddard School of Centerville</t>
  </si>
  <si>
    <t>015489</t>
  </si>
  <si>
    <t>The Golden Key Center for Exceptional Children</t>
  </si>
  <si>
    <t>017232</t>
  </si>
  <si>
    <t>The Learning Spectrum</t>
  </si>
  <si>
    <t>017487</t>
  </si>
  <si>
    <t>The Learning Spectrum, LTD - Canal Winchester</t>
  </si>
  <si>
    <t>017488</t>
  </si>
  <si>
    <t>The Learning Spectrum, LTD - Johnstown</t>
  </si>
  <si>
    <t>065722</t>
  </si>
  <si>
    <t>The Lippman School</t>
  </si>
  <si>
    <t>067637</t>
  </si>
  <si>
    <t>The Miami Valley School</t>
  </si>
  <si>
    <t>096909</t>
  </si>
  <si>
    <t>The Montessori School of the Mahoning Valley</t>
  </si>
  <si>
    <t>070912</t>
  </si>
  <si>
    <t>The New School</t>
  </si>
  <si>
    <t>016978</t>
  </si>
  <si>
    <t>The Reserve School</t>
  </si>
  <si>
    <t>060905</t>
  </si>
  <si>
    <t>The University School</t>
  </si>
  <si>
    <t>053926</t>
  </si>
  <si>
    <t>The University School - College Prep</t>
  </si>
  <si>
    <t>090209</t>
  </si>
  <si>
    <t>The Wellington School</t>
  </si>
  <si>
    <t>081851</t>
  </si>
  <si>
    <t>Toledo Christian</t>
  </si>
  <si>
    <t>132373</t>
  </si>
  <si>
    <t>Tree Of Life-Dublin Branch</t>
  </si>
  <si>
    <t>060889</t>
  </si>
  <si>
    <t>Trinity Ev Lutheran</t>
  </si>
  <si>
    <t>060541</t>
  </si>
  <si>
    <t>090233</t>
  </si>
  <si>
    <t>Troy Christian Elementary School</t>
  </si>
  <si>
    <t>125310</t>
  </si>
  <si>
    <t>Troy Christian High School</t>
  </si>
  <si>
    <t>018011</t>
  </si>
  <si>
    <t>Urban Community School</t>
  </si>
  <si>
    <t>083295</t>
  </si>
  <si>
    <t>Valley Christian Academy</t>
  </si>
  <si>
    <t>068403</t>
  </si>
  <si>
    <t>Valley Christian School</t>
  </si>
  <si>
    <t>121277</t>
  </si>
  <si>
    <t>Village Christian Schools</t>
  </si>
  <si>
    <t>089409</t>
  </si>
  <si>
    <t>Welsh Hills School</t>
  </si>
  <si>
    <t>086520</t>
  </si>
  <si>
    <t>West Side Montessori</t>
  </si>
  <si>
    <t>053975</t>
  </si>
  <si>
    <t>Western Reserve Academy</t>
  </si>
  <si>
    <t>114785</t>
  </si>
  <si>
    <t>Westlake Montessori</t>
  </si>
  <si>
    <t>112680</t>
  </si>
  <si>
    <t>Willoughby Montessori Dayschl</t>
  </si>
  <si>
    <t>008163</t>
  </si>
  <si>
    <t>Worthington Adventist Academy</t>
  </si>
  <si>
    <t>071001</t>
  </si>
  <si>
    <t>Worthington Christian School</t>
  </si>
  <si>
    <t>095364</t>
  </si>
  <si>
    <t>Xavier University Montessori</t>
  </si>
  <si>
    <t>086678</t>
  </si>
  <si>
    <t>Yeshiva Derech Hatorah</t>
  </si>
  <si>
    <t>017030</t>
  </si>
  <si>
    <t>017161</t>
  </si>
  <si>
    <t>Yeshiva High School of Cleveland</t>
  </si>
  <si>
    <t>Auxiliary Service Payment</t>
  </si>
  <si>
    <t>August payment 25% of estimate</t>
  </si>
  <si>
    <t>District IRN</t>
  </si>
  <si>
    <t>District Name</t>
  </si>
  <si>
    <t>Nonpublic IRN</t>
  </si>
  <si>
    <t>Nonpublic Name</t>
  </si>
  <si>
    <t>Estimated ADM</t>
  </si>
  <si>
    <t>August Payment</t>
  </si>
  <si>
    <t>Per Pupil Amount: $958.40 (estimate)</t>
  </si>
  <si>
    <t>Payment Date: August 19, 2021</t>
  </si>
  <si>
    <t>019847</t>
  </si>
  <si>
    <t>Guildersleeve</t>
  </si>
  <si>
    <t>Ramah Christian Academy</t>
  </si>
  <si>
    <t>019386</t>
  </si>
  <si>
    <t>Bridgeway Academy</t>
  </si>
  <si>
    <t>044115</t>
  </si>
  <si>
    <t>Heath City</t>
  </si>
  <si>
    <t>019400</t>
  </si>
  <si>
    <t>REWIRED</t>
  </si>
  <si>
    <t>019381</t>
  </si>
  <si>
    <t>Alive Vineyard Academy</t>
  </si>
  <si>
    <t>019850</t>
  </si>
  <si>
    <t>Julie Billiart School</t>
  </si>
  <si>
    <t>November Payment</t>
  </si>
  <si>
    <t>Payment Date: November 18, 2021</t>
  </si>
  <si>
    <t>November payment 25% of estimate</t>
  </si>
  <si>
    <t>Actual ADM</t>
  </si>
  <si>
    <t>Nonpublic School</t>
  </si>
  <si>
    <t>019395</t>
  </si>
  <si>
    <t>Calvary Christian School</t>
  </si>
  <si>
    <t>019379</t>
  </si>
  <si>
    <t>Education Alternatives</t>
  </si>
  <si>
    <t>019882</t>
  </si>
  <si>
    <t>Haugland Learning Center Athens</t>
  </si>
  <si>
    <t>019884</t>
  </si>
  <si>
    <t>Haugland Learning Center Dublin</t>
  </si>
  <si>
    <t>019881</t>
  </si>
  <si>
    <t>Haugland Learning Center Lancaster</t>
  </si>
  <si>
    <t>019880</t>
  </si>
  <si>
    <t>Haugland Learning Center Sandusky</t>
  </si>
  <si>
    <t>018018</t>
  </si>
  <si>
    <t>Heartland High School</t>
  </si>
  <si>
    <t>019503</t>
  </si>
  <si>
    <t>Heritage Christian School</t>
  </si>
  <si>
    <t>019546</t>
  </si>
  <si>
    <t>Kids Country Wadsworth</t>
  </si>
  <si>
    <t>019845</t>
  </si>
  <si>
    <t>NewPath Elementary</t>
  </si>
  <si>
    <t>019846</t>
  </si>
  <si>
    <t>NewPath High School</t>
  </si>
  <si>
    <t>The Hebrew Academy of Cleveland-Oakwood Campus</t>
  </si>
  <si>
    <t>019086</t>
  </si>
  <si>
    <t>Tree of Life Christian Schools</t>
  </si>
  <si>
    <t>n chec</t>
  </si>
  <si>
    <t>-</t>
  </si>
  <si>
    <t>Per Pupil Amount: $931.00 (estimate)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</si>
</sst>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49" fontId="3" fillId="0" borderId="0" xfId="2" applyNumberFormat="1" applyBorder="1" applyAlignment="1"/>
    <xf numFmtId="49" fontId="4" fillId="0" borderId="0" xfId="3" applyNumberFormat="1" applyBorder="1" applyAlignment="1"/>
    <xf numFmtId="44" fontId="0" fillId="0" borderId="0" xfId="1" applyFont="1"/>
    <xf numFmtId="49" fontId="5" fillId="0" borderId="0" xfId="4" applyNumberFormat="1" applyBorder="1" applyAlignment="1"/>
    <xf numFmtId="49" fontId="1" fillId="0" borderId="3" xfId="0" applyNumberFormat="1" applyFont="1" applyBorder="1"/>
    <xf numFmtId="0" fontId="1" fillId="0" borderId="3" xfId="0" applyFont="1" applyBorder="1"/>
    <xf numFmtId="0" fontId="0" fillId="0" borderId="0" xfId="0" applyAlignment="1">
      <alignment horizontal="right"/>
    </xf>
    <xf numFmtId="49" fontId="3" fillId="0" borderId="0" xfId="2" applyNumberFormat="1" applyBorder="1" applyAlignment="1">
      <alignment horizontal="center"/>
    </xf>
    <xf numFmtId="49" fontId="4" fillId="0" borderId="0" xfId="3" applyNumberFormat="1" applyBorder="1" applyAlignment="1">
      <alignment horizontal="center"/>
    </xf>
    <xf numFmtId="49" fontId="5" fillId="0" borderId="0" xfId="4" applyNumberFormat="1" applyBorder="1" applyAlignment="1">
      <alignment horizontal="center"/>
    </xf>
    <xf numFmtId="49" fontId="5" fillId="0" borderId="2" xfId="4" applyNumberFormat="1" applyBorder="1" applyAlignment="1">
      <alignment horizontal="center"/>
    </xf>
    <xf numFmtId="44" fontId="0" fillId="0" borderId="0" xfId="0" applyNumberFormat="1"/>
    <xf numFmtId="0" fontId="7" fillId="0" borderId="0" xfId="0" applyFont="1"/>
    <xf numFmtId="44" fontId="7" fillId="0" borderId="0" xfId="1" applyFont="1"/>
  </cellXfs>
  <cellStyles count="5">
    <cellStyle name="Currency" xfId="1" builtinId="4"/>
    <cellStyle name="Explanatory Text" xfId="4" builtinId="53"/>
    <cellStyle name="Heading 3" xfId="3" builtinId="18"/>
    <cellStyle name="Normal" xfId="0" builtinId="0"/>
    <cellStyle name="Title" xfId="2" builtinId="1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30" formatCode="@"/>
    </dxf>
    <dxf>
      <border outline="0">
        <top style="thin">
          <color theme="4"/>
        </top>
      </border>
    </dxf>
    <dxf>
      <border outline="0"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  <dxf>
      <numFmt numFmtId="30" formatCode="@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D3C263-66AB-4A19-8EBA-3E3DFD0CC18D}" name="Table1" displayName="Table1" ref="A5:F458" totalsRowShown="0" headerRowDxfId="10">
  <autoFilter ref="A5:F458" xr:uid="{17D3C263-66AB-4A19-8EBA-3E3DFD0CC18D}"/>
  <tableColumns count="6">
    <tableColumn id="1" xr3:uid="{7E09E1CB-3CF7-4FBE-87DE-EBBE2EBFAB28}" name="District IRN" dataDxfId="9"/>
    <tableColumn id="2" xr3:uid="{15FD9996-5ECE-481C-B3E0-7814E60F6007}" name="District Name" dataDxfId="8"/>
    <tableColumn id="3" xr3:uid="{73C06734-83D5-47EA-80A1-6A5058402191}" name="Nonpublic IRN" dataDxfId="7"/>
    <tableColumn id="4" xr3:uid="{8B9CFF54-4B0F-4D06-B080-F8238926301A}" name="Nonpublic Name"/>
    <tableColumn id="5" xr3:uid="{305151D7-A6B6-45D1-823E-52065588AAA0}" name="Estimated ADM"/>
    <tableColumn id="6" xr3:uid="{0257CF96-2277-405D-8FBD-FB4D8891B508}" name="August Payment" dataCellStyle="Currency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6A43F2F-D8F1-4A80-B973-19141EFF8A41}" name="Table2" displayName="Table2" ref="A5:E241" totalsRowShown="0" headerRowDxfId="6" headerRowBorderDxfId="5" tableBorderDxfId="4">
  <autoFilter ref="A5:E241" xr:uid="{D6A43F2F-D8F1-4A80-B973-19141EFF8A41}">
    <filterColumn colId="4">
      <filters>
        <filter val="#N/A"/>
      </filters>
    </filterColumn>
  </autoFilter>
  <tableColumns count="5">
    <tableColumn id="1" xr3:uid="{38CC18D5-7702-4421-86BB-532A572BC787}" name="Nonpublic IRN" dataDxfId="3"/>
    <tableColumn id="2" xr3:uid="{F348E33C-3F5B-4197-BD03-74DB3A0149B1}" name="Nonpublic Name"/>
    <tableColumn id="3" xr3:uid="{A82518AB-DC9C-48F5-8CB4-10F42F1623CF}" name="Estimated ADM"/>
    <tableColumn id="4" xr3:uid="{858F2DCA-315D-48E4-8544-F0DDA4090C77}" name="August Payment" dataCellStyle="Currency"/>
    <tableColumn id="5" xr3:uid="{FF355D78-3257-44D1-8599-77681F7EFA92}" name="n chec">
      <calculatedColumnFormula>VLOOKUP(Table2[[#This Row],[Nonpublic IRN]], Table4[[#All],[Nonpublic IRN]:[Nonpublic School]], 2, FALSE)</calculatedColumnFormula>
    </tableColumn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E98FA7A-679C-4652-AEEB-4453591C5400}" name="Table3" displayName="Table3" ref="A5:G464" totalsRowShown="0" headerRowDxfId="2">
  <autoFilter ref="A5:G464" xr:uid="{6E98FA7A-679C-4652-AEEB-4453591C5400}"/>
  <tableColumns count="7">
    <tableColumn id="1" xr3:uid="{E17140B3-D68A-4FFC-B4BF-60AAC4B876B4}" name="District IRN"/>
    <tableColumn id="2" xr3:uid="{C672E250-E1DB-46BA-A476-F5F5C2B40DF4}" name="District Name"/>
    <tableColumn id="3" xr3:uid="{32A4C23B-F52B-40C9-A92E-8E9223001868}" name="Nonpublic IRN"/>
    <tableColumn id="4" xr3:uid="{D5A1CD63-4DD4-42FF-BD9A-2F108FF0FD00}" name="Nonpublic Name"/>
    <tableColumn id="5" xr3:uid="{BD13805C-9BE8-4506-BF0F-293BCADB0CE5}" name="Actual ADM"/>
    <tableColumn id="6" xr3:uid="{59524B80-72F3-4480-9848-8DCEFFABE4D0}" name="August Payment" dataCellStyle="Currency"/>
    <tableColumn id="7" xr3:uid="{293CD4E4-49A3-48BB-A839-F4C627C2131C}" name="November Payment" dataCellStyle="Currency"/>
  </tableColumns>
  <tableStyleInfo name="TableStyleLight2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E820ADA-E136-4F8A-B4D0-8DC26EB10D31}" name="Table4" displayName="Table4" ref="A5:E252" totalsRowShown="0">
  <autoFilter ref="A5:E252" xr:uid="{9E820ADA-E136-4F8A-B4D0-8DC26EB10D31}"/>
  <tableColumns count="5">
    <tableColumn id="1" xr3:uid="{8D704543-20F1-4091-9CB5-5740A066013F}" name="Nonpublic IRN"/>
    <tableColumn id="2" xr3:uid="{65169387-360B-4617-A9BF-D1421172E41E}" name="Nonpublic School"/>
    <tableColumn id="3" xr3:uid="{11D8148F-4187-4303-B2FF-6EE34613FAAE}" name="Actual ADM"/>
    <tableColumn id="4" xr3:uid="{B2B90081-8BB6-47C0-8A14-1E825AFC7647}" name="August Payment" dataCellStyle="Currency"/>
    <tableColumn id="5" xr3:uid="{662266CE-7947-428A-A231-22F9C76FB7FC}" name="November Payment" dataCellStyle="Currency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1D661-16AB-437A-B1A5-14D1B8B051D4}">
  <dimension ref="A1:F458"/>
  <sheetViews>
    <sheetView workbookViewId="0">
      <selection activeCell="G5" sqref="G5"/>
    </sheetView>
  </sheetViews>
  <sheetFormatPr defaultRowHeight="15" x14ac:dyDescent="0.25"/>
  <cols>
    <col min="1" max="1" width="13.140625" style="1" bestFit="1" customWidth="1"/>
    <col min="2" max="2" width="38.7109375" style="1" bestFit="1" customWidth="1"/>
    <col min="3" max="3" width="16.140625" style="1" bestFit="1" customWidth="1"/>
    <col min="4" max="4" width="59.7109375" bestFit="1" customWidth="1"/>
    <col min="5" max="5" width="17.140625" bestFit="1" customWidth="1"/>
    <col min="6" max="6" width="17.85546875" bestFit="1" customWidth="1"/>
    <col min="7" max="7" width="21.140625" customWidth="1"/>
  </cols>
  <sheetData>
    <row r="1" spans="1:6" ht="23.25" x14ac:dyDescent="0.35">
      <c r="A1" s="11" t="s">
        <v>1677</v>
      </c>
      <c r="B1" s="11"/>
      <c r="C1" s="11"/>
      <c r="D1" s="11"/>
      <c r="E1" s="11"/>
      <c r="F1" s="11"/>
    </row>
    <row r="2" spans="1:6" x14ac:dyDescent="0.25">
      <c r="A2" s="12" t="s">
        <v>1686</v>
      </c>
      <c r="B2" s="12"/>
      <c r="C2" s="12"/>
      <c r="D2" s="12"/>
      <c r="E2" s="12"/>
      <c r="F2" s="12"/>
    </row>
    <row r="3" spans="1:6" x14ac:dyDescent="0.25">
      <c r="A3" s="12" t="s">
        <v>1685</v>
      </c>
      <c r="B3" s="12"/>
      <c r="C3" s="12"/>
      <c r="D3" s="12"/>
      <c r="E3" s="12"/>
      <c r="F3" s="12"/>
    </row>
    <row r="4" spans="1:6" x14ac:dyDescent="0.25">
      <c r="A4" s="13" t="s">
        <v>1678</v>
      </c>
      <c r="B4" s="13"/>
      <c r="C4" s="13"/>
      <c r="D4" s="13"/>
      <c r="E4" s="13"/>
      <c r="F4" s="13"/>
    </row>
    <row r="5" spans="1:6" x14ac:dyDescent="0.25">
      <c r="A5" s="2" t="s">
        <v>1679</v>
      </c>
      <c r="B5" s="2" t="s">
        <v>1680</v>
      </c>
      <c r="C5" s="2" t="s">
        <v>1681</v>
      </c>
      <c r="D5" s="3" t="s">
        <v>1682</v>
      </c>
      <c r="E5" s="3" t="s">
        <v>1683</v>
      </c>
      <c r="F5" s="3" t="s">
        <v>1684</v>
      </c>
    </row>
    <row r="6" spans="1:6" x14ac:dyDescent="0.25">
      <c r="A6" s="1" t="s">
        <v>563</v>
      </c>
      <c r="B6" s="1" t="s">
        <v>0</v>
      </c>
      <c r="C6" s="1" t="s">
        <v>564</v>
      </c>
      <c r="D6" t="s">
        <v>1</v>
      </c>
      <c r="E6">
        <v>828</v>
      </c>
      <c r="F6" s="6">
        <v>198388.8</v>
      </c>
    </row>
    <row r="7" spans="1:6" x14ac:dyDescent="0.25">
      <c r="A7" s="1" t="s">
        <v>563</v>
      </c>
      <c r="B7" s="1" t="s">
        <v>0</v>
      </c>
      <c r="C7" s="1" t="s">
        <v>565</v>
      </c>
      <c r="D7" t="s">
        <v>2</v>
      </c>
      <c r="E7">
        <v>93</v>
      </c>
      <c r="F7" s="6">
        <v>22282.799999999999</v>
      </c>
    </row>
    <row r="8" spans="1:6" x14ac:dyDescent="0.25">
      <c r="A8" s="1" t="s">
        <v>563</v>
      </c>
      <c r="B8" s="1" t="s">
        <v>0</v>
      </c>
      <c r="C8" s="1" t="s">
        <v>566</v>
      </c>
      <c r="D8" t="s">
        <v>3</v>
      </c>
      <c r="E8">
        <v>194</v>
      </c>
      <c r="F8" s="6">
        <v>46482.400000000001</v>
      </c>
    </row>
    <row r="9" spans="1:6" x14ac:dyDescent="0.25">
      <c r="A9" s="1" t="s">
        <v>563</v>
      </c>
      <c r="B9" s="1" t="s">
        <v>0</v>
      </c>
      <c r="C9" s="1" t="s">
        <v>567</v>
      </c>
      <c r="D9" t="s">
        <v>4</v>
      </c>
      <c r="E9">
        <v>169</v>
      </c>
      <c r="F9" s="6">
        <v>40492.400000000001</v>
      </c>
    </row>
    <row r="10" spans="1:6" x14ac:dyDescent="0.25">
      <c r="A10" s="1" t="s">
        <v>563</v>
      </c>
      <c r="B10" s="1" t="s">
        <v>0</v>
      </c>
      <c r="C10" s="1" t="s">
        <v>568</v>
      </c>
      <c r="D10" t="s">
        <v>5</v>
      </c>
      <c r="E10">
        <v>234</v>
      </c>
      <c r="F10" s="6">
        <v>56066.400000000001</v>
      </c>
    </row>
    <row r="11" spans="1:6" x14ac:dyDescent="0.25">
      <c r="A11" s="1" t="s">
        <v>563</v>
      </c>
      <c r="B11" s="1" t="s">
        <v>0</v>
      </c>
      <c r="C11" s="1" t="s">
        <v>569</v>
      </c>
      <c r="D11" t="s">
        <v>6</v>
      </c>
      <c r="E11">
        <v>325</v>
      </c>
      <c r="F11" s="6">
        <v>77870</v>
      </c>
    </row>
    <row r="12" spans="1:6" x14ac:dyDescent="0.25">
      <c r="A12" s="1" t="s">
        <v>563</v>
      </c>
      <c r="B12" s="1" t="s">
        <v>0</v>
      </c>
      <c r="C12" s="1" t="s">
        <v>570</v>
      </c>
      <c r="D12" t="s">
        <v>7</v>
      </c>
      <c r="E12">
        <v>181</v>
      </c>
      <c r="F12" s="6">
        <v>43367.6</v>
      </c>
    </row>
    <row r="13" spans="1:6" x14ac:dyDescent="0.25">
      <c r="A13" s="1" t="s">
        <v>571</v>
      </c>
      <c r="B13" s="1" t="s">
        <v>8</v>
      </c>
      <c r="C13" s="1" t="s">
        <v>572</v>
      </c>
      <c r="D13" t="s">
        <v>9</v>
      </c>
      <c r="E13">
        <v>93</v>
      </c>
      <c r="F13" s="6">
        <v>22282.799999999999</v>
      </c>
    </row>
    <row r="14" spans="1:6" x14ac:dyDescent="0.25">
      <c r="A14" s="1" t="s">
        <v>573</v>
      </c>
      <c r="B14" s="1" t="s">
        <v>10</v>
      </c>
      <c r="C14" s="1" t="s">
        <v>574</v>
      </c>
      <c r="D14" t="s">
        <v>11</v>
      </c>
      <c r="E14">
        <v>153</v>
      </c>
      <c r="F14" s="6">
        <v>36658.800000000003</v>
      </c>
    </row>
    <row r="15" spans="1:6" x14ac:dyDescent="0.25">
      <c r="A15" s="1" t="s">
        <v>575</v>
      </c>
      <c r="B15" s="1" t="s">
        <v>12</v>
      </c>
      <c r="C15" s="1" t="s">
        <v>576</v>
      </c>
      <c r="D15" t="s">
        <v>13</v>
      </c>
      <c r="E15">
        <v>29</v>
      </c>
      <c r="F15" s="6">
        <v>6948.4</v>
      </c>
    </row>
    <row r="16" spans="1:6" x14ac:dyDescent="0.25">
      <c r="A16" s="1" t="s">
        <v>575</v>
      </c>
      <c r="B16" s="1" t="s">
        <v>12</v>
      </c>
      <c r="C16" s="1" t="s">
        <v>577</v>
      </c>
      <c r="D16" t="s">
        <v>14</v>
      </c>
      <c r="E16">
        <v>201</v>
      </c>
      <c r="F16" s="6">
        <v>48159.6</v>
      </c>
    </row>
    <row r="17" spans="1:6" x14ac:dyDescent="0.25">
      <c r="A17" s="1" t="s">
        <v>578</v>
      </c>
      <c r="B17" s="1" t="s">
        <v>15</v>
      </c>
      <c r="C17" s="1" t="s">
        <v>579</v>
      </c>
      <c r="D17" t="s">
        <v>16</v>
      </c>
      <c r="E17">
        <v>100</v>
      </c>
      <c r="F17" s="6">
        <v>23960</v>
      </c>
    </row>
    <row r="18" spans="1:6" x14ac:dyDescent="0.25">
      <c r="A18" s="1" t="s">
        <v>580</v>
      </c>
      <c r="B18" s="1" t="s">
        <v>17</v>
      </c>
      <c r="C18" s="1" t="s">
        <v>581</v>
      </c>
      <c r="D18" t="s">
        <v>18</v>
      </c>
      <c r="E18">
        <v>462</v>
      </c>
      <c r="F18" s="6">
        <v>110695.2</v>
      </c>
    </row>
    <row r="19" spans="1:6" x14ac:dyDescent="0.25">
      <c r="A19" s="1" t="s">
        <v>582</v>
      </c>
      <c r="B19" s="1" t="s">
        <v>19</v>
      </c>
      <c r="C19" s="1" t="s">
        <v>583</v>
      </c>
      <c r="D19" t="s">
        <v>11</v>
      </c>
      <c r="E19">
        <v>245</v>
      </c>
      <c r="F19" s="6">
        <v>58702</v>
      </c>
    </row>
    <row r="20" spans="1:6" x14ac:dyDescent="0.25">
      <c r="A20" s="1" t="s">
        <v>584</v>
      </c>
      <c r="B20" s="1" t="s">
        <v>20</v>
      </c>
      <c r="C20" s="1" t="s">
        <v>585</v>
      </c>
      <c r="D20" t="s">
        <v>21</v>
      </c>
      <c r="E20">
        <v>452</v>
      </c>
      <c r="F20" s="6">
        <v>108299.2</v>
      </c>
    </row>
    <row r="21" spans="1:6" x14ac:dyDescent="0.25">
      <c r="A21" s="1" t="s">
        <v>584</v>
      </c>
      <c r="B21" s="1" t="s">
        <v>20</v>
      </c>
      <c r="C21" s="1" t="s">
        <v>586</v>
      </c>
      <c r="D21" t="s">
        <v>22</v>
      </c>
      <c r="E21">
        <v>148</v>
      </c>
      <c r="F21" s="6">
        <v>35460.800000000003</v>
      </c>
    </row>
    <row r="22" spans="1:6" x14ac:dyDescent="0.25">
      <c r="A22" s="1" t="s">
        <v>587</v>
      </c>
      <c r="B22" s="1" t="s">
        <v>23</v>
      </c>
      <c r="C22" s="1" t="s">
        <v>588</v>
      </c>
      <c r="D22" t="s">
        <v>24</v>
      </c>
      <c r="E22">
        <v>8</v>
      </c>
      <c r="F22" s="6">
        <v>1916.8</v>
      </c>
    </row>
    <row r="23" spans="1:6" x14ac:dyDescent="0.25">
      <c r="A23" s="1" t="s">
        <v>589</v>
      </c>
      <c r="B23" s="1" t="s">
        <v>25</v>
      </c>
      <c r="C23" s="1" t="s">
        <v>590</v>
      </c>
      <c r="D23" t="s">
        <v>26</v>
      </c>
      <c r="E23">
        <v>621</v>
      </c>
      <c r="F23" s="6">
        <v>148791.6</v>
      </c>
    </row>
    <row r="24" spans="1:6" x14ac:dyDescent="0.25">
      <c r="A24" s="1" t="s">
        <v>591</v>
      </c>
      <c r="B24" s="1" t="s">
        <v>27</v>
      </c>
      <c r="C24" s="1" t="s">
        <v>592</v>
      </c>
      <c r="D24" t="s">
        <v>28</v>
      </c>
      <c r="E24">
        <v>15</v>
      </c>
      <c r="F24" s="6">
        <v>3594</v>
      </c>
    </row>
    <row r="25" spans="1:6" x14ac:dyDescent="0.25">
      <c r="A25" s="1" t="s">
        <v>591</v>
      </c>
      <c r="B25" s="1" t="s">
        <v>27</v>
      </c>
      <c r="C25" s="1" t="s">
        <v>593</v>
      </c>
      <c r="D25" t="s">
        <v>29</v>
      </c>
      <c r="E25">
        <v>705</v>
      </c>
      <c r="F25" s="6">
        <v>168918</v>
      </c>
    </row>
    <row r="26" spans="1:6" x14ac:dyDescent="0.25">
      <c r="A26" s="1" t="s">
        <v>591</v>
      </c>
      <c r="B26" s="1" t="s">
        <v>27</v>
      </c>
      <c r="C26" s="1" t="s">
        <v>594</v>
      </c>
      <c r="D26" t="s">
        <v>30</v>
      </c>
      <c r="E26">
        <v>117</v>
      </c>
      <c r="F26" s="6">
        <v>28033.200000000001</v>
      </c>
    </row>
    <row r="27" spans="1:6" x14ac:dyDescent="0.25">
      <c r="A27" s="1" t="s">
        <v>591</v>
      </c>
      <c r="B27" s="1" t="s">
        <v>27</v>
      </c>
      <c r="C27" s="1" t="s">
        <v>595</v>
      </c>
      <c r="D27" t="s">
        <v>31</v>
      </c>
      <c r="E27">
        <v>276</v>
      </c>
      <c r="F27" s="6">
        <v>66129.600000000006</v>
      </c>
    </row>
    <row r="28" spans="1:6" x14ac:dyDescent="0.25">
      <c r="A28" s="1" t="s">
        <v>596</v>
      </c>
      <c r="B28" s="1" t="s">
        <v>32</v>
      </c>
      <c r="C28" s="1" t="s">
        <v>597</v>
      </c>
      <c r="D28" t="s">
        <v>33</v>
      </c>
      <c r="E28">
        <v>143</v>
      </c>
      <c r="F28" s="6">
        <v>34262.800000000003</v>
      </c>
    </row>
    <row r="29" spans="1:6" x14ac:dyDescent="0.25">
      <c r="A29" s="1" t="s">
        <v>598</v>
      </c>
      <c r="B29" s="1" t="s">
        <v>34</v>
      </c>
      <c r="C29" s="1" t="s">
        <v>599</v>
      </c>
      <c r="D29" t="s">
        <v>35</v>
      </c>
      <c r="E29">
        <v>154</v>
      </c>
      <c r="F29" s="6">
        <v>36898.400000000001</v>
      </c>
    </row>
    <row r="30" spans="1:6" x14ac:dyDescent="0.25">
      <c r="A30" s="1" t="s">
        <v>598</v>
      </c>
      <c r="B30" s="1" t="s">
        <v>34</v>
      </c>
      <c r="C30" s="1" t="s">
        <v>600</v>
      </c>
      <c r="D30" t="s">
        <v>36</v>
      </c>
      <c r="E30">
        <v>181</v>
      </c>
      <c r="F30" s="6">
        <v>43367.6</v>
      </c>
    </row>
    <row r="31" spans="1:6" x14ac:dyDescent="0.25">
      <c r="A31" s="1" t="s">
        <v>601</v>
      </c>
      <c r="B31" s="1" t="s">
        <v>37</v>
      </c>
      <c r="C31" s="1" t="s">
        <v>602</v>
      </c>
      <c r="D31" t="s">
        <v>38</v>
      </c>
      <c r="E31">
        <v>547</v>
      </c>
      <c r="F31" s="6">
        <v>131061.2</v>
      </c>
    </row>
    <row r="32" spans="1:6" x14ac:dyDescent="0.25">
      <c r="A32" s="1" t="s">
        <v>603</v>
      </c>
      <c r="B32" s="1" t="s">
        <v>39</v>
      </c>
      <c r="C32" s="1" t="s">
        <v>604</v>
      </c>
      <c r="D32" t="s">
        <v>40</v>
      </c>
      <c r="E32">
        <v>296</v>
      </c>
      <c r="F32" s="6">
        <v>70921.600000000006</v>
      </c>
    </row>
    <row r="33" spans="1:6" x14ac:dyDescent="0.25">
      <c r="A33" s="1" t="s">
        <v>605</v>
      </c>
      <c r="B33" s="1" t="s">
        <v>41</v>
      </c>
      <c r="C33" s="1" t="s">
        <v>606</v>
      </c>
      <c r="D33" t="s">
        <v>42</v>
      </c>
      <c r="E33">
        <v>245</v>
      </c>
      <c r="F33" s="6">
        <v>58702</v>
      </c>
    </row>
    <row r="34" spans="1:6" x14ac:dyDescent="0.25">
      <c r="A34" s="1" t="s">
        <v>607</v>
      </c>
      <c r="B34" s="1" t="s">
        <v>43</v>
      </c>
      <c r="C34" s="1" t="s">
        <v>608</v>
      </c>
      <c r="D34" t="s">
        <v>44</v>
      </c>
      <c r="E34">
        <v>195</v>
      </c>
      <c r="F34" s="6">
        <v>46722</v>
      </c>
    </row>
    <row r="35" spans="1:6" x14ac:dyDescent="0.25">
      <c r="A35" s="1" t="s">
        <v>607</v>
      </c>
      <c r="B35" s="1" t="s">
        <v>43</v>
      </c>
      <c r="C35" s="1" t="s">
        <v>609</v>
      </c>
      <c r="D35" t="s">
        <v>45</v>
      </c>
      <c r="E35">
        <v>41</v>
      </c>
      <c r="F35" s="6">
        <v>9823.6</v>
      </c>
    </row>
    <row r="36" spans="1:6" x14ac:dyDescent="0.25">
      <c r="A36" s="1" t="s">
        <v>610</v>
      </c>
      <c r="B36" s="1" t="s">
        <v>46</v>
      </c>
      <c r="C36" s="1" t="s">
        <v>611</v>
      </c>
      <c r="D36" t="s">
        <v>47</v>
      </c>
      <c r="E36">
        <v>182</v>
      </c>
      <c r="F36" s="6">
        <v>43607.199999999997</v>
      </c>
    </row>
    <row r="37" spans="1:6" x14ac:dyDescent="0.25">
      <c r="A37" s="1" t="s">
        <v>612</v>
      </c>
      <c r="B37" s="1" t="s">
        <v>48</v>
      </c>
      <c r="C37" s="1" t="s">
        <v>613</v>
      </c>
      <c r="D37" t="s">
        <v>49</v>
      </c>
      <c r="E37">
        <v>191</v>
      </c>
      <c r="F37" s="6">
        <v>45763.6</v>
      </c>
    </row>
    <row r="38" spans="1:6" x14ac:dyDescent="0.25">
      <c r="A38" s="1" t="s">
        <v>614</v>
      </c>
      <c r="B38" s="1" t="s">
        <v>50</v>
      </c>
      <c r="C38" s="1" t="s">
        <v>615</v>
      </c>
      <c r="D38" t="s">
        <v>51</v>
      </c>
      <c r="E38">
        <v>476</v>
      </c>
      <c r="F38" s="6">
        <v>114049.60000000001</v>
      </c>
    </row>
    <row r="39" spans="1:6" x14ac:dyDescent="0.25">
      <c r="A39" s="1" t="s">
        <v>616</v>
      </c>
      <c r="B39" s="1" t="s">
        <v>52</v>
      </c>
      <c r="C39" s="1" t="s">
        <v>617</v>
      </c>
      <c r="D39" t="s">
        <v>53</v>
      </c>
      <c r="E39">
        <v>66</v>
      </c>
      <c r="F39" s="6">
        <v>15813.6</v>
      </c>
    </row>
    <row r="40" spans="1:6" x14ac:dyDescent="0.25">
      <c r="A40" s="1" t="s">
        <v>618</v>
      </c>
      <c r="B40" s="1" t="s">
        <v>54</v>
      </c>
      <c r="C40" s="1" t="s">
        <v>619</v>
      </c>
      <c r="D40" t="s">
        <v>55</v>
      </c>
      <c r="E40">
        <v>80</v>
      </c>
      <c r="F40" s="6">
        <v>19168</v>
      </c>
    </row>
    <row r="41" spans="1:6" x14ac:dyDescent="0.25">
      <c r="A41" s="1" t="s">
        <v>620</v>
      </c>
      <c r="B41" s="1" t="s">
        <v>56</v>
      </c>
      <c r="C41" s="1" t="s">
        <v>621</v>
      </c>
      <c r="D41" t="s">
        <v>57</v>
      </c>
      <c r="E41">
        <v>722</v>
      </c>
      <c r="F41" s="6">
        <v>172991.2</v>
      </c>
    </row>
    <row r="42" spans="1:6" x14ac:dyDescent="0.25">
      <c r="A42" s="1" t="s">
        <v>622</v>
      </c>
      <c r="B42" s="1" t="s">
        <v>58</v>
      </c>
      <c r="C42" s="1" t="s">
        <v>623</v>
      </c>
      <c r="D42" t="s">
        <v>59</v>
      </c>
      <c r="E42">
        <v>32</v>
      </c>
      <c r="F42" s="6">
        <v>7667.2</v>
      </c>
    </row>
    <row r="43" spans="1:6" x14ac:dyDescent="0.25">
      <c r="A43" s="1" t="s">
        <v>624</v>
      </c>
      <c r="B43" s="1" t="s">
        <v>60</v>
      </c>
      <c r="C43" s="1" t="s">
        <v>625</v>
      </c>
      <c r="D43" t="s">
        <v>61</v>
      </c>
      <c r="E43">
        <v>106</v>
      </c>
      <c r="F43" s="6">
        <v>25397.599999999999</v>
      </c>
    </row>
    <row r="44" spans="1:6" x14ac:dyDescent="0.25">
      <c r="A44" s="1" t="s">
        <v>626</v>
      </c>
      <c r="B44" s="1" t="s">
        <v>62</v>
      </c>
      <c r="C44" s="1" t="s">
        <v>627</v>
      </c>
      <c r="D44" t="s">
        <v>63</v>
      </c>
      <c r="E44">
        <v>149</v>
      </c>
      <c r="F44" s="6">
        <v>35700.400000000001</v>
      </c>
    </row>
    <row r="45" spans="1:6" x14ac:dyDescent="0.25">
      <c r="A45" s="1" t="s">
        <v>628</v>
      </c>
      <c r="B45" s="1" t="s">
        <v>64</v>
      </c>
      <c r="C45" s="1" t="s">
        <v>629</v>
      </c>
      <c r="D45" t="s">
        <v>33</v>
      </c>
      <c r="E45">
        <v>117</v>
      </c>
      <c r="F45" s="6">
        <v>28033.200000000001</v>
      </c>
    </row>
    <row r="46" spans="1:6" x14ac:dyDescent="0.25">
      <c r="A46" s="1" t="s">
        <v>630</v>
      </c>
      <c r="B46" s="1" t="s">
        <v>65</v>
      </c>
      <c r="C46" s="1" t="s">
        <v>631</v>
      </c>
      <c r="D46" t="s">
        <v>66</v>
      </c>
      <c r="E46">
        <v>806</v>
      </c>
      <c r="F46" s="6">
        <v>193117.6</v>
      </c>
    </row>
    <row r="47" spans="1:6" x14ac:dyDescent="0.25">
      <c r="A47" s="1" t="s">
        <v>630</v>
      </c>
      <c r="B47" s="1" t="s">
        <v>65</v>
      </c>
      <c r="C47" s="1" t="s">
        <v>632</v>
      </c>
      <c r="D47" t="s">
        <v>67</v>
      </c>
      <c r="E47">
        <v>427</v>
      </c>
      <c r="F47" s="6">
        <v>102309.2</v>
      </c>
    </row>
    <row r="48" spans="1:6" x14ac:dyDescent="0.25">
      <c r="A48" s="1" t="s">
        <v>633</v>
      </c>
      <c r="B48" s="1" t="s">
        <v>68</v>
      </c>
      <c r="C48" s="1" t="s">
        <v>634</v>
      </c>
      <c r="D48" t="s">
        <v>69</v>
      </c>
      <c r="E48">
        <v>149</v>
      </c>
      <c r="F48" s="6">
        <v>35700.400000000001</v>
      </c>
    </row>
    <row r="49" spans="1:6" x14ac:dyDescent="0.25">
      <c r="A49" s="1" t="s">
        <v>635</v>
      </c>
      <c r="B49" s="1" t="s">
        <v>70</v>
      </c>
      <c r="C49" s="1" t="s">
        <v>636</v>
      </c>
      <c r="D49" t="s">
        <v>36</v>
      </c>
      <c r="E49">
        <v>160</v>
      </c>
      <c r="F49" s="6">
        <v>38336</v>
      </c>
    </row>
    <row r="50" spans="1:6" x14ac:dyDescent="0.25">
      <c r="A50" s="1" t="s">
        <v>637</v>
      </c>
      <c r="B50" s="1" t="s">
        <v>71</v>
      </c>
      <c r="C50" s="1" t="s">
        <v>638</v>
      </c>
      <c r="D50" t="s">
        <v>72</v>
      </c>
      <c r="E50">
        <v>176</v>
      </c>
      <c r="F50" s="6">
        <v>42169.599999999999</v>
      </c>
    </row>
    <row r="51" spans="1:6" x14ac:dyDescent="0.25">
      <c r="A51" s="1" t="s">
        <v>639</v>
      </c>
      <c r="B51" s="1" t="s">
        <v>73</v>
      </c>
      <c r="C51" s="1" t="s">
        <v>640</v>
      </c>
      <c r="D51" t="s">
        <v>74</v>
      </c>
      <c r="E51">
        <v>67</v>
      </c>
      <c r="F51" s="6">
        <v>16053.2</v>
      </c>
    </row>
    <row r="52" spans="1:6" x14ac:dyDescent="0.25">
      <c r="A52" s="1" t="s">
        <v>641</v>
      </c>
      <c r="B52" s="1" t="s">
        <v>75</v>
      </c>
      <c r="C52" s="1" t="s">
        <v>642</v>
      </c>
      <c r="D52" t="s">
        <v>76</v>
      </c>
      <c r="E52">
        <v>159</v>
      </c>
      <c r="F52" s="6">
        <v>38096.400000000001</v>
      </c>
    </row>
    <row r="53" spans="1:6" x14ac:dyDescent="0.25">
      <c r="A53" s="1" t="s">
        <v>641</v>
      </c>
      <c r="B53" s="1" t="s">
        <v>75</v>
      </c>
      <c r="C53" s="1" t="s">
        <v>643</v>
      </c>
      <c r="D53" t="s">
        <v>77</v>
      </c>
      <c r="E53">
        <v>129</v>
      </c>
      <c r="F53" s="6">
        <v>30908.400000000001</v>
      </c>
    </row>
    <row r="54" spans="1:6" x14ac:dyDescent="0.25">
      <c r="A54" s="1" t="s">
        <v>641</v>
      </c>
      <c r="B54" s="1" t="s">
        <v>75</v>
      </c>
      <c r="C54" s="1" t="s">
        <v>644</v>
      </c>
      <c r="D54" t="s">
        <v>78</v>
      </c>
      <c r="E54">
        <v>308</v>
      </c>
      <c r="F54" s="6">
        <v>73796.800000000003</v>
      </c>
    </row>
    <row r="55" spans="1:6" x14ac:dyDescent="0.25">
      <c r="A55" s="1" t="s">
        <v>641</v>
      </c>
      <c r="B55" s="1" t="s">
        <v>75</v>
      </c>
      <c r="C55" s="1" t="s">
        <v>645</v>
      </c>
      <c r="D55" t="s">
        <v>79</v>
      </c>
      <c r="E55">
        <v>100</v>
      </c>
      <c r="F55" s="6">
        <v>23960</v>
      </c>
    </row>
    <row r="56" spans="1:6" x14ac:dyDescent="0.25">
      <c r="A56" s="1" t="s">
        <v>641</v>
      </c>
      <c r="B56" s="1" t="s">
        <v>75</v>
      </c>
      <c r="C56" s="1" t="s">
        <v>646</v>
      </c>
      <c r="D56" t="s">
        <v>80</v>
      </c>
      <c r="E56">
        <v>67</v>
      </c>
      <c r="F56" s="6">
        <v>16053.2</v>
      </c>
    </row>
    <row r="57" spans="1:6" x14ac:dyDescent="0.25">
      <c r="A57" s="1" t="s">
        <v>641</v>
      </c>
      <c r="B57" s="1" t="s">
        <v>75</v>
      </c>
      <c r="C57" s="1" t="s">
        <v>647</v>
      </c>
      <c r="D57" t="s">
        <v>81</v>
      </c>
      <c r="E57">
        <v>170</v>
      </c>
      <c r="F57" s="6">
        <v>40732</v>
      </c>
    </row>
    <row r="58" spans="1:6" x14ac:dyDescent="0.25">
      <c r="A58" s="1" t="s">
        <v>641</v>
      </c>
      <c r="B58" s="1" t="s">
        <v>75</v>
      </c>
      <c r="C58" s="1" t="s">
        <v>648</v>
      </c>
      <c r="D58" t="s">
        <v>82</v>
      </c>
      <c r="E58">
        <v>321</v>
      </c>
      <c r="F58" s="6">
        <v>76911.600000000006</v>
      </c>
    </row>
    <row r="59" spans="1:6" x14ac:dyDescent="0.25">
      <c r="A59" s="1" t="s">
        <v>641</v>
      </c>
      <c r="B59" s="1" t="s">
        <v>75</v>
      </c>
      <c r="C59" s="1" t="s">
        <v>649</v>
      </c>
      <c r="D59" t="s">
        <v>83</v>
      </c>
      <c r="E59">
        <v>702</v>
      </c>
      <c r="F59" s="6">
        <v>168199.2</v>
      </c>
    </row>
    <row r="60" spans="1:6" x14ac:dyDescent="0.25">
      <c r="A60" s="1" t="s">
        <v>641</v>
      </c>
      <c r="B60" s="1" t="s">
        <v>75</v>
      </c>
      <c r="C60" s="1" t="s">
        <v>650</v>
      </c>
      <c r="D60" t="s">
        <v>84</v>
      </c>
      <c r="E60">
        <v>378</v>
      </c>
      <c r="F60" s="6">
        <v>90568.8</v>
      </c>
    </row>
    <row r="61" spans="1:6" x14ac:dyDescent="0.25">
      <c r="A61" s="1" t="s">
        <v>641</v>
      </c>
      <c r="B61" s="1" t="s">
        <v>75</v>
      </c>
      <c r="C61" s="1" t="s">
        <v>651</v>
      </c>
      <c r="D61" t="s">
        <v>85</v>
      </c>
      <c r="E61">
        <v>193</v>
      </c>
      <c r="F61" s="6">
        <v>46242.8</v>
      </c>
    </row>
    <row r="62" spans="1:6" x14ac:dyDescent="0.25">
      <c r="A62" s="1" t="s">
        <v>641</v>
      </c>
      <c r="B62" s="1" t="s">
        <v>75</v>
      </c>
      <c r="C62" s="1" t="s">
        <v>652</v>
      </c>
      <c r="D62" t="s">
        <v>86</v>
      </c>
      <c r="E62">
        <v>487</v>
      </c>
      <c r="F62" s="6">
        <v>116685.2</v>
      </c>
    </row>
    <row r="63" spans="1:6" x14ac:dyDescent="0.25">
      <c r="A63" s="1" t="s">
        <v>641</v>
      </c>
      <c r="B63" s="1" t="s">
        <v>75</v>
      </c>
      <c r="C63" s="1" t="s">
        <v>653</v>
      </c>
      <c r="D63" t="s">
        <v>87</v>
      </c>
      <c r="E63">
        <v>496</v>
      </c>
      <c r="F63" s="6">
        <v>118841.60000000001</v>
      </c>
    </row>
    <row r="64" spans="1:6" x14ac:dyDescent="0.25">
      <c r="A64" s="1" t="s">
        <v>641</v>
      </c>
      <c r="B64" s="1" t="s">
        <v>75</v>
      </c>
      <c r="C64" s="1" t="s">
        <v>654</v>
      </c>
      <c r="D64" t="s">
        <v>88</v>
      </c>
      <c r="E64">
        <v>201</v>
      </c>
      <c r="F64" s="6">
        <v>48159.6</v>
      </c>
    </row>
    <row r="65" spans="1:6" x14ac:dyDescent="0.25">
      <c r="A65" s="1" t="s">
        <v>641</v>
      </c>
      <c r="B65" s="1" t="s">
        <v>75</v>
      </c>
      <c r="C65" s="1" t="s">
        <v>655</v>
      </c>
      <c r="D65" t="s">
        <v>89</v>
      </c>
      <c r="E65">
        <v>404</v>
      </c>
      <c r="F65" s="6">
        <v>96798.399999999994</v>
      </c>
    </row>
    <row r="66" spans="1:6" x14ac:dyDescent="0.25">
      <c r="A66" s="1" t="s">
        <v>641</v>
      </c>
      <c r="B66" s="1" t="s">
        <v>75</v>
      </c>
      <c r="C66" s="1" t="s">
        <v>656</v>
      </c>
      <c r="D66" t="s">
        <v>90</v>
      </c>
      <c r="E66">
        <v>294</v>
      </c>
      <c r="F66" s="6">
        <v>70442.399999999994</v>
      </c>
    </row>
    <row r="67" spans="1:6" x14ac:dyDescent="0.25">
      <c r="A67" s="1" t="s">
        <v>641</v>
      </c>
      <c r="B67" s="1" t="s">
        <v>75</v>
      </c>
      <c r="C67" s="1" t="s">
        <v>657</v>
      </c>
      <c r="D67" t="s">
        <v>91</v>
      </c>
      <c r="E67">
        <v>346</v>
      </c>
      <c r="F67" s="6">
        <v>82901.600000000006</v>
      </c>
    </row>
    <row r="68" spans="1:6" x14ac:dyDescent="0.25">
      <c r="A68" s="1" t="s">
        <v>641</v>
      </c>
      <c r="B68" s="1" t="s">
        <v>75</v>
      </c>
      <c r="C68" s="1" t="s">
        <v>658</v>
      </c>
      <c r="D68" t="s">
        <v>92</v>
      </c>
      <c r="E68">
        <v>95</v>
      </c>
      <c r="F68" s="6">
        <v>22762</v>
      </c>
    </row>
    <row r="69" spans="1:6" x14ac:dyDescent="0.25">
      <c r="A69" s="1" t="s">
        <v>641</v>
      </c>
      <c r="B69" s="1" t="s">
        <v>75</v>
      </c>
      <c r="C69" s="1" t="s">
        <v>659</v>
      </c>
      <c r="D69" t="s">
        <v>93</v>
      </c>
      <c r="E69">
        <v>585</v>
      </c>
      <c r="F69" s="6">
        <v>140166</v>
      </c>
    </row>
    <row r="70" spans="1:6" x14ac:dyDescent="0.25">
      <c r="A70" s="1" t="s">
        <v>641</v>
      </c>
      <c r="B70" s="1" t="s">
        <v>75</v>
      </c>
      <c r="C70" s="1" t="s">
        <v>660</v>
      </c>
      <c r="D70" t="s">
        <v>94</v>
      </c>
      <c r="E70">
        <v>345</v>
      </c>
      <c r="F70" s="6">
        <v>82662</v>
      </c>
    </row>
    <row r="71" spans="1:6" x14ac:dyDescent="0.25">
      <c r="A71" s="1" t="s">
        <v>641</v>
      </c>
      <c r="B71" s="1" t="s">
        <v>75</v>
      </c>
      <c r="C71" s="1" t="s">
        <v>661</v>
      </c>
      <c r="D71" t="s">
        <v>95</v>
      </c>
      <c r="E71">
        <v>192</v>
      </c>
      <c r="F71" s="6">
        <v>46003.199999999997</v>
      </c>
    </row>
    <row r="72" spans="1:6" x14ac:dyDescent="0.25">
      <c r="A72" s="1" t="s">
        <v>641</v>
      </c>
      <c r="B72" s="1" t="s">
        <v>75</v>
      </c>
      <c r="C72" s="1" t="s">
        <v>662</v>
      </c>
      <c r="D72" t="s">
        <v>96</v>
      </c>
      <c r="E72">
        <v>158</v>
      </c>
      <c r="F72" s="6">
        <v>37856.800000000003</v>
      </c>
    </row>
    <row r="73" spans="1:6" x14ac:dyDescent="0.25">
      <c r="A73" s="1" t="s">
        <v>641</v>
      </c>
      <c r="B73" s="1" t="s">
        <v>75</v>
      </c>
      <c r="C73" s="1" t="s">
        <v>663</v>
      </c>
      <c r="D73" t="s">
        <v>97</v>
      </c>
      <c r="E73">
        <v>192</v>
      </c>
      <c r="F73" s="6">
        <v>46003.199999999997</v>
      </c>
    </row>
    <row r="74" spans="1:6" x14ac:dyDescent="0.25">
      <c r="A74" s="1" t="s">
        <v>641</v>
      </c>
      <c r="B74" s="1" t="s">
        <v>75</v>
      </c>
      <c r="C74" s="1" t="s">
        <v>664</v>
      </c>
      <c r="D74" t="s">
        <v>11</v>
      </c>
      <c r="E74">
        <v>159</v>
      </c>
      <c r="F74" s="6">
        <v>38096.400000000001</v>
      </c>
    </row>
    <row r="75" spans="1:6" x14ac:dyDescent="0.25">
      <c r="A75" s="1" t="s">
        <v>641</v>
      </c>
      <c r="B75" s="1" t="s">
        <v>75</v>
      </c>
      <c r="C75" s="1" t="s">
        <v>665</v>
      </c>
      <c r="D75" t="s">
        <v>98</v>
      </c>
      <c r="E75">
        <v>319</v>
      </c>
      <c r="F75" s="6">
        <v>76432.399999999994</v>
      </c>
    </row>
    <row r="76" spans="1:6" x14ac:dyDescent="0.25">
      <c r="A76" s="1" t="s">
        <v>641</v>
      </c>
      <c r="B76" s="1" t="s">
        <v>75</v>
      </c>
      <c r="C76" s="1" t="s">
        <v>666</v>
      </c>
      <c r="D76" t="s">
        <v>99</v>
      </c>
      <c r="E76">
        <v>260</v>
      </c>
      <c r="F76" s="6">
        <v>62296</v>
      </c>
    </row>
    <row r="77" spans="1:6" x14ac:dyDescent="0.25">
      <c r="A77" s="1" t="s">
        <v>641</v>
      </c>
      <c r="B77" s="1" t="s">
        <v>75</v>
      </c>
      <c r="C77" s="1" t="s">
        <v>667</v>
      </c>
      <c r="D77" t="s">
        <v>36</v>
      </c>
      <c r="E77">
        <v>451</v>
      </c>
      <c r="F77" s="6">
        <v>108059.6</v>
      </c>
    </row>
    <row r="78" spans="1:6" x14ac:dyDescent="0.25">
      <c r="A78" s="1" t="s">
        <v>641</v>
      </c>
      <c r="B78" s="1" t="s">
        <v>75</v>
      </c>
      <c r="C78" s="1" t="s">
        <v>668</v>
      </c>
      <c r="D78" t="s">
        <v>100</v>
      </c>
      <c r="E78">
        <v>245</v>
      </c>
      <c r="F78" s="6">
        <v>58702</v>
      </c>
    </row>
    <row r="79" spans="1:6" x14ac:dyDescent="0.25">
      <c r="A79" s="1" t="s">
        <v>641</v>
      </c>
      <c r="B79" s="1" t="s">
        <v>75</v>
      </c>
      <c r="C79" s="1" t="s">
        <v>669</v>
      </c>
      <c r="D79" t="s">
        <v>101</v>
      </c>
      <c r="E79">
        <v>638</v>
      </c>
      <c r="F79" s="6">
        <v>152864.79999999999</v>
      </c>
    </row>
    <row r="80" spans="1:6" x14ac:dyDescent="0.25">
      <c r="A80" s="1" t="s">
        <v>641</v>
      </c>
      <c r="B80" s="1" t="s">
        <v>75</v>
      </c>
      <c r="C80" s="1" t="s">
        <v>670</v>
      </c>
      <c r="D80" t="s">
        <v>102</v>
      </c>
      <c r="E80">
        <v>287</v>
      </c>
      <c r="F80" s="6">
        <v>68765.2</v>
      </c>
    </row>
    <row r="81" spans="1:6" x14ac:dyDescent="0.25">
      <c r="A81" s="1" t="s">
        <v>641</v>
      </c>
      <c r="B81" s="1" t="s">
        <v>75</v>
      </c>
      <c r="C81" s="1" t="s">
        <v>671</v>
      </c>
      <c r="D81" t="s">
        <v>103</v>
      </c>
      <c r="E81">
        <v>217</v>
      </c>
      <c r="F81" s="6">
        <v>51993.2</v>
      </c>
    </row>
    <row r="82" spans="1:6" x14ac:dyDescent="0.25">
      <c r="A82" s="1" t="s">
        <v>641</v>
      </c>
      <c r="B82" s="1" t="s">
        <v>75</v>
      </c>
      <c r="C82" s="1" t="s">
        <v>672</v>
      </c>
      <c r="D82" t="s">
        <v>104</v>
      </c>
      <c r="E82">
        <v>770</v>
      </c>
      <c r="F82" s="6">
        <v>184492</v>
      </c>
    </row>
    <row r="83" spans="1:6" x14ac:dyDescent="0.25">
      <c r="A83" s="1" t="s">
        <v>641</v>
      </c>
      <c r="B83" s="1" t="s">
        <v>75</v>
      </c>
      <c r="C83" s="1" t="s">
        <v>673</v>
      </c>
      <c r="D83" t="s">
        <v>105</v>
      </c>
      <c r="E83">
        <v>153</v>
      </c>
      <c r="F83" s="6">
        <v>36658.800000000003</v>
      </c>
    </row>
    <row r="84" spans="1:6" x14ac:dyDescent="0.25">
      <c r="A84" s="1" t="s">
        <v>674</v>
      </c>
      <c r="B84" s="1" t="s">
        <v>106</v>
      </c>
      <c r="C84" s="1" t="s">
        <v>675</v>
      </c>
      <c r="D84" t="s">
        <v>33</v>
      </c>
      <c r="E84">
        <v>80</v>
      </c>
      <c r="F84" s="6">
        <v>19168</v>
      </c>
    </row>
    <row r="85" spans="1:6" x14ac:dyDescent="0.25">
      <c r="A85" s="1" t="s">
        <v>676</v>
      </c>
      <c r="B85" s="1" t="s">
        <v>107</v>
      </c>
      <c r="C85" s="1" t="s">
        <v>677</v>
      </c>
      <c r="D85" t="s">
        <v>45</v>
      </c>
      <c r="E85">
        <v>114</v>
      </c>
      <c r="F85" s="6">
        <v>27314.400000000001</v>
      </c>
    </row>
    <row r="86" spans="1:6" x14ac:dyDescent="0.25">
      <c r="A86" s="1" t="s">
        <v>678</v>
      </c>
      <c r="B86" s="1" t="s">
        <v>108</v>
      </c>
      <c r="C86" s="1" t="s">
        <v>679</v>
      </c>
      <c r="D86" t="s">
        <v>109</v>
      </c>
      <c r="E86">
        <v>173</v>
      </c>
      <c r="F86" s="6">
        <v>41450.800000000003</v>
      </c>
    </row>
    <row r="87" spans="1:6" x14ac:dyDescent="0.25">
      <c r="A87" s="1" t="s">
        <v>678</v>
      </c>
      <c r="B87" s="1" t="s">
        <v>108</v>
      </c>
      <c r="C87" s="1" t="s">
        <v>680</v>
      </c>
      <c r="D87" t="s">
        <v>110</v>
      </c>
      <c r="E87">
        <v>650</v>
      </c>
      <c r="F87" s="6">
        <v>155740</v>
      </c>
    </row>
    <row r="88" spans="1:6" x14ac:dyDescent="0.25">
      <c r="A88" s="1" t="s">
        <v>681</v>
      </c>
      <c r="B88" s="1" t="s">
        <v>111</v>
      </c>
      <c r="C88" s="1" t="s">
        <v>682</v>
      </c>
      <c r="D88" t="s">
        <v>112</v>
      </c>
      <c r="E88">
        <v>192</v>
      </c>
      <c r="F88" s="6">
        <v>46003.199999999997</v>
      </c>
    </row>
    <row r="89" spans="1:6" x14ac:dyDescent="0.25">
      <c r="A89" s="1" t="s">
        <v>681</v>
      </c>
      <c r="B89" s="1" t="s">
        <v>111</v>
      </c>
      <c r="C89" s="1" t="s">
        <v>683</v>
      </c>
      <c r="D89" t="s">
        <v>113</v>
      </c>
      <c r="E89">
        <v>202</v>
      </c>
      <c r="F89" s="6">
        <v>48399.199999999997</v>
      </c>
    </row>
    <row r="90" spans="1:6" x14ac:dyDescent="0.25">
      <c r="A90" s="1" t="s">
        <v>681</v>
      </c>
      <c r="B90" s="1" t="s">
        <v>111</v>
      </c>
      <c r="C90" s="1" t="s">
        <v>684</v>
      </c>
      <c r="D90" t="s">
        <v>114</v>
      </c>
      <c r="E90">
        <v>314</v>
      </c>
      <c r="F90" s="6">
        <v>75234.399999999994</v>
      </c>
    </row>
    <row r="91" spans="1:6" x14ac:dyDescent="0.25">
      <c r="A91" s="1" t="s">
        <v>681</v>
      </c>
      <c r="B91" s="1" t="s">
        <v>111</v>
      </c>
      <c r="C91" s="1" t="s">
        <v>685</v>
      </c>
      <c r="D91" t="s">
        <v>115</v>
      </c>
      <c r="E91">
        <v>71</v>
      </c>
      <c r="F91" s="6">
        <v>17011.599999999999</v>
      </c>
    </row>
    <row r="92" spans="1:6" x14ac:dyDescent="0.25">
      <c r="A92" s="1" t="s">
        <v>681</v>
      </c>
      <c r="B92" s="1" t="s">
        <v>111</v>
      </c>
      <c r="C92" s="1" t="s">
        <v>686</v>
      </c>
      <c r="D92" t="s">
        <v>116</v>
      </c>
      <c r="E92">
        <v>153</v>
      </c>
      <c r="F92" s="6">
        <v>36658.800000000003</v>
      </c>
    </row>
    <row r="93" spans="1:6" x14ac:dyDescent="0.25">
      <c r="A93" s="1" t="s">
        <v>681</v>
      </c>
      <c r="B93" s="1" t="s">
        <v>111</v>
      </c>
      <c r="C93" s="1" t="s">
        <v>687</v>
      </c>
      <c r="D93" t="s">
        <v>117</v>
      </c>
      <c r="E93">
        <v>231</v>
      </c>
      <c r="F93" s="6">
        <v>55347.6</v>
      </c>
    </row>
    <row r="94" spans="1:6" x14ac:dyDescent="0.25">
      <c r="A94" s="1" t="s">
        <v>681</v>
      </c>
      <c r="B94" s="1" t="s">
        <v>111</v>
      </c>
      <c r="C94" s="1" t="s">
        <v>688</v>
      </c>
      <c r="D94" t="s">
        <v>118</v>
      </c>
      <c r="E94">
        <v>289</v>
      </c>
      <c r="F94" s="6">
        <v>69244.399999999994</v>
      </c>
    </row>
    <row r="95" spans="1:6" x14ac:dyDescent="0.25">
      <c r="A95" s="1" t="s">
        <v>681</v>
      </c>
      <c r="B95" s="1" t="s">
        <v>111</v>
      </c>
      <c r="C95" s="1" t="s">
        <v>689</v>
      </c>
      <c r="D95" t="s">
        <v>119</v>
      </c>
      <c r="E95">
        <v>436</v>
      </c>
      <c r="F95" s="6">
        <v>104465.60000000001</v>
      </c>
    </row>
    <row r="96" spans="1:6" x14ac:dyDescent="0.25">
      <c r="A96" s="1" t="s">
        <v>681</v>
      </c>
      <c r="B96" s="1" t="s">
        <v>111</v>
      </c>
      <c r="C96" s="1" t="s">
        <v>690</v>
      </c>
      <c r="D96" t="s">
        <v>120</v>
      </c>
      <c r="E96">
        <v>309</v>
      </c>
      <c r="F96" s="6">
        <v>74036.399999999994</v>
      </c>
    </row>
    <row r="97" spans="1:6" x14ac:dyDescent="0.25">
      <c r="A97" s="1" t="s">
        <v>681</v>
      </c>
      <c r="B97" s="1" t="s">
        <v>111</v>
      </c>
      <c r="C97" s="1" t="s">
        <v>691</v>
      </c>
      <c r="D97" t="s">
        <v>121</v>
      </c>
      <c r="E97">
        <v>187</v>
      </c>
      <c r="F97" s="6">
        <v>44805.2</v>
      </c>
    </row>
    <row r="98" spans="1:6" x14ac:dyDescent="0.25">
      <c r="A98" s="1" t="s">
        <v>681</v>
      </c>
      <c r="B98" s="1" t="s">
        <v>111</v>
      </c>
      <c r="C98" s="1" t="s">
        <v>692</v>
      </c>
      <c r="D98" t="s">
        <v>122</v>
      </c>
      <c r="E98">
        <v>180</v>
      </c>
      <c r="F98" s="6">
        <v>43128</v>
      </c>
    </row>
    <row r="99" spans="1:6" x14ac:dyDescent="0.25">
      <c r="A99" s="1" t="s">
        <v>681</v>
      </c>
      <c r="B99" s="1" t="s">
        <v>111</v>
      </c>
      <c r="C99" s="1" t="s">
        <v>693</v>
      </c>
      <c r="D99" t="s">
        <v>123</v>
      </c>
      <c r="E99">
        <v>399</v>
      </c>
      <c r="F99" s="6">
        <v>95600.4</v>
      </c>
    </row>
    <row r="100" spans="1:6" x14ac:dyDescent="0.25">
      <c r="A100" s="1" t="s">
        <v>681</v>
      </c>
      <c r="B100" s="1" t="s">
        <v>111</v>
      </c>
      <c r="C100" s="1" t="s">
        <v>694</v>
      </c>
      <c r="D100" t="s">
        <v>124</v>
      </c>
      <c r="E100">
        <v>444</v>
      </c>
      <c r="F100" s="6">
        <v>106382.39999999999</v>
      </c>
    </row>
    <row r="101" spans="1:6" x14ac:dyDescent="0.25">
      <c r="A101" s="1" t="s">
        <v>681</v>
      </c>
      <c r="B101" s="1" t="s">
        <v>111</v>
      </c>
      <c r="C101" s="1" t="s">
        <v>695</v>
      </c>
      <c r="D101" t="s">
        <v>125</v>
      </c>
      <c r="E101">
        <v>248</v>
      </c>
      <c r="F101" s="6">
        <v>59420.800000000003</v>
      </c>
    </row>
    <row r="102" spans="1:6" x14ac:dyDescent="0.25">
      <c r="A102" s="1" t="s">
        <v>681</v>
      </c>
      <c r="B102" s="1" t="s">
        <v>111</v>
      </c>
      <c r="C102" s="1" t="s">
        <v>696</v>
      </c>
      <c r="D102" t="s">
        <v>126</v>
      </c>
      <c r="E102">
        <v>227</v>
      </c>
      <c r="F102" s="6">
        <v>54389.2</v>
      </c>
    </row>
    <row r="103" spans="1:6" x14ac:dyDescent="0.25">
      <c r="A103" s="1" t="s">
        <v>681</v>
      </c>
      <c r="B103" s="1" t="s">
        <v>111</v>
      </c>
      <c r="C103" s="1" t="s">
        <v>697</v>
      </c>
      <c r="D103" t="s">
        <v>127</v>
      </c>
      <c r="E103">
        <v>272</v>
      </c>
      <c r="F103" s="6">
        <v>65171.199999999997</v>
      </c>
    </row>
    <row r="104" spans="1:6" x14ac:dyDescent="0.25">
      <c r="A104" s="1" t="s">
        <v>681</v>
      </c>
      <c r="B104" s="1" t="s">
        <v>111</v>
      </c>
      <c r="C104" s="1" t="s">
        <v>698</v>
      </c>
      <c r="D104" t="s">
        <v>128</v>
      </c>
      <c r="E104">
        <v>223</v>
      </c>
      <c r="F104" s="6">
        <v>53430.8</v>
      </c>
    </row>
    <row r="105" spans="1:6" x14ac:dyDescent="0.25">
      <c r="A105" s="1" t="s">
        <v>681</v>
      </c>
      <c r="B105" s="1" t="s">
        <v>111</v>
      </c>
      <c r="C105" s="1" t="s">
        <v>699</v>
      </c>
      <c r="D105" t="s">
        <v>129</v>
      </c>
      <c r="E105">
        <v>270</v>
      </c>
      <c r="F105" s="6">
        <v>64692</v>
      </c>
    </row>
    <row r="106" spans="1:6" x14ac:dyDescent="0.25">
      <c r="A106" s="1" t="s">
        <v>681</v>
      </c>
      <c r="B106" s="1" t="s">
        <v>111</v>
      </c>
      <c r="C106" s="1" t="s">
        <v>700</v>
      </c>
      <c r="D106" t="s">
        <v>130</v>
      </c>
      <c r="E106">
        <v>414</v>
      </c>
      <c r="F106" s="6">
        <v>99194.4</v>
      </c>
    </row>
    <row r="107" spans="1:6" x14ac:dyDescent="0.25">
      <c r="A107" s="1" t="s">
        <v>681</v>
      </c>
      <c r="B107" s="1" t="s">
        <v>111</v>
      </c>
      <c r="C107" s="1" t="s">
        <v>701</v>
      </c>
      <c r="D107" t="s">
        <v>131</v>
      </c>
      <c r="E107">
        <v>153</v>
      </c>
      <c r="F107" s="6">
        <v>36658.800000000003</v>
      </c>
    </row>
    <row r="108" spans="1:6" x14ac:dyDescent="0.25">
      <c r="A108" s="1" t="s">
        <v>681</v>
      </c>
      <c r="B108" s="1" t="s">
        <v>111</v>
      </c>
      <c r="C108" s="1" t="s">
        <v>702</v>
      </c>
      <c r="D108" t="s">
        <v>132</v>
      </c>
      <c r="E108">
        <v>126</v>
      </c>
      <c r="F108" s="6">
        <v>30189.599999999999</v>
      </c>
    </row>
    <row r="109" spans="1:6" x14ac:dyDescent="0.25">
      <c r="A109" s="1" t="s">
        <v>681</v>
      </c>
      <c r="B109" s="1" t="s">
        <v>111</v>
      </c>
      <c r="C109" s="1" t="s">
        <v>703</v>
      </c>
      <c r="D109" t="s">
        <v>133</v>
      </c>
      <c r="E109">
        <v>181</v>
      </c>
      <c r="F109" s="6">
        <v>43367.6</v>
      </c>
    </row>
    <row r="110" spans="1:6" x14ac:dyDescent="0.25">
      <c r="A110" s="1" t="s">
        <v>681</v>
      </c>
      <c r="B110" s="1" t="s">
        <v>111</v>
      </c>
      <c r="C110" s="1" t="s">
        <v>704</v>
      </c>
      <c r="D110" t="s">
        <v>134</v>
      </c>
      <c r="E110">
        <v>254</v>
      </c>
      <c r="F110" s="6">
        <v>60858.400000000001</v>
      </c>
    </row>
    <row r="111" spans="1:6" x14ac:dyDescent="0.25">
      <c r="A111" s="1" t="s">
        <v>681</v>
      </c>
      <c r="B111" s="1" t="s">
        <v>111</v>
      </c>
      <c r="C111" s="1" t="s">
        <v>705</v>
      </c>
      <c r="D111" t="s">
        <v>135</v>
      </c>
      <c r="E111">
        <v>25</v>
      </c>
      <c r="F111" s="6">
        <v>5990</v>
      </c>
    </row>
    <row r="112" spans="1:6" x14ac:dyDescent="0.25">
      <c r="A112" s="1" t="s">
        <v>681</v>
      </c>
      <c r="B112" s="1" t="s">
        <v>111</v>
      </c>
      <c r="C112" s="1" t="s">
        <v>706</v>
      </c>
      <c r="D112" t="s">
        <v>136</v>
      </c>
      <c r="E112">
        <v>21</v>
      </c>
      <c r="F112" s="6">
        <v>5031.6000000000004</v>
      </c>
    </row>
    <row r="113" spans="1:6" x14ac:dyDescent="0.25">
      <c r="A113" s="1" t="s">
        <v>681</v>
      </c>
      <c r="B113" s="1" t="s">
        <v>111</v>
      </c>
      <c r="C113" s="1" t="s">
        <v>707</v>
      </c>
      <c r="D113" t="s">
        <v>137</v>
      </c>
      <c r="E113">
        <v>436</v>
      </c>
      <c r="F113" s="6">
        <v>104465.60000000001</v>
      </c>
    </row>
    <row r="114" spans="1:6" x14ac:dyDescent="0.25">
      <c r="A114" s="1" t="s">
        <v>708</v>
      </c>
      <c r="B114" s="1" t="s">
        <v>138</v>
      </c>
      <c r="C114" s="1" t="s">
        <v>709</v>
      </c>
      <c r="D114" t="s">
        <v>139</v>
      </c>
      <c r="E114">
        <v>293</v>
      </c>
      <c r="F114" s="6">
        <v>70202.8</v>
      </c>
    </row>
    <row r="115" spans="1:6" x14ac:dyDescent="0.25">
      <c r="A115" s="1" t="s">
        <v>710</v>
      </c>
      <c r="B115" s="1" t="s">
        <v>140</v>
      </c>
      <c r="C115" s="1" t="s">
        <v>711</v>
      </c>
      <c r="D115" t="s">
        <v>141</v>
      </c>
      <c r="E115">
        <v>348</v>
      </c>
      <c r="F115" s="6">
        <v>83380.800000000003</v>
      </c>
    </row>
    <row r="116" spans="1:6" x14ac:dyDescent="0.25">
      <c r="A116" s="1" t="s">
        <v>710</v>
      </c>
      <c r="B116" s="1" t="s">
        <v>140</v>
      </c>
      <c r="C116" s="1" t="s">
        <v>712</v>
      </c>
      <c r="D116" t="s">
        <v>142</v>
      </c>
      <c r="E116">
        <v>704</v>
      </c>
      <c r="F116" s="6">
        <v>168678.39999999999</v>
      </c>
    </row>
    <row r="117" spans="1:6" x14ac:dyDescent="0.25">
      <c r="A117" s="1" t="s">
        <v>710</v>
      </c>
      <c r="B117" s="1" t="s">
        <v>140</v>
      </c>
      <c r="C117" s="1" t="s">
        <v>713</v>
      </c>
      <c r="D117" t="s">
        <v>143</v>
      </c>
      <c r="E117">
        <v>416</v>
      </c>
      <c r="F117" s="6">
        <v>99673.600000000006</v>
      </c>
    </row>
    <row r="118" spans="1:6" x14ac:dyDescent="0.25">
      <c r="A118" s="1" t="s">
        <v>710</v>
      </c>
      <c r="B118" s="1" t="s">
        <v>140</v>
      </c>
      <c r="C118" s="1" t="s">
        <v>714</v>
      </c>
      <c r="D118" t="s">
        <v>144</v>
      </c>
      <c r="E118">
        <v>927</v>
      </c>
      <c r="F118" s="6">
        <v>222109.2</v>
      </c>
    </row>
    <row r="119" spans="1:6" x14ac:dyDescent="0.25">
      <c r="A119" s="1" t="s">
        <v>710</v>
      </c>
      <c r="B119" s="1" t="s">
        <v>140</v>
      </c>
      <c r="C119" s="1" t="s">
        <v>715</v>
      </c>
      <c r="D119" t="s">
        <v>145</v>
      </c>
      <c r="E119">
        <v>234</v>
      </c>
      <c r="F119" s="6">
        <v>56066.400000000001</v>
      </c>
    </row>
    <row r="120" spans="1:6" x14ac:dyDescent="0.25">
      <c r="A120" s="1" t="s">
        <v>710</v>
      </c>
      <c r="B120" s="1" t="s">
        <v>140</v>
      </c>
      <c r="C120" s="1" t="s">
        <v>716</v>
      </c>
      <c r="D120" t="s">
        <v>146</v>
      </c>
      <c r="E120">
        <v>100</v>
      </c>
      <c r="F120" s="6">
        <v>23960</v>
      </c>
    </row>
    <row r="121" spans="1:6" x14ac:dyDescent="0.25">
      <c r="A121" s="1" t="s">
        <v>710</v>
      </c>
      <c r="B121" s="1" t="s">
        <v>140</v>
      </c>
      <c r="C121" s="1" t="s">
        <v>717</v>
      </c>
      <c r="D121" t="s">
        <v>147</v>
      </c>
      <c r="E121">
        <v>150</v>
      </c>
      <c r="F121" s="6">
        <v>35940</v>
      </c>
    </row>
    <row r="122" spans="1:6" x14ac:dyDescent="0.25">
      <c r="A122" s="1" t="s">
        <v>710</v>
      </c>
      <c r="B122" s="1" t="s">
        <v>140</v>
      </c>
      <c r="C122" s="1" t="s">
        <v>718</v>
      </c>
      <c r="D122" t="s">
        <v>148</v>
      </c>
      <c r="E122">
        <v>211</v>
      </c>
      <c r="F122" s="6">
        <v>50555.6</v>
      </c>
    </row>
    <row r="123" spans="1:6" x14ac:dyDescent="0.25">
      <c r="A123" s="1" t="s">
        <v>710</v>
      </c>
      <c r="B123" s="1" t="s">
        <v>140</v>
      </c>
      <c r="C123" s="1" t="s">
        <v>719</v>
      </c>
      <c r="D123" t="s">
        <v>149</v>
      </c>
      <c r="E123">
        <v>421</v>
      </c>
      <c r="F123" s="6">
        <v>100871.6</v>
      </c>
    </row>
    <row r="124" spans="1:6" x14ac:dyDescent="0.25">
      <c r="A124" s="1" t="s">
        <v>710</v>
      </c>
      <c r="B124" s="1" t="s">
        <v>140</v>
      </c>
      <c r="C124" s="1" t="s">
        <v>720</v>
      </c>
      <c r="D124" t="s">
        <v>150</v>
      </c>
      <c r="E124">
        <v>288</v>
      </c>
      <c r="F124" s="6">
        <v>69004.800000000003</v>
      </c>
    </row>
    <row r="125" spans="1:6" x14ac:dyDescent="0.25">
      <c r="A125" s="1" t="s">
        <v>710</v>
      </c>
      <c r="B125" s="1" t="s">
        <v>140</v>
      </c>
      <c r="C125" s="1" t="s">
        <v>721</v>
      </c>
      <c r="D125" t="s">
        <v>33</v>
      </c>
      <c r="E125">
        <v>341</v>
      </c>
      <c r="F125" s="6">
        <v>81703.600000000006</v>
      </c>
    </row>
    <row r="126" spans="1:6" x14ac:dyDescent="0.25">
      <c r="A126" s="1" t="s">
        <v>710</v>
      </c>
      <c r="B126" s="1" t="s">
        <v>140</v>
      </c>
      <c r="C126" s="1" t="s">
        <v>722</v>
      </c>
      <c r="D126" t="s">
        <v>151</v>
      </c>
      <c r="E126">
        <v>97</v>
      </c>
      <c r="F126" s="6">
        <v>23241.200000000001</v>
      </c>
    </row>
    <row r="127" spans="1:6" x14ac:dyDescent="0.25">
      <c r="A127" s="1" t="s">
        <v>710</v>
      </c>
      <c r="B127" s="1" t="s">
        <v>140</v>
      </c>
      <c r="C127" s="1" t="s">
        <v>723</v>
      </c>
      <c r="D127" t="s">
        <v>152</v>
      </c>
      <c r="E127">
        <v>20</v>
      </c>
      <c r="F127" s="6">
        <v>4792</v>
      </c>
    </row>
    <row r="128" spans="1:6" x14ac:dyDescent="0.25">
      <c r="A128" s="1" t="s">
        <v>710</v>
      </c>
      <c r="B128" s="1" t="s">
        <v>140</v>
      </c>
      <c r="C128" s="1" t="s">
        <v>724</v>
      </c>
      <c r="D128" t="s">
        <v>153</v>
      </c>
      <c r="E128">
        <v>210</v>
      </c>
      <c r="F128" s="6">
        <v>50316</v>
      </c>
    </row>
    <row r="129" spans="1:6" x14ac:dyDescent="0.25">
      <c r="A129" s="1" t="s">
        <v>710</v>
      </c>
      <c r="B129" s="1" t="s">
        <v>140</v>
      </c>
      <c r="C129" s="1" t="s">
        <v>725</v>
      </c>
      <c r="D129" t="s">
        <v>154</v>
      </c>
      <c r="E129">
        <v>27</v>
      </c>
      <c r="F129" s="6">
        <v>6469.2</v>
      </c>
    </row>
    <row r="130" spans="1:6" x14ac:dyDescent="0.25">
      <c r="A130" s="1" t="s">
        <v>710</v>
      </c>
      <c r="B130" s="1" t="s">
        <v>140</v>
      </c>
      <c r="C130" s="1" t="s">
        <v>726</v>
      </c>
      <c r="D130" t="s">
        <v>155</v>
      </c>
      <c r="E130">
        <v>151</v>
      </c>
      <c r="F130" s="6">
        <v>36179.599999999999</v>
      </c>
    </row>
    <row r="131" spans="1:6" x14ac:dyDescent="0.25">
      <c r="A131" s="1" t="s">
        <v>710</v>
      </c>
      <c r="B131" s="1" t="s">
        <v>140</v>
      </c>
      <c r="C131" s="1" t="s">
        <v>727</v>
      </c>
      <c r="D131" t="s">
        <v>156</v>
      </c>
      <c r="E131">
        <v>180</v>
      </c>
      <c r="F131" s="6">
        <v>43128</v>
      </c>
    </row>
    <row r="132" spans="1:6" x14ac:dyDescent="0.25">
      <c r="A132" s="1" t="s">
        <v>710</v>
      </c>
      <c r="B132" s="1" t="s">
        <v>140</v>
      </c>
      <c r="C132" s="1" t="s">
        <v>728</v>
      </c>
      <c r="D132" t="s">
        <v>157</v>
      </c>
      <c r="E132">
        <v>256</v>
      </c>
      <c r="F132" s="6">
        <v>61337.599999999999</v>
      </c>
    </row>
    <row r="133" spans="1:6" x14ac:dyDescent="0.25">
      <c r="A133" s="1" t="s">
        <v>710</v>
      </c>
      <c r="B133" s="1" t="s">
        <v>140</v>
      </c>
      <c r="C133" s="1" t="s">
        <v>729</v>
      </c>
      <c r="D133" t="s">
        <v>158</v>
      </c>
      <c r="E133">
        <v>885</v>
      </c>
      <c r="F133" s="6">
        <v>212046</v>
      </c>
    </row>
    <row r="134" spans="1:6" x14ac:dyDescent="0.25">
      <c r="A134" s="1" t="s">
        <v>710</v>
      </c>
      <c r="B134" s="1" t="s">
        <v>140</v>
      </c>
      <c r="C134" s="1" t="s">
        <v>730</v>
      </c>
      <c r="D134" t="s">
        <v>159</v>
      </c>
      <c r="E134">
        <v>478</v>
      </c>
      <c r="F134" s="6">
        <v>114528.8</v>
      </c>
    </row>
    <row r="135" spans="1:6" x14ac:dyDescent="0.25">
      <c r="A135" s="1" t="s">
        <v>710</v>
      </c>
      <c r="B135" s="1" t="s">
        <v>140</v>
      </c>
      <c r="C135" s="1" t="s">
        <v>731</v>
      </c>
      <c r="D135" t="s">
        <v>160</v>
      </c>
      <c r="E135">
        <v>150</v>
      </c>
      <c r="F135" s="6">
        <v>35940</v>
      </c>
    </row>
    <row r="136" spans="1:6" x14ac:dyDescent="0.25">
      <c r="A136" s="1" t="s">
        <v>710</v>
      </c>
      <c r="B136" s="1" t="s">
        <v>140</v>
      </c>
      <c r="C136" s="1" t="s">
        <v>732</v>
      </c>
      <c r="D136" t="s">
        <v>36</v>
      </c>
      <c r="E136">
        <v>361</v>
      </c>
      <c r="F136" s="6">
        <v>86495.6</v>
      </c>
    </row>
    <row r="137" spans="1:6" x14ac:dyDescent="0.25">
      <c r="A137" s="1" t="s">
        <v>710</v>
      </c>
      <c r="B137" s="1" t="s">
        <v>140</v>
      </c>
      <c r="C137" s="1" t="s">
        <v>733</v>
      </c>
      <c r="D137" t="s">
        <v>161</v>
      </c>
      <c r="E137">
        <v>240</v>
      </c>
      <c r="F137" s="6">
        <v>57504</v>
      </c>
    </row>
    <row r="138" spans="1:6" x14ac:dyDescent="0.25">
      <c r="A138" s="1" t="s">
        <v>710</v>
      </c>
      <c r="B138" s="1" t="s">
        <v>140</v>
      </c>
      <c r="C138" s="1" t="s">
        <v>734</v>
      </c>
      <c r="D138" t="s">
        <v>162</v>
      </c>
      <c r="E138">
        <v>271</v>
      </c>
      <c r="F138" s="6">
        <v>64931.6</v>
      </c>
    </row>
    <row r="139" spans="1:6" x14ac:dyDescent="0.25">
      <c r="A139" s="1" t="s">
        <v>710</v>
      </c>
      <c r="B139" s="1" t="s">
        <v>140</v>
      </c>
      <c r="C139" s="1" t="s">
        <v>735</v>
      </c>
      <c r="D139" t="s">
        <v>163</v>
      </c>
      <c r="E139">
        <v>236</v>
      </c>
      <c r="F139" s="6">
        <v>56545.599999999999</v>
      </c>
    </row>
    <row r="140" spans="1:6" x14ac:dyDescent="0.25">
      <c r="A140" s="1" t="s">
        <v>710</v>
      </c>
      <c r="B140" s="1" t="s">
        <v>140</v>
      </c>
      <c r="C140" s="1" t="s">
        <v>736</v>
      </c>
      <c r="D140" t="s">
        <v>164</v>
      </c>
      <c r="E140">
        <v>104</v>
      </c>
      <c r="F140" s="6">
        <v>24918.400000000001</v>
      </c>
    </row>
    <row r="141" spans="1:6" x14ac:dyDescent="0.25">
      <c r="A141" s="1" t="s">
        <v>710</v>
      </c>
      <c r="B141" s="1" t="s">
        <v>140</v>
      </c>
      <c r="C141" s="1" t="s">
        <v>737</v>
      </c>
      <c r="D141" t="s">
        <v>165</v>
      </c>
      <c r="E141">
        <v>170</v>
      </c>
      <c r="F141" s="6">
        <v>40732</v>
      </c>
    </row>
    <row r="142" spans="1:6" x14ac:dyDescent="0.25">
      <c r="A142" s="1" t="s">
        <v>710</v>
      </c>
      <c r="B142" s="1" t="s">
        <v>140</v>
      </c>
      <c r="C142" s="1" t="s">
        <v>738</v>
      </c>
      <c r="D142" t="s">
        <v>166</v>
      </c>
      <c r="E142">
        <v>327</v>
      </c>
      <c r="F142" s="6">
        <v>78349.2</v>
      </c>
    </row>
    <row r="143" spans="1:6" x14ac:dyDescent="0.25">
      <c r="A143" s="1" t="s">
        <v>710</v>
      </c>
      <c r="B143" s="1" t="s">
        <v>140</v>
      </c>
      <c r="C143" s="1" t="s">
        <v>739</v>
      </c>
      <c r="D143" t="s">
        <v>167</v>
      </c>
      <c r="E143">
        <v>156</v>
      </c>
      <c r="F143" s="6">
        <v>37377.599999999999</v>
      </c>
    </row>
    <row r="144" spans="1:6" x14ac:dyDescent="0.25">
      <c r="A144" s="1" t="s">
        <v>740</v>
      </c>
      <c r="B144" s="1" t="s">
        <v>168</v>
      </c>
      <c r="C144" s="1" t="s">
        <v>741</v>
      </c>
      <c r="D144" t="s">
        <v>4</v>
      </c>
      <c r="E144">
        <v>94</v>
      </c>
      <c r="F144" s="6">
        <v>22522.400000000001</v>
      </c>
    </row>
    <row r="145" spans="1:6" x14ac:dyDescent="0.25">
      <c r="A145" s="1" t="s">
        <v>742</v>
      </c>
      <c r="B145" s="1" t="s">
        <v>169</v>
      </c>
      <c r="C145" s="1" t="s">
        <v>743</v>
      </c>
      <c r="D145" t="s">
        <v>170</v>
      </c>
      <c r="E145">
        <v>12</v>
      </c>
      <c r="F145" s="6">
        <v>2875.2</v>
      </c>
    </row>
    <row r="146" spans="1:6" x14ac:dyDescent="0.25">
      <c r="A146" s="1" t="s">
        <v>742</v>
      </c>
      <c r="B146" s="1" t="s">
        <v>169</v>
      </c>
      <c r="C146" s="1" t="s">
        <v>744</v>
      </c>
      <c r="D146" t="s">
        <v>171</v>
      </c>
      <c r="E146">
        <v>525</v>
      </c>
      <c r="F146" s="6">
        <v>125790</v>
      </c>
    </row>
    <row r="147" spans="1:6" x14ac:dyDescent="0.25">
      <c r="A147" s="1" t="s">
        <v>745</v>
      </c>
      <c r="B147" s="1" t="s">
        <v>172</v>
      </c>
      <c r="C147" s="1" t="s">
        <v>746</v>
      </c>
      <c r="D147" t="s">
        <v>173</v>
      </c>
      <c r="E147">
        <v>81</v>
      </c>
      <c r="F147" s="6">
        <v>19407.599999999999</v>
      </c>
    </row>
    <row r="148" spans="1:6" x14ac:dyDescent="0.25">
      <c r="A148" s="1" t="s">
        <v>747</v>
      </c>
      <c r="B148" s="1" t="s">
        <v>174</v>
      </c>
      <c r="C148" s="1" t="s">
        <v>748</v>
      </c>
      <c r="D148" t="s">
        <v>11</v>
      </c>
      <c r="E148">
        <v>42</v>
      </c>
      <c r="F148" s="6">
        <v>10063.200000000001</v>
      </c>
    </row>
    <row r="149" spans="1:6" x14ac:dyDescent="0.25">
      <c r="A149" s="1" t="s">
        <v>749</v>
      </c>
      <c r="B149" s="1" t="s">
        <v>175</v>
      </c>
      <c r="C149" s="1" t="s">
        <v>750</v>
      </c>
      <c r="D149" t="s">
        <v>176</v>
      </c>
      <c r="E149">
        <v>251</v>
      </c>
      <c r="F149" s="6">
        <v>60139.6</v>
      </c>
    </row>
    <row r="150" spans="1:6" x14ac:dyDescent="0.25">
      <c r="A150" s="1" t="s">
        <v>749</v>
      </c>
      <c r="B150" s="1" t="s">
        <v>175</v>
      </c>
      <c r="C150" s="1" t="s">
        <v>751</v>
      </c>
      <c r="D150" t="s">
        <v>177</v>
      </c>
      <c r="E150">
        <v>82</v>
      </c>
      <c r="F150" s="6">
        <v>19647.2</v>
      </c>
    </row>
    <row r="151" spans="1:6" x14ac:dyDescent="0.25">
      <c r="A151" s="1" t="s">
        <v>749</v>
      </c>
      <c r="B151" s="1" t="s">
        <v>175</v>
      </c>
      <c r="C151" s="1" t="s">
        <v>752</v>
      </c>
      <c r="D151" t="s">
        <v>11</v>
      </c>
      <c r="E151">
        <v>164</v>
      </c>
      <c r="F151" s="6">
        <v>39294.400000000001</v>
      </c>
    </row>
    <row r="152" spans="1:6" x14ac:dyDescent="0.25">
      <c r="A152" s="1" t="s">
        <v>753</v>
      </c>
      <c r="B152" s="1" t="s">
        <v>178</v>
      </c>
      <c r="C152" s="1" t="s">
        <v>754</v>
      </c>
      <c r="D152" t="s">
        <v>179</v>
      </c>
      <c r="E152">
        <v>676</v>
      </c>
      <c r="F152" s="6">
        <v>161969.60000000001</v>
      </c>
    </row>
    <row r="153" spans="1:6" x14ac:dyDescent="0.25">
      <c r="A153" s="1" t="s">
        <v>753</v>
      </c>
      <c r="B153" s="1" t="s">
        <v>178</v>
      </c>
      <c r="C153" s="1" t="s">
        <v>755</v>
      </c>
      <c r="D153" t="s">
        <v>180</v>
      </c>
      <c r="E153">
        <v>263</v>
      </c>
      <c r="F153" s="6">
        <v>63014.8</v>
      </c>
    </row>
    <row r="154" spans="1:6" x14ac:dyDescent="0.25">
      <c r="A154" s="1" t="s">
        <v>753</v>
      </c>
      <c r="B154" s="1" t="s">
        <v>178</v>
      </c>
      <c r="C154" s="1" t="s">
        <v>756</v>
      </c>
      <c r="D154" t="s">
        <v>33</v>
      </c>
      <c r="E154">
        <v>340</v>
      </c>
      <c r="F154" s="6">
        <v>81464</v>
      </c>
    </row>
    <row r="155" spans="1:6" x14ac:dyDescent="0.25">
      <c r="A155" s="1" t="s">
        <v>753</v>
      </c>
      <c r="B155" s="1" t="s">
        <v>178</v>
      </c>
      <c r="C155" s="1" t="s">
        <v>757</v>
      </c>
      <c r="D155" t="s">
        <v>181</v>
      </c>
      <c r="E155">
        <v>191</v>
      </c>
      <c r="F155" s="6">
        <v>45763.6</v>
      </c>
    </row>
    <row r="156" spans="1:6" x14ac:dyDescent="0.25">
      <c r="A156" s="1" t="s">
        <v>753</v>
      </c>
      <c r="B156" s="1" t="s">
        <v>178</v>
      </c>
      <c r="C156" s="1" t="s">
        <v>758</v>
      </c>
      <c r="D156" t="s">
        <v>156</v>
      </c>
      <c r="E156">
        <v>194</v>
      </c>
      <c r="F156" s="6">
        <v>46482.400000000001</v>
      </c>
    </row>
    <row r="157" spans="1:6" x14ac:dyDescent="0.25">
      <c r="A157" s="1" t="s">
        <v>753</v>
      </c>
      <c r="B157" s="1" t="s">
        <v>178</v>
      </c>
      <c r="C157" s="1" t="s">
        <v>759</v>
      </c>
      <c r="D157" t="s">
        <v>182</v>
      </c>
      <c r="E157">
        <v>170</v>
      </c>
      <c r="F157" s="6">
        <v>40732</v>
      </c>
    </row>
    <row r="158" spans="1:6" x14ac:dyDescent="0.25">
      <c r="A158" s="1" t="s">
        <v>760</v>
      </c>
      <c r="B158" s="1" t="s">
        <v>183</v>
      </c>
      <c r="C158" s="1" t="s">
        <v>761</v>
      </c>
      <c r="D158" t="s">
        <v>184</v>
      </c>
      <c r="E158">
        <v>76</v>
      </c>
      <c r="F158" s="6">
        <v>18209.599999999999</v>
      </c>
    </row>
    <row r="159" spans="1:6" x14ac:dyDescent="0.25">
      <c r="A159" s="1" t="s">
        <v>762</v>
      </c>
      <c r="B159" s="1" t="s">
        <v>185</v>
      </c>
      <c r="C159" s="1" t="s">
        <v>763</v>
      </c>
      <c r="D159" t="s">
        <v>186</v>
      </c>
      <c r="E159">
        <v>79</v>
      </c>
      <c r="F159" s="6">
        <v>18928.400000000001</v>
      </c>
    </row>
    <row r="160" spans="1:6" x14ac:dyDescent="0.25">
      <c r="A160" s="1" t="s">
        <v>762</v>
      </c>
      <c r="B160" s="1" t="s">
        <v>185</v>
      </c>
      <c r="C160" s="1" t="s">
        <v>764</v>
      </c>
      <c r="D160" t="s">
        <v>187</v>
      </c>
      <c r="E160">
        <v>67</v>
      </c>
      <c r="F160" s="6">
        <v>16053.2</v>
      </c>
    </row>
    <row r="161" spans="1:6" x14ac:dyDescent="0.25">
      <c r="A161" s="1" t="s">
        <v>765</v>
      </c>
      <c r="B161" s="1" t="s">
        <v>188</v>
      </c>
      <c r="C161" s="1" t="s">
        <v>766</v>
      </c>
      <c r="D161" t="s">
        <v>189</v>
      </c>
      <c r="E161">
        <v>293</v>
      </c>
      <c r="F161" s="6">
        <v>70202.8</v>
      </c>
    </row>
    <row r="162" spans="1:6" x14ac:dyDescent="0.25">
      <c r="A162" s="1" t="s">
        <v>765</v>
      </c>
      <c r="B162" s="1" t="s">
        <v>188</v>
      </c>
      <c r="C162" s="1" t="s">
        <v>767</v>
      </c>
      <c r="D162" t="s">
        <v>190</v>
      </c>
      <c r="E162">
        <v>81</v>
      </c>
      <c r="F162" s="6">
        <v>19407.599999999999</v>
      </c>
    </row>
    <row r="163" spans="1:6" x14ac:dyDescent="0.25">
      <c r="A163" s="1" t="s">
        <v>765</v>
      </c>
      <c r="B163" s="1" t="s">
        <v>188</v>
      </c>
      <c r="C163" s="1" t="s">
        <v>768</v>
      </c>
      <c r="D163" t="s">
        <v>36</v>
      </c>
      <c r="E163">
        <v>317</v>
      </c>
      <c r="F163" s="6">
        <v>75953.2</v>
      </c>
    </row>
    <row r="164" spans="1:6" x14ac:dyDescent="0.25">
      <c r="A164" s="1" t="s">
        <v>769</v>
      </c>
      <c r="B164" s="1" t="s">
        <v>191</v>
      </c>
      <c r="C164" s="1" t="s">
        <v>770</v>
      </c>
      <c r="D164" t="s">
        <v>192</v>
      </c>
      <c r="E164">
        <v>125</v>
      </c>
      <c r="F164" s="6">
        <v>29950</v>
      </c>
    </row>
    <row r="165" spans="1:6" x14ac:dyDescent="0.25">
      <c r="A165" s="1" t="s">
        <v>771</v>
      </c>
      <c r="B165" s="1" t="s">
        <v>193</v>
      </c>
      <c r="C165" s="1" t="s">
        <v>772</v>
      </c>
      <c r="D165" t="s">
        <v>194</v>
      </c>
      <c r="E165">
        <v>540</v>
      </c>
      <c r="F165" s="6">
        <v>129384</v>
      </c>
    </row>
    <row r="166" spans="1:6" x14ac:dyDescent="0.25">
      <c r="A166" s="1" t="s">
        <v>773</v>
      </c>
      <c r="B166" s="1" t="s">
        <v>195</v>
      </c>
      <c r="C166" s="1" t="s">
        <v>774</v>
      </c>
      <c r="D166" t="s">
        <v>36</v>
      </c>
      <c r="E166">
        <v>65</v>
      </c>
      <c r="F166" s="6">
        <v>15574</v>
      </c>
    </row>
    <row r="167" spans="1:6" x14ac:dyDescent="0.25">
      <c r="A167" s="1" t="s">
        <v>775</v>
      </c>
      <c r="B167" s="1" t="s">
        <v>196</v>
      </c>
      <c r="C167" s="1" t="s">
        <v>776</v>
      </c>
      <c r="D167" t="s">
        <v>197</v>
      </c>
      <c r="E167">
        <v>431</v>
      </c>
      <c r="F167" s="6">
        <v>103267.6</v>
      </c>
    </row>
    <row r="168" spans="1:6" x14ac:dyDescent="0.25">
      <c r="A168" s="1" t="s">
        <v>775</v>
      </c>
      <c r="B168" s="1" t="s">
        <v>196</v>
      </c>
      <c r="C168" s="1" t="s">
        <v>777</v>
      </c>
      <c r="D168" t="s">
        <v>198</v>
      </c>
      <c r="E168">
        <v>508</v>
      </c>
      <c r="F168" s="6">
        <v>121716.8</v>
      </c>
    </row>
    <row r="169" spans="1:6" x14ac:dyDescent="0.25">
      <c r="A169" s="1" t="s">
        <v>775</v>
      </c>
      <c r="B169" s="1" t="s">
        <v>196</v>
      </c>
      <c r="C169" s="1" t="s">
        <v>778</v>
      </c>
      <c r="D169" t="s">
        <v>199</v>
      </c>
      <c r="E169">
        <v>409</v>
      </c>
      <c r="F169" s="6">
        <v>97996.4</v>
      </c>
    </row>
    <row r="170" spans="1:6" x14ac:dyDescent="0.25">
      <c r="A170" s="1" t="s">
        <v>775</v>
      </c>
      <c r="B170" s="1" t="s">
        <v>196</v>
      </c>
      <c r="C170" s="1" t="s">
        <v>779</v>
      </c>
      <c r="D170" t="s">
        <v>36</v>
      </c>
      <c r="E170">
        <v>121</v>
      </c>
      <c r="F170" s="6">
        <v>28991.599999999999</v>
      </c>
    </row>
    <row r="171" spans="1:6" x14ac:dyDescent="0.25">
      <c r="A171" s="1" t="s">
        <v>780</v>
      </c>
      <c r="B171" s="1" t="s">
        <v>200</v>
      </c>
      <c r="C171" s="1" t="s">
        <v>781</v>
      </c>
      <c r="D171" t="s">
        <v>201</v>
      </c>
      <c r="E171">
        <v>331</v>
      </c>
      <c r="F171" s="6">
        <v>79307.600000000006</v>
      </c>
    </row>
    <row r="172" spans="1:6" x14ac:dyDescent="0.25">
      <c r="A172" s="1" t="s">
        <v>780</v>
      </c>
      <c r="B172" s="1" t="s">
        <v>200</v>
      </c>
      <c r="C172" s="1" t="s">
        <v>782</v>
      </c>
      <c r="D172" t="s">
        <v>202</v>
      </c>
      <c r="E172">
        <v>406</v>
      </c>
      <c r="F172" s="6">
        <v>97277.6</v>
      </c>
    </row>
    <row r="173" spans="1:6" x14ac:dyDescent="0.25">
      <c r="A173" s="1" t="s">
        <v>783</v>
      </c>
      <c r="B173" s="1" t="s">
        <v>203</v>
      </c>
      <c r="C173" s="1" t="s">
        <v>784</v>
      </c>
      <c r="D173" t="s">
        <v>204</v>
      </c>
      <c r="E173">
        <v>78</v>
      </c>
      <c r="F173" s="6">
        <v>18688.8</v>
      </c>
    </row>
    <row r="174" spans="1:6" x14ac:dyDescent="0.25">
      <c r="A174" s="1" t="s">
        <v>785</v>
      </c>
      <c r="B174" s="1" t="s">
        <v>205</v>
      </c>
      <c r="C174" s="1" t="s">
        <v>786</v>
      </c>
      <c r="D174" t="s">
        <v>206</v>
      </c>
      <c r="E174">
        <v>85</v>
      </c>
      <c r="F174" s="6">
        <v>20366</v>
      </c>
    </row>
    <row r="175" spans="1:6" x14ac:dyDescent="0.25">
      <c r="A175" s="1" t="s">
        <v>787</v>
      </c>
      <c r="B175" s="1" t="s">
        <v>207</v>
      </c>
      <c r="C175" s="1" t="s">
        <v>788</v>
      </c>
      <c r="D175" t="s">
        <v>208</v>
      </c>
      <c r="E175">
        <v>500</v>
      </c>
      <c r="F175" s="6">
        <v>119800</v>
      </c>
    </row>
    <row r="176" spans="1:6" x14ac:dyDescent="0.25">
      <c r="A176" s="1" t="s">
        <v>787</v>
      </c>
      <c r="B176" s="1" t="s">
        <v>207</v>
      </c>
      <c r="C176" s="1" t="s">
        <v>789</v>
      </c>
      <c r="D176" t="s">
        <v>209</v>
      </c>
      <c r="E176">
        <v>19</v>
      </c>
      <c r="F176" s="6">
        <v>4552.3999999999996</v>
      </c>
    </row>
    <row r="177" spans="1:6" x14ac:dyDescent="0.25">
      <c r="A177" s="1" t="s">
        <v>787</v>
      </c>
      <c r="B177" s="1" t="s">
        <v>207</v>
      </c>
      <c r="C177" s="1" t="s">
        <v>790</v>
      </c>
      <c r="D177" t="s">
        <v>173</v>
      </c>
      <c r="E177">
        <v>433</v>
      </c>
      <c r="F177" s="6">
        <v>103746.8</v>
      </c>
    </row>
    <row r="178" spans="1:6" x14ac:dyDescent="0.25">
      <c r="A178" s="1" t="s">
        <v>791</v>
      </c>
      <c r="B178" s="1" t="s">
        <v>210</v>
      </c>
      <c r="C178" s="1" t="s">
        <v>792</v>
      </c>
      <c r="D178" t="s">
        <v>211</v>
      </c>
      <c r="E178">
        <v>100</v>
      </c>
      <c r="F178" s="6">
        <v>23960</v>
      </c>
    </row>
    <row r="179" spans="1:6" x14ac:dyDescent="0.25">
      <c r="A179" s="1" t="s">
        <v>791</v>
      </c>
      <c r="B179" s="1" t="s">
        <v>210</v>
      </c>
      <c r="C179" s="1" t="s">
        <v>793</v>
      </c>
      <c r="D179" t="s">
        <v>212</v>
      </c>
      <c r="E179">
        <v>398</v>
      </c>
      <c r="F179" s="6">
        <v>95360.8</v>
      </c>
    </row>
    <row r="180" spans="1:6" x14ac:dyDescent="0.25">
      <c r="A180" s="1" t="s">
        <v>794</v>
      </c>
      <c r="B180" s="1" t="s">
        <v>213</v>
      </c>
      <c r="C180" s="1" t="s">
        <v>795</v>
      </c>
      <c r="D180" t="s">
        <v>214</v>
      </c>
      <c r="E180">
        <v>113</v>
      </c>
      <c r="F180" s="6">
        <v>27074.799999999999</v>
      </c>
    </row>
    <row r="181" spans="1:6" x14ac:dyDescent="0.25">
      <c r="A181" s="1" t="s">
        <v>794</v>
      </c>
      <c r="B181" s="1" t="s">
        <v>213</v>
      </c>
      <c r="C181" s="1" t="s">
        <v>796</v>
      </c>
      <c r="D181" t="s">
        <v>215</v>
      </c>
      <c r="E181">
        <v>206</v>
      </c>
      <c r="F181" s="6">
        <v>49357.599999999999</v>
      </c>
    </row>
    <row r="182" spans="1:6" x14ac:dyDescent="0.25">
      <c r="A182" s="1" t="s">
        <v>797</v>
      </c>
      <c r="B182" s="1" t="s">
        <v>216</v>
      </c>
      <c r="C182" s="1" t="s">
        <v>798</v>
      </c>
      <c r="D182" t="s">
        <v>176</v>
      </c>
      <c r="E182">
        <v>563</v>
      </c>
      <c r="F182" s="6">
        <v>134894.79999999999</v>
      </c>
    </row>
    <row r="183" spans="1:6" x14ac:dyDescent="0.25">
      <c r="A183" s="1" t="s">
        <v>797</v>
      </c>
      <c r="B183" s="1" t="s">
        <v>216</v>
      </c>
      <c r="C183" s="1" t="s">
        <v>799</v>
      </c>
      <c r="D183" t="s">
        <v>217</v>
      </c>
      <c r="E183">
        <v>18</v>
      </c>
      <c r="F183" s="6">
        <v>4312.8</v>
      </c>
    </row>
    <row r="184" spans="1:6" x14ac:dyDescent="0.25">
      <c r="A184" s="1" t="s">
        <v>800</v>
      </c>
      <c r="B184" s="1" t="s">
        <v>218</v>
      </c>
      <c r="C184" s="1" t="s">
        <v>801</v>
      </c>
      <c r="D184" t="s">
        <v>219</v>
      </c>
      <c r="E184">
        <v>87</v>
      </c>
      <c r="F184" s="6">
        <v>20845.2</v>
      </c>
    </row>
    <row r="185" spans="1:6" x14ac:dyDescent="0.25">
      <c r="A185" s="1" t="s">
        <v>802</v>
      </c>
      <c r="B185" s="1" t="s">
        <v>220</v>
      </c>
      <c r="C185" s="1" t="s">
        <v>803</v>
      </c>
      <c r="D185" t="s">
        <v>221</v>
      </c>
      <c r="E185">
        <v>508</v>
      </c>
      <c r="F185" s="6">
        <v>121716.8</v>
      </c>
    </row>
    <row r="186" spans="1:6" x14ac:dyDescent="0.25">
      <c r="A186" s="1" t="s">
        <v>804</v>
      </c>
      <c r="B186" s="1" t="s">
        <v>222</v>
      </c>
      <c r="C186" s="1" t="s">
        <v>805</v>
      </c>
      <c r="D186" t="s">
        <v>223</v>
      </c>
      <c r="E186">
        <v>471</v>
      </c>
      <c r="F186" s="6">
        <v>112851.6</v>
      </c>
    </row>
    <row r="187" spans="1:6" x14ac:dyDescent="0.25">
      <c r="A187" s="1" t="s">
        <v>806</v>
      </c>
      <c r="B187" s="1" t="s">
        <v>224</v>
      </c>
      <c r="C187" s="1" t="s">
        <v>807</v>
      </c>
      <c r="D187" t="s">
        <v>225</v>
      </c>
      <c r="E187">
        <v>546</v>
      </c>
      <c r="F187" s="6">
        <v>130821.6</v>
      </c>
    </row>
    <row r="188" spans="1:6" x14ac:dyDescent="0.25">
      <c r="A188" s="1" t="s">
        <v>808</v>
      </c>
      <c r="B188" s="1" t="s">
        <v>226</v>
      </c>
      <c r="C188" s="1" t="s">
        <v>809</v>
      </c>
      <c r="D188" t="s">
        <v>11</v>
      </c>
      <c r="E188">
        <v>61</v>
      </c>
      <c r="F188" s="6">
        <v>14615.6</v>
      </c>
    </row>
    <row r="189" spans="1:6" x14ac:dyDescent="0.25">
      <c r="A189" s="1" t="s">
        <v>810</v>
      </c>
      <c r="B189" s="1" t="s">
        <v>227</v>
      </c>
      <c r="C189" s="1" t="s">
        <v>811</v>
      </c>
      <c r="D189" t="s">
        <v>228</v>
      </c>
      <c r="E189">
        <v>98</v>
      </c>
      <c r="F189" s="6">
        <v>23480.799999999999</v>
      </c>
    </row>
    <row r="190" spans="1:6" x14ac:dyDescent="0.25">
      <c r="A190" s="1" t="s">
        <v>812</v>
      </c>
      <c r="B190" s="1" t="s">
        <v>229</v>
      </c>
      <c r="C190" s="1" t="s">
        <v>813</v>
      </c>
      <c r="D190" t="s">
        <v>230</v>
      </c>
      <c r="E190">
        <v>340</v>
      </c>
      <c r="F190" s="6">
        <v>81464</v>
      </c>
    </row>
    <row r="191" spans="1:6" x14ac:dyDescent="0.25">
      <c r="A191" s="1" t="s">
        <v>812</v>
      </c>
      <c r="B191" s="1" t="s">
        <v>229</v>
      </c>
      <c r="C191" s="1" t="s">
        <v>814</v>
      </c>
      <c r="D191" t="s">
        <v>167</v>
      </c>
      <c r="E191">
        <v>316</v>
      </c>
      <c r="F191" s="6">
        <v>75713.600000000006</v>
      </c>
    </row>
    <row r="192" spans="1:6" x14ac:dyDescent="0.25">
      <c r="A192" s="1" t="s">
        <v>815</v>
      </c>
      <c r="B192" s="1" t="s">
        <v>231</v>
      </c>
      <c r="C192" s="1" t="s">
        <v>816</v>
      </c>
      <c r="D192" t="s">
        <v>232</v>
      </c>
      <c r="E192">
        <v>254</v>
      </c>
      <c r="F192" s="6">
        <v>60858.400000000001</v>
      </c>
    </row>
    <row r="193" spans="1:6" x14ac:dyDescent="0.25">
      <c r="A193" s="1" t="s">
        <v>817</v>
      </c>
      <c r="B193" s="1" t="s">
        <v>233</v>
      </c>
      <c r="C193" s="1" t="s">
        <v>818</v>
      </c>
      <c r="D193" t="s">
        <v>234</v>
      </c>
      <c r="E193">
        <v>91</v>
      </c>
      <c r="F193" s="6">
        <v>21803.599999999999</v>
      </c>
    </row>
    <row r="194" spans="1:6" x14ac:dyDescent="0.25">
      <c r="A194" s="1" t="s">
        <v>819</v>
      </c>
      <c r="B194" s="1" t="s">
        <v>235</v>
      </c>
      <c r="C194" s="1" t="s">
        <v>820</v>
      </c>
      <c r="D194" t="s">
        <v>36</v>
      </c>
      <c r="E194">
        <v>85</v>
      </c>
      <c r="F194" s="6">
        <v>20366</v>
      </c>
    </row>
    <row r="195" spans="1:6" x14ac:dyDescent="0.25">
      <c r="A195" s="1" t="s">
        <v>821</v>
      </c>
      <c r="B195" s="1" t="s">
        <v>236</v>
      </c>
      <c r="C195" s="1" t="s">
        <v>822</v>
      </c>
      <c r="D195" t="s">
        <v>237</v>
      </c>
      <c r="E195">
        <v>179</v>
      </c>
      <c r="F195" s="6">
        <v>42888.4</v>
      </c>
    </row>
    <row r="196" spans="1:6" x14ac:dyDescent="0.25">
      <c r="A196" s="1" t="s">
        <v>821</v>
      </c>
      <c r="B196" s="1" t="s">
        <v>236</v>
      </c>
      <c r="C196" s="1" t="s">
        <v>823</v>
      </c>
      <c r="D196" t="s">
        <v>238</v>
      </c>
      <c r="E196">
        <v>161</v>
      </c>
      <c r="F196" s="6">
        <v>38575.599999999999</v>
      </c>
    </row>
    <row r="197" spans="1:6" x14ac:dyDescent="0.25">
      <c r="A197" s="1" t="s">
        <v>821</v>
      </c>
      <c r="B197" s="1" t="s">
        <v>236</v>
      </c>
      <c r="C197" s="1" t="s">
        <v>824</v>
      </c>
      <c r="D197" t="s">
        <v>11</v>
      </c>
      <c r="E197">
        <v>203</v>
      </c>
      <c r="F197" s="6">
        <v>48638.8</v>
      </c>
    </row>
    <row r="198" spans="1:6" x14ac:dyDescent="0.25">
      <c r="A198" s="1" t="s">
        <v>821</v>
      </c>
      <c r="B198" s="1" t="s">
        <v>236</v>
      </c>
      <c r="C198" s="1" t="s">
        <v>825</v>
      </c>
      <c r="D198" t="s">
        <v>239</v>
      </c>
      <c r="E198">
        <v>182</v>
      </c>
      <c r="F198" s="6">
        <v>43607.199999999997</v>
      </c>
    </row>
    <row r="199" spans="1:6" x14ac:dyDescent="0.25">
      <c r="A199" s="1" t="s">
        <v>821</v>
      </c>
      <c r="B199" s="1" t="s">
        <v>236</v>
      </c>
      <c r="C199" s="1" t="s">
        <v>826</v>
      </c>
      <c r="D199" t="s">
        <v>240</v>
      </c>
      <c r="E199">
        <v>598</v>
      </c>
      <c r="F199" s="6">
        <v>143280.79999999999</v>
      </c>
    </row>
    <row r="200" spans="1:6" x14ac:dyDescent="0.25">
      <c r="A200" s="1" t="s">
        <v>827</v>
      </c>
      <c r="B200" s="1" t="s">
        <v>241</v>
      </c>
      <c r="C200" s="1" t="s">
        <v>828</v>
      </c>
      <c r="D200" t="s">
        <v>242</v>
      </c>
      <c r="E200">
        <v>135</v>
      </c>
      <c r="F200" s="6">
        <v>32346</v>
      </c>
    </row>
    <row r="201" spans="1:6" x14ac:dyDescent="0.25">
      <c r="A201" s="1" t="s">
        <v>829</v>
      </c>
      <c r="B201" s="1" t="s">
        <v>243</v>
      </c>
      <c r="C201" s="1" t="s">
        <v>830</v>
      </c>
      <c r="D201" t="s">
        <v>244</v>
      </c>
      <c r="E201">
        <v>207</v>
      </c>
      <c r="F201" s="6">
        <v>49597.2</v>
      </c>
    </row>
    <row r="202" spans="1:6" x14ac:dyDescent="0.25">
      <c r="A202" s="1" t="s">
        <v>829</v>
      </c>
      <c r="B202" s="1" t="s">
        <v>243</v>
      </c>
      <c r="C202" s="1" t="s">
        <v>831</v>
      </c>
      <c r="D202" t="s">
        <v>245</v>
      </c>
      <c r="E202">
        <v>449</v>
      </c>
      <c r="F202" s="6">
        <v>107580.4</v>
      </c>
    </row>
    <row r="203" spans="1:6" x14ac:dyDescent="0.25">
      <c r="A203" s="1" t="s">
        <v>829</v>
      </c>
      <c r="B203" s="1" t="s">
        <v>243</v>
      </c>
      <c r="C203" s="1" t="s">
        <v>832</v>
      </c>
      <c r="D203" t="s">
        <v>246</v>
      </c>
      <c r="E203">
        <v>383</v>
      </c>
      <c r="F203" s="6">
        <v>91766.8</v>
      </c>
    </row>
    <row r="204" spans="1:6" x14ac:dyDescent="0.25">
      <c r="A204" s="1" t="s">
        <v>833</v>
      </c>
      <c r="B204" s="1" t="s">
        <v>247</v>
      </c>
      <c r="C204" s="1" t="s">
        <v>834</v>
      </c>
      <c r="D204" t="s">
        <v>248</v>
      </c>
      <c r="E204">
        <v>167</v>
      </c>
      <c r="F204" s="6">
        <v>40013.199999999997</v>
      </c>
    </row>
    <row r="205" spans="1:6" x14ac:dyDescent="0.25">
      <c r="A205" s="1" t="s">
        <v>833</v>
      </c>
      <c r="B205" s="1" t="s">
        <v>247</v>
      </c>
      <c r="C205" s="1" t="s">
        <v>835</v>
      </c>
      <c r="D205" t="s">
        <v>249</v>
      </c>
      <c r="E205">
        <v>36</v>
      </c>
      <c r="F205" s="6">
        <v>8625.6</v>
      </c>
    </row>
    <row r="206" spans="1:6" x14ac:dyDescent="0.25">
      <c r="A206" s="1" t="s">
        <v>836</v>
      </c>
      <c r="B206" s="1" t="s">
        <v>250</v>
      </c>
      <c r="C206" s="1" t="s">
        <v>837</v>
      </c>
      <c r="D206" t="s">
        <v>251</v>
      </c>
      <c r="E206">
        <v>275</v>
      </c>
      <c r="F206" s="6">
        <v>65890</v>
      </c>
    </row>
    <row r="207" spans="1:6" x14ac:dyDescent="0.25">
      <c r="A207" s="1" t="s">
        <v>838</v>
      </c>
      <c r="B207" s="1" t="s">
        <v>252</v>
      </c>
      <c r="C207" s="1" t="s">
        <v>839</v>
      </c>
      <c r="D207" t="s">
        <v>253</v>
      </c>
      <c r="E207">
        <v>25</v>
      </c>
      <c r="F207" s="6">
        <v>5990</v>
      </c>
    </row>
    <row r="208" spans="1:6" x14ac:dyDescent="0.25">
      <c r="A208" s="1" t="s">
        <v>838</v>
      </c>
      <c r="B208" s="1" t="s">
        <v>252</v>
      </c>
      <c r="C208" s="1" t="s">
        <v>840</v>
      </c>
      <c r="D208" t="s">
        <v>61</v>
      </c>
      <c r="E208">
        <v>392</v>
      </c>
      <c r="F208" s="6">
        <v>93923.199999999997</v>
      </c>
    </row>
    <row r="209" spans="1:6" x14ac:dyDescent="0.25">
      <c r="A209" s="1" t="s">
        <v>841</v>
      </c>
      <c r="B209" s="1" t="s">
        <v>254</v>
      </c>
      <c r="C209" s="1" t="s">
        <v>842</v>
      </c>
      <c r="D209" t="s">
        <v>255</v>
      </c>
      <c r="E209">
        <v>419</v>
      </c>
      <c r="F209" s="6">
        <v>100392.4</v>
      </c>
    </row>
    <row r="210" spans="1:6" x14ac:dyDescent="0.25">
      <c r="A210" s="1" t="s">
        <v>841</v>
      </c>
      <c r="B210" s="1" t="s">
        <v>254</v>
      </c>
      <c r="C210" s="1" t="s">
        <v>843</v>
      </c>
      <c r="D210" t="s">
        <v>256</v>
      </c>
      <c r="E210">
        <v>982</v>
      </c>
      <c r="F210" s="6">
        <v>235287.2</v>
      </c>
    </row>
    <row r="211" spans="1:6" x14ac:dyDescent="0.25">
      <c r="A211" s="1" t="s">
        <v>844</v>
      </c>
      <c r="B211" s="1" t="s">
        <v>257</v>
      </c>
      <c r="C211" s="1" t="s">
        <v>845</v>
      </c>
      <c r="D211" t="s">
        <v>258</v>
      </c>
      <c r="E211">
        <v>218</v>
      </c>
      <c r="F211" s="6">
        <v>52232.800000000003</v>
      </c>
    </row>
    <row r="212" spans="1:6" x14ac:dyDescent="0.25">
      <c r="A212" s="1" t="s">
        <v>846</v>
      </c>
      <c r="B212" s="1" t="s">
        <v>259</v>
      </c>
      <c r="C212" s="1" t="s">
        <v>847</v>
      </c>
      <c r="D212" t="s">
        <v>260</v>
      </c>
      <c r="E212">
        <v>493</v>
      </c>
      <c r="F212" s="6">
        <v>118122.8</v>
      </c>
    </row>
    <row r="213" spans="1:6" x14ac:dyDescent="0.25">
      <c r="A213" s="1" t="s">
        <v>846</v>
      </c>
      <c r="B213" s="1" t="s">
        <v>259</v>
      </c>
      <c r="C213" s="1" t="s">
        <v>848</v>
      </c>
      <c r="D213" t="s">
        <v>261</v>
      </c>
      <c r="E213">
        <v>8</v>
      </c>
      <c r="F213" s="6">
        <v>1916.8</v>
      </c>
    </row>
    <row r="214" spans="1:6" x14ac:dyDescent="0.25">
      <c r="A214" s="1" t="s">
        <v>846</v>
      </c>
      <c r="B214" s="1" t="s">
        <v>259</v>
      </c>
      <c r="C214" s="1" t="s">
        <v>849</v>
      </c>
      <c r="D214" t="s">
        <v>262</v>
      </c>
      <c r="E214">
        <v>135</v>
      </c>
      <c r="F214" s="6">
        <v>32346</v>
      </c>
    </row>
    <row r="215" spans="1:6" x14ac:dyDescent="0.25">
      <c r="A215" s="1" t="s">
        <v>850</v>
      </c>
      <c r="B215" s="1" t="s">
        <v>263</v>
      </c>
      <c r="C215" s="1" t="s">
        <v>851</v>
      </c>
      <c r="D215" t="s">
        <v>264</v>
      </c>
      <c r="E215">
        <v>72</v>
      </c>
      <c r="F215" s="6">
        <v>17251.2</v>
      </c>
    </row>
    <row r="216" spans="1:6" x14ac:dyDescent="0.25">
      <c r="A216" s="1" t="s">
        <v>850</v>
      </c>
      <c r="B216" s="1" t="s">
        <v>263</v>
      </c>
      <c r="C216" s="1" t="s">
        <v>852</v>
      </c>
      <c r="D216" t="s">
        <v>98</v>
      </c>
      <c r="E216">
        <v>95</v>
      </c>
      <c r="F216" s="6">
        <v>22762</v>
      </c>
    </row>
    <row r="217" spans="1:6" x14ac:dyDescent="0.25">
      <c r="A217" s="1" t="s">
        <v>853</v>
      </c>
      <c r="B217" s="1" t="s">
        <v>265</v>
      </c>
      <c r="C217" s="1" t="s">
        <v>854</v>
      </c>
      <c r="D217" t="s">
        <v>53</v>
      </c>
      <c r="E217">
        <v>211</v>
      </c>
      <c r="F217" s="6">
        <v>50555.6</v>
      </c>
    </row>
    <row r="218" spans="1:6" x14ac:dyDescent="0.25">
      <c r="A218" s="1" t="s">
        <v>855</v>
      </c>
      <c r="B218" s="1" t="s">
        <v>266</v>
      </c>
      <c r="C218" s="1" t="s">
        <v>856</v>
      </c>
      <c r="D218" t="s">
        <v>267</v>
      </c>
      <c r="E218">
        <v>514</v>
      </c>
      <c r="F218" s="6">
        <v>123154.4</v>
      </c>
    </row>
    <row r="219" spans="1:6" x14ac:dyDescent="0.25">
      <c r="A219" s="1" t="s">
        <v>855</v>
      </c>
      <c r="B219" s="1" t="s">
        <v>266</v>
      </c>
      <c r="C219" s="1" t="s">
        <v>857</v>
      </c>
      <c r="D219" t="s">
        <v>268</v>
      </c>
      <c r="E219">
        <v>252</v>
      </c>
      <c r="F219" s="6">
        <v>60379.199999999997</v>
      </c>
    </row>
    <row r="220" spans="1:6" x14ac:dyDescent="0.25">
      <c r="A220" s="1" t="s">
        <v>855</v>
      </c>
      <c r="B220" s="1" t="s">
        <v>266</v>
      </c>
      <c r="C220" s="1" t="s">
        <v>858</v>
      </c>
      <c r="D220" t="s">
        <v>269</v>
      </c>
      <c r="E220">
        <v>214</v>
      </c>
      <c r="F220" s="6">
        <v>51274.400000000001</v>
      </c>
    </row>
    <row r="221" spans="1:6" x14ac:dyDescent="0.25">
      <c r="A221" s="1" t="s">
        <v>855</v>
      </c>
      <c r="B221" s="1" t="s">
        <v>266</v>
      </c>
      <c r="C221" s="1" t="s">
        <v>859</v>
      </c>
      <c r="D221" t="s">
        <v>270</v>
      </c>
      <c r="E221">
        <v>396</v>
      </c>
      <c r="F221" s="6">
        <v>94881.600000000006</v>
      </c>
    </row>
    <row r="222" spans="1:6" x14ac:dyDescent="0.25">
      <c r="A222" s="1" t="s">
        <v>860</v>
      </c>
      <c r="B222" s="1" t="s">
        <v>271</v>
      </c>
      <c r="C222" s="1" t="s">
        <v>861</v>
      </c>
      <c r="D222" t="s">
        <v>272</v>
      </c>
      <c r="E222">
        <v>541</v>
      </c>
      <c r="F222" s="6">
        <v>129623.6</v>
      </c>
    </row>
    <row r="223" spans="1:6" x14ac:dyDescent="0.25">
      <c r="A223" s="1" t="s">
        <v>862</v>
      </c>
      <c r="B223" s="1" t="s">
        <v>273</v>
      </c>
      <c r="C223" s="1" t="s">
        <v>863</v>
      </c>
      <c r="D223" t="s">
        <v>274</v>
      </c>
      <c r="E223">
        <v>613</v>
      </c>
      <c r="F223" s="6">
        <v>146874.79999999999</v>
      </c>
    </row>
    <row r="224" spans="1:6" x14ac:dyDescent="0.25">
      <c r="A224" s="1" t="s">
        <v>864</v>
      </c>
      <c r="B224" s="1" t="s">
        <v>275</v>
      </c>
      <c r="C224" s="1" t="s">
        <v>865</v>
      </c>
      <c r="D224" t="s">
        <v>276</v>
      </c>
      <c r="E224">
        <v>438</v>
      </c>
      <c r="F224" s="6">
        <v>104944.8</v>
      </c>
    </row>
    <row r="225" spans="1:6" x14ac:dyDescent="0.25">
      <c r="A225" s="1" t="s">
        <v>864</v>
      </c>
      <c r="B225" s="1" t="s">
        <v>275</v>
      </c>
      <c r="C225" s="1" t="s">
        <v>866</v>
      </c>
      <c r="D225" t="s">
        <v>277</v>
      </c>
      <c r="E225">
        <v>24</v>
      </c>
      <c r="F225" s="6">
        <v>5750.4</v>
      </c>
    </row>
    <row r="226" spans="1:6" x14ac:dyDescent="0.25">
      <c r="A226" s="1" t="s">
        <v>864</v>
      </c>
      <c r="B226" s="1" t="s">
        <v>275</v>
      </c>
      <c r="C226" s="1" t="s">
        <v>867</v>
      </c>
      <c r="D226" t="s">
        <v>16</v>
      </c>
      <c r="E226">
        <v>907</v>
      </c>
      <c r="F226" s="6">
        <v>217317.2</v>
      </c>
    </row>
    <row r="227" spans="1:6" x14ac:dyDescent="0.25">
      <c r="A227" s="1" t="s">
        <v>868</v>
      </c>
      <c r="B227" s="1" t="s">
        <v>278</v>
      </c>
      <c r="C227" s="1" t="s">
        <v>869</v>
      </c>
      <c r="D227" t="s">
        <v>279</v>
      </c>
      <c r="E227">
        <v>118</v>
      </c>
      <c r="F227" s="6">
        <v>28272.799999999999</v>
      </c>
    </row>
    <row r="228" spans="1:6" x14ac:dyDescent="0.25">
      <c r="A228" s="1" t="s">
        <v>868</v>
      </c>
      <c r="B228" s="1" t="s">
        <v>278</v>
      </c>
      <c r="C228" s="1" t="s">
        <v>870</v>
      </c>
      <c r="D228" t="s">
        <v>280</v>
      </c>
      <c r="E228">
        <v>563</v>
      </c>
      <c r="F228" s="6">
        <v>134894.79999999999</v>
      </c>
    </row>
    <row r="229" spans="1:6" x14ac:dyDescent="0.25">
      <c r="A229" s="1" t="s">
        <v>871</v>
      </c>
      <c r="B229" s="1" t="s">
        <v>281</v>
      </c>
      <c r="C229" s="1" t="s">
        <v>872</v>
      </c>
      <c r="D229" t="s">
        <v>282</v>
      </c>
      <c r="E229">
        <v>99</v>
      </c>
      <c r="F229" s="6">
        <v>23720.400000000001</v>
      </c>
    </row>
    <row r="230" spans="1:6" x14ac:dyDescent="0.25">
      <c r="A230" s="1" t="s">
        <v>871</v>
      </c>
      <c r="B230" s="1" t="s">
        <v>281</v>
      </c>
      <c r="C230" s="1" t="s">
        <v>873</v>
      </c>
      <c r="D230" t="s">
        <v>36</v>
      </c>
      <c r="E230">
        <v>173</v>
      </c>
      <c r="F230" s="6">
        <v>41450.800000000003</v>
      </c>
    </row>
    <row r="231" spans="1:6" x14ac:dyDescent="0.25">
      <c r="A231" s="1" t="s">
        <v>871</v>
      </c>
      <c r="B231" s="1" t="s">
        <v>281</v>
      </c>
      <c r="C231" s="1" t="s">
        <v>874</v>
      </c>
      <c r="D231" t="s">
        <v>283</v>
      </c>
      <c r="E231">
        <v>153</v>
      </c>
      <c r="F231" s="6">
        <v>36658.800000000003</v>
      </c>
    </row>
    <row r="232" spans="1:6" x14ac:dyDescent="0.25">
      <c r="A232" s="1" t="s">
        <v>875</v>
      </c>
      <c r="B232" s="1" t="s">
        <v>284</v>
      </c>
      <c r="C232" s="1" t="s">
        <v>876</v>
      </c>
      <c r="D232" t="s">
        <v>285</v>
      </c>
      <c r="E232">
        <v>262</v>
      </c>
      <c r="F232" s="6">
        <v>62775.199999999997</v>
      </c>
    </row>
    <row r="233" spans="1:6" x14ac:dyDescent="0.25">
      <c r="A233" s="1" t="s">
        <v>875</v>
      </c>
      <c r="B233" s="1" t="s">
        <v>284</v>
      </c>
      <c r="C233" s="1" t="s">
        <v>877</v>
      </c>
      <c r="D233" t="s">
        <v>286</v>
      </c>
      <c r="E233">
        <v>11</v>
      </c>
      <c r="F233" s="6">
        <v>2635.6</v>
      </c>
    </row>
    <row r="234" spans="1:6" x14ac:dyDescent="0.25">
      <c r="A234" s="1" t="s">
        <v>875</v>
      </c>
      <c r="B234" s="1" t="s">
        <v>284</v>
      </c>
      <c r="C234" s="1" t="s">
        <v>878</v>
      </c>
      <c r="D234" t="s">
        <v>97</v>
      </c>
      <c r="E234">
        <v>151</v>
      </c>
      <c r="F234" s="6">
        <v>36179.599999999999</v>
      </c>
    </row>
    <row r="235" spans="1:6" x14ac:dyDescent="0.25">
      <c r="A235" s="1" t="s">
        <v>879</v>
      </c>
      <c r="B235" s="1" t="s">
        <v>287</v>
      </c>
      <c r="C235" s="1" t="s">
        <v>880</v>
      </c>
      <c r="D235" t="s">
        <v>36</v>
      </c>
      <c r="E235">
        <v>54</v>
      </c>
      <c r="F235" s="6">
        <v>12938.4</v>
      </c>
    </row>
    <row r="236" spans="1:6" x14ac:dyDescent="0.25">
      <c r="A236" s="1" t="s">
        <v>881</v>
      </c>
      <c r="B236" s="1" t="s">
        <v>288</v>
      </c>
      <c r="C236" s="1" t="s">
        <v>882</v>
      </c>
      <c r="D236" t="s">
        <v>289</v>
      </c>
      <c r="E236">
        <v>113</v>
      </c>
      <c r="F236" s="6">
        <v>27074.799999999999</v>
      </c>
    </row>
    <row r="237" spans="1:6" x14ac:dyDescent="0.25">
      <c r="A237" s="1" t="s">
        <v>881</v>
      </c>
      <c r="B237" s="1" t="s">
        <v>288</v>
      </c>
      <c r="C237" s="1" t="s">
        <v>883</v>
      </c>
      <c r="D237" t="s">
        <v>290</v>
      </c>
      <c r="E237">
        <v>15</v>
      </c>
      <c r="F237" s="6">
        <v>3594</v>
      </c>
    </row>
    <row r="238" spans="1:6" x14ac:dyDescent="0.25">
      <c r="A238" s="1" t="s">
        <v>884</v>
      </c>
      <c r="B238" s="1" t="s">
        <v>291</v>
      </c>
      <c r="C238" s="1" t="s">
        <v>885</v>
      </c>
      <c r="D238" t="s">
        <v>42</v>
      </c>
      <c r="E238">
        <v>352</v>
      </c>
      <c r="F238" s="6">
        <v>84339.199999999997</v>
      </c>
    </row>
    <row r="239" spans="1:6" x14ac:dyDescent="0.25">
      <c r="A239" s="1" t="s">
        <v>884</v>
      </c>
      <c r="B239" s="1" t="s">
        <v>291</v>
      </c>
      <c r="C239" s="1" t="s">
        <v>886</v>
      </c>
      <c r="D239" t="s">
        <v>292</v>
      </c>
      <c r="E239">
        <v>185</v>
      </c>
      <c r="F239" s="6">
        <v>44326</v>
      </c>
    </row>
    <row r="240" spans="1:6" x14ac:dyDescent="0.25">
      <c r="A240" s="1" t="s">
        <v>884</v>
      </c>
      <c r="B240" s="1" t="s">
        <v>291</v>
      </c>
      <c r="C240" s="1" t="s">
        <v>887</v>
      </c>
      <c r="D240" t="s">
        <v>232</v>
      </c>
      <c r="E240">
        <v>97</v>
      </c>
      <c r="F240" s="6">
        <v>23241.200000000001</v>
      </c>
    </row>
    <row r="241" spans="1:6" x14ac:dyDescent="0.25">
      <c r="A241" s="1" t="s">
        <v>888</v>
      </c>
      <c r="B241" s="1" t="s">
        <v>293</v>
      </c>
      <c r="C241" s="1" t="s">
        <v>889</v>
      </c>
      <c r="D241" t="s">
        <v>294</v>
      </c>
      <c r="E241">
        <v>55</v>
      </c>
      <c r="F241" s="6">
        <v>13178</v>
      </c>
    </row>
    <row r="242" spans="1:6" x14ac:dyDescent="0.25">
      <c r="A242" s="1" t="s">
        <v>888</v>
      </c>
      <c r="B242" s="1" t="s">
        <v>293</v>
      </c>
      <c r="C242" s="1" t="s">
        <v>890</v>
      </c>
      <c r="D242" t="s">
        <v>219</v>
      </c>
      <c r="E242">
        <v>64</v>
      </c>
      <c r="F242" s="6">
        <v>15334.4</v>
      </c>
    </row>
    <row r="243" spans="1:6" x14ac:dyDescent="0.25">
      <c r="A243" s="1" t="s">
        <v>891</v>
      </c>
      <c r="B243" s="1" t="s">
        <v>295</v>
      </c>
      <c r="C243" s="1" t="s">
        <v>892</v>
      </c>
      <c r="D243" t="s">
        <v>53</v>
      </c>
      <c r="E243">
        <v>119</v>
      </c>
      <c r="F243" s="6">
        <v>28512.400000000001</v>
      </c>
    </row>
    <row r="244" spans="1:6" x14ac:dyDescent="0.25">
      <c r="A244" s="1" t="s">
        <v>893</v>
      </c>
      <c r="B244" s="1" t="s">
        <v>296</v>
      </c>
      <c r="C244" s="1" t="s">
        <v>894</v>
      </c>
      <c r="D244" t="s">
        <v>4</v>
      </c>
      <c r="E244">
        <v>223</v>
      </c>
      <c r="F244" s="6">
        <v>53430.8</v>
      </c>
    </row>
    <row r="245" spans="1:6" x14ac:dyDescent="0.25">
      <c r="A245" s="1" t="s">
        <v>893</v>
      </c>
      <c r="B245" s="1" t="s">
        <v>296</v>
      </c>
      <c r="C245" s="1" t="s">
        <v>895</v>
      </c>
      <c r="D245" t="s">
        <v>61</v>
      </c>
      <c r="E245">
        <v>296</v>
      </c>
      <c r="F245" s="6">
        <v>70921.600000000006</v>
      </c>
    </row>
    <row r="246" spans="1:6" x14ac:dyDescent="0.25">
      <c r="A246" s="1" t="s">
        <v>896</v>
      </c>
      <c r="B246" s="1" t="s">
        <v>297</v>
      </c>
      <c r="C246" s="1" t="s">
        <v>897</v>
      </c>
      <c r="D246" t="s">
        <v>134</v>
      </c>
      <c r="E246">
        <v>403</v>
      </c>
      <c r="F246" s="6">
        <v>96558.8</v>
      </c>
    </row>
    <row r="247" spans="1:6" x14ac:dyDescent="0.25">
      <c r="A247" s="1" t="s">
        <v>898</v>
      </c>
      <c r="B247" s="1" t="s">
        <v>298</v>
      </c>
      <c r="C247" s="1" t="s">
        <v>899</v>
      </c>
      <c r="D247" t="s">
        <v>299</v>
      </c>
      <c r="E247">
        <v>450</v>
      </c>
      <c r="F247" s="6">
        <v>107820</v>
      </c>
    </row>
    <row r="248" spans="1:6" x14ac:dyDescent="0.25">
      <c r="A248" s="1" t="s">
        <v>900</v>
      </c>
      <c r="B248" s="1" t="s">
        <v>300</v>
      </c>
      <c r="C248" s="1" t="s">
        <v>901</v>
      </c>
      <c r="D248" t="s">
        <v>301</v>
      </c>
      <c r="E248">
        <v>370</v>
      </c>
      <c r="F248" s="6">
        <v>88652</v>
      </c>
    </row>
    <row r="249" spans="1:6" x14ac:dyDescent="0.25">
      <c r="A249" s="1" t="s">
        <v>900</v>
      </c>
      <c r="B249" s="1" t="s">
        <v>300</v>
      </c>
      <c r="C249" s="1" t="s">
        <v>902</v>
      </c>
      <c r="D249" t="s">
        <v>302</v>
      </c>
      <c r="E249">
        <v>385</v>
      </c>
      <c r="F249" s="6">
        <v>92246</v>
      </c>
    </row>
    <row r="250" spans="1:6" x14ac:dyDescent="0.25">
      <c r="A250" s="1" t="s">
        <v>903</v>
      </c>
      <c r="B250" s="1" t="s">
        <v>303</v>
      </c>
      <c r="C250" s="1" t="s">
        <v>904</v>
      </c>
      <c r="D250" t="s">
        <v>304</v>
      </c>
      <c r="E250">
        <v>302</v>
      </c>
      <c r="F250" s="6">
        <v>72359.199999999997</v>
      </c>
    </row>
    <row r="251" spans="1:6" x14ac:dyDescent="0.25">
      <c r="A251" s="1" t="s">
        <v>905</v>
      </c>
      <c r="B251" s="1" t="s">
        <v>305</v>
      </c>
      <c r="C251" s="1" t="s">
        <v>906</v>
      </c>
      <c r="D251" t="s">
        <v>306</v>
      </c>
      <c r="E251">
        <v>64</v>
      </c>
      <c r="F251" s="6">
        <v>15334.4</v>
      </c>
    </row>
    <row r="252" spans="1:6" x14ac:dyDescent="0.25">
      <c r="A252" s="1" t="s">
        <v>907</v>
      </c>
      <c r="B252" s="1" t="s">
        <v>307</v>
      </c>
      <c r="C252" s="1" t="s">
        <v>908</v>
      </c>
      <c r="D252" t="s">
        <v>308</v>
      </c>
      <c r="E252">
        <v>20</v>
      </c>
      <c r="F252" s="6">
        <v>4792</v>
      </c>
    </row>
    <row r="253" spans="1:6" x14ac:dyDescent="0.25">
      <c r="A253" s="1" t="s">
        <v>907</v>
      </c>
      <c r="B253" s="1" t="s">
        <v>307</v>
      </c>
      <c r="C253" s="1" t="s">
        <v>909</v>
      </c>
      <c r="D253" t="s">
        <v>61</v>
      </c>
      <c r="E253">
        <v>116</v>
      </c>
      <c r="F253" s="6">
        <v>27793.599999999999</v>
      </c>
    </row>
    <row r="254" spans="1:6" x14ac:dyDescent="0.25">
      <c r="A254" s="1" t="s">
        <v>907</v>
      </c>
      <c r="B254" s="1" t="s">
        <v>307</v>
      </c>
      <c r="C254" s="1" t="s">
        <v>910</v>
      </c>
      <c r="D254" t="s">
        <v>309</v>
      </c>
      <c r="E254">
        <v>173</v>
      </c>
      <c r="F254" s="6">
        <v>41450.800000000003</v>
      </c>
    </row>
    <row r="255" spans="1:6" x14ac:dyDescent="0.25">
      <c r="A255" s="1" t="s">
        <v>911</v>
      </c>
      <c r="B255" s="1" t="s">
        <v>310</v>
      </c>
      <c r="C255" s="1" t="s">
        <v>912</v>
      </c>
      <c r="D255" t="s">
        <v>311</v>
      </c>
      <c r="E255">
        <v>30</v>
      </c>
      <c r="F255" s="6">
        <v>7188</v>
      </c>
    </row>
    <row r="256" spans="1:6" x14ac:dyDescent="0.25">
      <c r="A256" s="1" t="s">
        <v>913</v>
      </c>
      <c r="B256" s="1" t="s">
        <v>312</v>
      </c>
      <c r="C256" s="1" t="s">
        <v>914</v>
      </c>
      <c r="D256" t="s">
        <v>36</v>
      </c>
      <c r="E256">
        <v>127</v>
      </c>
      <c r="F256" s="6">
        <v>30429.200000000001</v>
      </c>
    </row>
    <row r="257" spans="1:6" x14ac:dyDescent="0.25">
      <c r="A257" s="1" t="s">
        <v>915</v>
      </c>
      <c r="B257" s="1" t="s">
        <v>313</v>
      </c>
      <c r="C257" s="1" t="s">
        <v>916</v>
      </c>
      <c r="D257" t="s">
        <v>36</v>
      </c>
      <c r="E257">
        <v>90</v>
      </c>
      <c r="F257" s="6">
        <v>21564</v>
      </c>
    </row>
    <row r="258" spans="1:6" x14ac:dyDescent="0.25">
      <c r="A258" s="1" t="s">
        <v>917</v>
      </c>
      <c r="B258" s="1" t="s">
        <v>314</v>
      </c>
      <c r="C258" s="1" t="s">
        <v>918</v>
      </c>
      <c r="D258" t="s">
        <v>315</v>
      </c>
      <c r="E258">
        <v>48</v>
      </c>
      <c r="F258" s="6">
        <v>11500.8</v>
      </c>
    </row>
    <row r="259" spans="1:6" x14ac:dyDescent="0.25">
      <c r="A259" s="1" t="s">
        <v>917</v>
      </c>
      <c r="B259" s="1" t="s">
        <v>314</v>
      </c>
      <c r="C259" s="1" t="s">
        <v>919</v>
      </c>
      <c r="D259" t="s">
        <v>316</v>
      </c>
      <c r="E259">
        <v>75</v>
      </c>
      <c r="F259" s="6">
        <v>17970</v>
      </c>
    </row>
    <row r="260" spans="1:6" x14ac:dyDescent="0.25">
      <c r="A260" s="1" t="s">
        <v>920</v>
      </c>
      <c r="B260" s="1" t="s">
        <v>317</v>
      </c>
      <c r="C260" s="1" t="s">
        <v>921</v>
      </c>
      <c r="D260" t="s">
        <v>318</v>
      </c>
      <c r="E260">
        <v>113</v>
      </c>
      <c r="F260" s="6">
        <v>27074.799999999999</v>
      </c>
    </row>
    <row r="261" spans="1:6" x14ac:dyDescent="0.25">
      <c r="A261" s="1" t="s">
        <v>922</v>
      </c>
      <c r="B261" s="1" t="s">
        <v>319</v>
      </c>
      <c r="C261" s="1" t="s">
        <v>923</v>
      </c>
      <c r="D261" t="s">
        <v>320</v>
      </c>
      <c r="E261">
        <v>203</v>
      </c>
      <c r="F261" s="6">
        <v>48638.8</v>
      </c>
    </row>
    <row r="262" spans="1:6" x14ac:dyDescent="0.25">
      <c r="A262" s="1" t="s">
        <v>922</v>
      </c>
      <c r="B262" s="1" t="s">
        <v>319</v>
      </c>
      <c r="C262" s="1" t="s">
        <v>924</v>
      </c>
      <c r="D262" t="s">
        <v>321</v>
      </c>
      <c r="E262">
        <v>118</v>
      </c>
      <c r="F262" s="6">
        <v>28272.799999999999</v>
      </c>
    </row>
    <row r="263" spans="1:6" x14ac:dyDescent="0.25">
      <c r="A263" s="1" t="s">
        <v>922</v>
      </c>
      <c r="B263" s="1" t="s">
        <v>319</v>
      </c>
      <c r="C263" s="1" t="s">
        <v>925</v>
      </c>
      <c r="D263" t="s">
        <v>322</v>
      </c>
      <c r="E263">
        <v>618</v>
      </c>
      <c r="F263" s="6">
        <v>148072.79999999999</v>
      </c>
    </row>
    <row r="264" spans="1:6" x14ac:dyDescent="0.25">
      <c r="A264" s="1" t="s">
        <v>926</v>
      </c>
      <c r="B264" s="1" t="s">
        <v>323</v>
      </c>
      <c r="C264" s="1" t="s">
        <v>927</v>
      </c>
      <c r="D264" t="s">
        <v>324</v>
      </c>
      <c r="E264">
        <v>65</v>
      </c>
      <c r="F264" s="6">
        <v>15574</v>
      </c>
    </row>
    <row r="265" spans="1:6" x14ac:dyDescent="0.25">
      <c r="A265" s="1" t="s">
        <v>926</v>
      </c>
      <c r="B265" s="1" t="s">
        <v>323</v>
      </c>
      <c r="C265" s="1" t="s">
        <v>928</v>
      </c>
      <c r="D265" t="s">
        <v>36</v>
      </c>
      <c r="E265">
        <v>186</v>
      </c>
      <c r="F265" s="6">
        <v>44565.599999999999</v>
      </c>
    </row>
    <row r="266" spans="1:6" x14ac:dyDescent="0.25">
      <c r="A266" s="1" t="s">
        <v>929</v>
      </c>
      <c r="B266" s="1" t="s">
        <v>325</v>
      </c>
      <c r="C266" s="1" t="s">
        <v>930</v>
      </c>
      <c r="D266" t="s">
        <v>11</v>
      </c>
      <c r="E266">
        <v>267</v>
      </c>
      <c r="F266" s="6">
        <v>63973.2</v>
      </c>
    </row>
    <row r="267" spans="1:6" x14ac:dyDescent="0.25">
      <c r="A267" s="1" t="s">
        <v>929</v>
      </c>
      <c r="B267" s="1" t="s">
        <v>325</v>
      </c>
      <c r="C267" s="1" t="s">
        <v>931</v>
      </c>
      <c r="D267" t="s">
        <v>326</v>
      </c>
      <c r="E267">
        <v>243</v>
      </c>
      <c r="F267" s="6">
        <v>58222.8</v>
      </c>
    </row>
    <row r="268" spans="1:6" x14ac:dyDescent="0.25">
      <c r="A268" s="1" t="s">
        <v>932</v>
      </c>
      <c r="B268" s="1" t="s">
        <v>327</v>
      </c>
      <c r="C268" s="1" t="s">
        <v>933</v>
      </c>
      <c r="D268" t="s">
        <v>328</v>
      </c>
      <c r="E268">
        <v>301</v>
      </c>
      <c r="F268" s="6">
        <v>72119.600000000006</v>
      </c>
    </row>
    <row r="269" spans="1:6" x14ac:dyDescent="0.25">
      <c r="A269" s="1" t="s">
        <v>932</v>
      </c>
      <c r="B269" s="1" t="s">
        <v>327</v>
      </c>
      <c r="C269" s="1" t="s">
        <v>934</v>
      </c>
      <c r="D269" t="s">
        <v>329</v>
      </c>
      <c r="E269">
        <v>303</v>
      </c>
      <c r="F269" s="6">
        <v>72598.8</v>
      </c>
    </row>
    <row r="270" spans="1:6" x14ac:dyDescent="0.25">
      <c r="A270" s="1" t="s">
        <v>935</v>
      </c>
      <c r="B270" s="1" t="s">
        <v>330</v>
      </c>
      <c r="C270" s="1" t="s">
        <v>936</v>
      </c>
      <c r="D270" t="s">
        <v>331</v>
      </c>
      <c r="E270">
        <v>299</v>
      </c>
      <c r="F270" s="6">
        <v>71640.399999999994</v>
      </c>
    </row>
    <row r="271" spans="1:6" x14ac:dyDescent="0.25">
      <c r="A271" s="1" t="s">
        <v>935</v>
      </c>
      <c r="B271" s="1" t="s">
        <v>330</v>
      </c>
      <c r="C271" s="1" t="s">
        <v>937</v>
      </c>
      <c r="D271" t="s">
        <v>332</v>
      </c>
      <c r="E271">
        <v>9</v>
      </c>
      <c r="F271" s="6">
        <v>2156.4</v>
      </c>
    </row>
    <row r="272" spans="1:6" x14ac:dyDescent="0.25">
      <c r="A272" s="1" t="s">
        <v>935</v>
      </c>
      <c r="B272" s="1" t="s">
        <v>330</v>
      </c>
      <c r="C272" s="1" t="s">
        <v>938</v>
      </c>
      <c r="D272" t="s">
        <v>333</v>
      </c>
      <c r="E272">
        <v>384</v>
      </c>
      <c r="F272" s="6">
        <v>92006.399999999994</v>
      </c>
    </row>
    <row r="273" spans="1:6" x14ac:dyDescent="0.25">
      <c r="A273" s="1" t="s">
        <v>939</v>
      </c>
      <c r="B273" s="1" t="s">
        <v>334</v>
      </c>
      <c r="C273" s="1" t="s">
        <v>940</v>
      </c>
      <c r="D273" t="s">
        <v>335</v>
      </c>
      <c r="E273">
        <v>477</v>
      </c>
      <c r="F273" s="6">
        <v>114289.2</v>
      </c>
    </row>
    <row r="274" spans="1:6" x14ac:dyDescent="0.25">
      <c r="A274" s="1" t="s">
        <v>939</v>
      </c>
      <c r="B274" s="1" t="s">
        <v>334</v>
      </c>
      <c r="C274" s="1" t="s">
        <v>941</v>
      </c>
      <c r="D274" t="s">
        <v>336</v>
      </c>
      <c r="E274">
        <v>280</v>
      </c>
      <c r="F274" s="6">
        <v>67088</v>
      </c>
    </row>
    <row r="275" spans="1:6" x14ac:dyDescent="0.25">
      <c r="A275" s="1" t="s">
        <v>942</v>
      </c>
      <c r="B275" s="1" t="s">
        <v>337</v>
      </c>
      <c r="C275" s="1" t="s">
        <v>943</v>
      </c>
      <c r="D275" t="s">
        <v>338</v>
      </c>
      <c r="E275">
        <v>322</v>
      </c>
      <c r="F275" s="6">
        <v>77151.199999999997</v>
      </c>
    </row>
    <row r="276" spans="1:6" x14ac:dyDescent="0.25">
      <c r="A276" s="1" t="s">
        <v>944</v>
      </c>
      <c r="B276" s="1" t="s">
        <v>339</v>
      </c>
      <c r="C276" s="1" t="s">
        <v>945</v>
      </c>
      <c r="D276" t="s">
        <v>340</v>
      </c>
      <c r="E276">
        <v>440</v>
      </c>
      <c r="F276" s="6">
        <v>105424</v>
      </c>
    </row>
    <row r="277" spans="1:6" x14ac:dyDescent="0.25">
      <c r="A277" s="1" t="s">
        <v>944</v>
      </c>
      <c r="B277" s="1" t="s">
        <v>339</v>
      </c>
      <c r="C277" s="1" t="s">
        <v>946</v>
      </c>
      <c r="D277" t="s">
        <v>341</v>
      </c>
      <c r="E277">
        <v>389</v>
      </c>
      <c r="F277" s="6">
        <v>93204.4</v>
      </c>
    </row>
    <row r="278" spans="1:6" x14ac:dyDescent="0.25">
      <c r="A278" s="1" t="s">
        <v>947</v>
      </c>
      <c r="B278" s="1" t="s">
        <v>342</v>
      </c>
      <c r="C278" s="1" t="s">
        <v>948</v>
      </c>
      <c r="D278" t="s">
        <v>343</v>
      </c>
      <c r="E278">
        <v>216</v>
      </c>
      <c r="F278" s="6">
        <v>51753.599999999999</v>
      </c>
    </row>
    <row r="279" spans="1:6" x14ac:dyDescent="0.25">
      <c r="A279" s="1" t="s">
        <v>947</v>
      </c>
      <c r="B279" s="1" t="s">
        <v>342</v>
      </c>
      <c r="C279" s="1" t="s">
        <v>949</v>
      </c>
      <c r="D279" t="s">
        <v>344</v>
      </c>
      <c r="E279">
        <v>85</v>
      </c>
      <c r="F279" s="6">
        <v>20366</v>
      </c>
    </row>
    <row r="280" spans="1:6" x14ac:dyDescent="0.25">
      <c r="A280" s="1" t="s">
        <v>950</v>
      </c>
      <c r="B280" s="1" t="s">
        <v>345</v>
      </c>
      <c r="C280" s="1" t="s">
        <v>951</v>
      </c>
      <c r="D280" t="s">
        <v>11</v>
      </c>
      <c r="E280">
        <v>74</v>
      </c>
      <c r="F280" s="6">
        <v>17730.400000000001</v>
      </c>
    </row>
    <row r="281" spans="1:6" x14ac:dyDescent="0.25">
      <c r="A281" s="1" t="s">
        <v>952</v>
      </c>
      <c r="B281" s="1" t="s">
        <v>346</v>
      </c>
      <c r="C281" s="1" t="s">
        <v>953</v>
      </c>
      <c r="D281" t="s">
        <v>347</v>
      </c>
      <c r="E281">
        <v>126</v>
      </c>
      <c r="F281" s="6">
        <v>30189.599999999999</v>
      </c>
    </row>
    <row r="282" spans="1:6" x14ac:dyDescent="0.25">
      <c r="A282" s="1" t="s">
        <v>954</v>
      </c>
      <c r="B282" s="1" t="s">
        <v>348</v>
      </c>
      <c r="C282" s="1" t="s">
        <v>955</v>
      </c>
      <c r="D282" t="s">
        <v>349</v>
      </c>
      <c r="E282">
        <v>12</v>
      </c>
      <c r="F282" s="6">
        <v>2875.2</v>
      </c>
    </row>
    <row r="283" spans="1:6" x14ac:dyDescent="0.25">
      <c r="A283" s="1" t="s">
        <v>954</v>
      </c>
      <c r="B283" s="1" t="s">
        <v>348</v>
      </c>
      <c r="C283" s="1" t="s">
        <v>956</v>
      </c>
      <c r="D283" t="s">
        <v>350</v>
      </c>
      <c r="E283">
        <v>23</v>
      </c>
      <c r="F283" s="6">
        <v>5510.8</v>
      </c>
    </row>
    <row r="284" spans="1:6" x14ac:dyDescent="0.25">
      <c r="A284" s="1" t="s">
        <v>954</v>
      </c>
      <c r="B284" s="1" t="s">
        <v>348</v>
      </c>
      <c r="C284" s="1" t="s">
        <v>957</v>
      </c>
      <c r="D284" t="s">
        <v>7</v>
      </c>
      <c r="E284">
        <v>144</v>
      </c>
      <c r="F284" s="6">
        <v>34502.400000000001</v>
      </c>
    </row>
    <row r="285" spans="1:6" x14ac:dyDescent="0.25">
      <c r="A285" s="1" t="s">
        <v>958</v>
      </c>
      <c r="B285" s="1" t="s">
        <v>351</v>
      </c>
      <c r="C285" s="1" t="s">
        <v>959</v>
      </c>
      <c r="D285" t="s">
        <v>352</v>
      </c>
      <c r="E285">
        <v>44</v>
      </c>
      <c r="F285" s="6">
        <v>10542.4</v>
      </c>
    </row>
    <row r="286" spans="1:6" x14ac:dyDescent="0.25">
      <c r="A286" s="1" t="s">
        <v>958</v>
      </c>
      <c r="B286" s="1" t="s">
        <v>351</v>
      </c>
      <c r="C286" s="1" t="s">
        <v>960</v>
      </c>
      <c r="D286" t="s">
        <v>187</v>
      </c>
      <c r="E286">
        <v>35</v>
      </c>
      <c r="F286" s="6">
        <v>8386</v>
      </c>
    </row>
    <row r="287" spans="1:6" x14ac:dyDescent="0.25">
      <c r="A287" s="1" t="s">
        <v>958</v>
      </c>
      <c r="B287" s="1" t="s">
        <v>351</v>
      </c>
      <c r="C287" s="1" t="s">
        <v>961</v>
      </c>
      <c r="D287" t="s">
        <v>353</v>
      </c>
      <c r="E287">
        <v>148</v>
      </c>
      <c r="F287" s="6">
        <v>35460.800000000003</v>
      </c>
    </row>
    <row r="288" spans="1:6" x14ac:dyDescent="0.25">
      <c r="A288" s="1" t="s">
        <v>962</v>
      </c>
      <c r="B288" s="1" t="s">
        <v>354</v>
      </c>
      <c r="C288" s="1" t="s">
        <v>963</v>
      </c>
      <c r="D288" t="s">
        <v>355</v>
      </c>
      <c r="E288">
        <v>61</v>
      </c>
      <c r="F288" s="6">
        <v>14615.6</v>
      </c>
    </row>
    <row r="289" spans="1:6" x14ac:dyDescent="0.25">
      <c r="A289" s="1" t="s">
        <v>964</v>
      </c>
      <c r="B289" s="1" t="s">
        <v>356</v>
      </c>
      <c r="C289" s="1" t="s">
        <v>965</v>
      </c>
      <c r="D289" t="s">
        <v>357</v>
      </c>
      <c r="E289">
        <v>154</v>
      </c>
      <c r="F289" s="6">
        <v>36898.400000000001</v>
      </c>
    </row>
    <row r="290" spans="1:6" x14ac:dyDescent="0.25">
      <c r="A290" s="1" t="s">
        <v>966</v>
      </c>
      <c r="B290" s="1" t="s">
        <v>358</v>
      </c>
      <c r="C290" s="1" t="s">
        <v>967</v>
      </c>
      <c r="D290" t="s">
        <v>359</v>
      </c>
      <c r="E290">
        <v>154</v>
      </c>
      <c r="F290" s="6">
        <v>36898.400000000001</v>
      </c>
    </row>
    <row r="291" spans="1:6" x14ac:dyDescent="0.25">
      <c r="A291" s="1" t="s">
        <v>966</v>
      </c>
      <c r="B291" s="1" t="s">
        <v>358</v>
      </c>
      <c r="C291" s="1" t="s">
        <v>968</v>
      </c>
      <c r="D291" t="s">
        <v>360</v>
      </c>
      <c r="E291">
        <v>9</v>
      </c>
      <c r="F291" s="6">
        <v>2156.4</v>
      </c>
    </row>
    <row r="292" spans="1:6" x14ac:dyDescent="0.25">
      <c r="A292" s="1" t="s">
        <v>966</v>
      </c>
      <c r="B292" s="1" t="s">
        <v>358</v>
      </c>
      <c r="C292" s="1" t="s">
        <v>969</v>
      </c>
      <c r="D292" t="s">
        <v>361</v>
      </c>
      <c r="E292">
        <v>208</v>
      </c>
      <c r="F292" s="6">
        <v>49836.800000000003</v>
      </c>
    </row>
    <row r="293" spans="1:6" x14ac:dyDescent="0.25">
      <c r="A293" s="1" t="s">
        <v>966</v>
      </c>
      <c r="B293" s="1" t="s">
        <v>358</v>
      </c>
      <c r="C293" s="1" t="s">
        <v>970</v>
      </c>
      <c r="D293" t="s">
        <v>158</v>
      </c>
      <c r="E293">
        <v>211</v>
      </c>
      <c r="F293" s="6">
        <v>50555.6</v>
      </c>
    </row>
    <row r="294" spans="1:6" x14ac:dyDescent="0.25">
      <c r="A294" s="1" t="s">
        <v>971</v>
      </c>
      <c r="B294" s="1" t="s">
        <v>362</v>
      </c>
      <c r="C294" s="1" t="s">
        <v>972</v>
      </c>
      <c r="D294" t="s">
        <v>363</v>
      </c>
      <c r="E294">
        <v>314</v>
      </c>
      <c r="F294" s="6">
        <v>75234.399999999994</v>
      </c>
    </row>
    <row r="295" spans="1:6" x14ac:dyDescent="0.25">
      <c r="A295" s="1" t="s">
        <v>973</v>
      </c>
      <c r="B295" s="1" t="s">
        <v>364</v>
      </c>
      <c r="C295" s="1" t="s">
        <v>974</v>
      </c>
      <c r="D295" t="s">
        <v>245</v>
      </c>
      <c r="E295">
        <v>130</v>
      </c>
      <c r="F295" s="6">
        <v>31148</v>
      </c>
    </row>
    <row r="296" spans="1:6" x14ac:dyDescent="0.25">
      <c r="A296" s="1" t="s">
        <v>975</v>
      </c>
      <c r="B296" s="1" t="s">
        <v>365</v>
      </c>
      <c r="C296" s="1" t="s">
        <v>976</v>
      </c>
      <c r="D296" t="s">
        <v>61</v>
      </c>
      <c r="E296">
        <v>228</v>
      </c>
      <c r="F296" s="6">
        <v>54628.800000000003</v>
      </c>
    </row>
    <row r="297" spans="1:6" x14ac:dyDescent="0.25">
      <c r="A297" s="1" t="s">
        <v>977</v>
      </c>
      <c r="B297" s="1" t="s">
        <v>366</v>
      </c>
      <c r="C297" s="1" t="s">
        <v>978</v>
      </c>
      <c r="D297" t="s">
        <v>367</v>
      </c>
      <c r="E297">
        <v>213</v>
      </c>
      <c r="F297" s="6">
        <v>51034.8</v>
      </c>
    </row>
    <row r="298" spans="1:6" x14ac:dyDescent="0.25">
      <c r="A298" s="1" t="s">
        <v>977</v>
      </c>
      <c r="B298" s="1" t="s">
        <v>366</v>
      </c>
      <c r="C298" s="1" t="s">
        <v>979</v>
      </c>
      <c r="D298" t="s">
        <v>269</v>
      </c>
      <c r="E298">
        <v>808</v>
      </c>
      <c r="F298" s="6">
        <v>193596.79999999999</v>
      </c>
    </row>
    <row r="299" spans="1:6" x14ac:dyDescent="0.25">
      <c r="A299" s="1" t="s">
        <v>980</v>
      </c>
      <c r="B299" s="1" t="s">
        <v>368</v>
      </c>
      <c r="C299" s="1" t="s">
        <v>981</v>
      </c>
      <c r="D299" t="s">
        <v>3</v>
      </c>
      <c r="E299">
        <v>276</v>
      </c>
      <c r="F299" s="6">
        <v>66129.600000000006</v>
      </c>
    </row>
    <row r="300" spans="1:6" x14ac:dyDescent="0.25">
      <c r="A300" s="1" t="s">
        <v>982</v>
      </c>
      <c r="B300" s="1" t="s">
        <v>369</v>
      </c>
      <c r="C300" s="1" t="s">
        <v>983</v>
      </c>
      <c r="D300" t="s">
        <v>21</v>
      </c>
      <c r="E300">
        <v>120</v>
      </c>
      <c r="F300" s="6">
        <v>28752</v>
      </c>
    </row>
    <row r="301" spans="1:6" x14ac:dyDescent="0.25">
      <c r="A301" s="1" t="s">
        <v>984</v>
      </c>
      <c r="B301" s="1" t="s">
        <v>370</v>
      </c>
      <c r="C301" s="1" t="s">
        <v>985</v>
      </c>
      <c r="D301" t="s">
        <v>371</v>
      </c>
      <c r="E301">
        <v>78</v>
      </c>
      <c r="F301" s="6">
        <v>18688.8</v>
      </c>
    </row>
    <row r="302" spans="1:6" x14ac:dyDescent="0.25">
      <c r="A302" s="1" t="s">
        <v>986</v>
      </c>
      <c r="B302" s="1" t="s">
        <v>372</v>
      </c>
      <c r="C302" s="1" t="s">
        <v>987</v>
      </c>
      <c r="D302" t="s">
        <v>373</v>
      </c>
      <c r="E302">
        <v>30</v>
      </c>
      <c r="F302" s="6">
        <v>7188</v>
      </c>
    </row>
    <row r="303" spans="1:6" x14ac:dyDescent="0.25">
      <c r="A303" s="1" t="s">
        <v>986</v>
      </c>
      <c r="B303" s="1" t="s">
        <v>372</v>
      </c>
      <c r="C303" s="1" t="s">
        <v>988</v>
      </c>
      <c r="D303" t="s">
        <v>374</v>
      </c>
      <c r="E303">
        <v>552</v>
      </c>
      <c r="F303" s="6">
        <v>132259.20000000001</v>
      </c>
    </row>
    <row r="304" spans="1:6" x14ac:dyDescent="0.25">
      <c r="A304" s="1" t="s">
        <v>986</v>
      </c>
      <c r="B304" s="1" t="s">
        <v>372</v>
      </c>
      <c r="C304" s="1" t="s">
        <v>989</v>
      </c>
      <c r="D304" t="s">
        <v>375</v>
      </c>
      <c r="E304">
        <v>415</v>
      </c>
      <c r="F304" s="6">
        <v>99434</v>
      </c>
    </row>
    <row r="305" spans="1:6" x14ac:dyDescent="0.25">
      <c r="A305" s="1" t="s">
        <v>986</v>
      </c>
      <c r="B305" s="1" t="s">
        <v>372</v>
      </c>
      <c r="C305" s="1" t="s">
        <v>990</v>
      </c>
      <c r="D305" t="s">
        <v>376</v>
      </c>
      <c r="E305">
        <v>174</v>
      </c>
      <c r="F305" s="6">
        <v>41690.400000000001</v>
      </c>
    </row>
    <row r="306" spans="1:6" x14ac:dyDescent="0.25">
      <c r="A306" s="1" t="s">
        <v>986</v>
      </c>
      <c r="B306" s="1" t="s">
        <v>372</v>
      </c>
      <c r="C306" s="1" t="s">
        <v>991</v>
      </c>
      <c r="D306" t="s">
        <v>377</v>
      </c>
      <c r="E306">
        <v>536</v>
      </c>
      <c r="F306" s="6">
        <v>128425.60000000001</v>
      </c>
    </row>
    <row r="307" spans="1:6" x14ac:dyDescent="0.25">
      <c r="A307" s="1" t="s">
        <v>986</v>
      </c>
      <c r="B307" s="1" t="s">
        <v>372</v>
      </c>
      <c r="C307" s="1" t="s">
        <v>992</v>
      </c>
      <c r="D307" t="s">
        <v>378</v>
      </c>
      <c r="E307">
        <v>364</v>
      </c>
      <c r="F307" s="6">
        <v>87214.399999999994</v>
      </c>
    </row>
    <row r="308" spans="1:6" x14ac:dyDescent="0.25">
      <c r="A308" s="1" t="s">
        <v>993</v>
      </c>
      <c r="B308" s="1" t="s">
        <v>379</v>
      </c>
      <c r="C308" s="1" t="s">
        <v>994</v>
      </c>
      <c r="D308" t="s">
        <v>380</v>
      </c>
      <c r="E308">
        <v>630</v>
      </c>
      <c r="F308" s="6">
        <v>150948</v>
      </c>
    </row>
    <row r="309" spans="1:6" x14ac:dyDescent="0.25">
      <c r="A309" s="1" t="s">
        <v>995</v>
      </c>
      <c r="B309" s="1" t="s">
        <v>381</v>
      </c>
      <c r="C309" s="1" t="s">
        <v>996</v>
      </c>
      <c r="D309" t="s">
        <v>382</v>
      </c>
      <c r="E309">
        <v>389</v>
      </c>
      <c r="F309" s="6">
        <v>93204.4</v>
      </c>
    </row>
    <row r="310" spans="1:6" x14ac:dyDescent="0.25">
      <c r="A310" s="1" t="s">
        <v>995</v>
      </c>
      <c r="B310" s="1" t="s">
        <v>381</v>
      </c>
      <c r="C310" s="1" t="s">
        <v>997</v>
      </c>
      <c r="D310" t="s">
        <v>383</v>
      </c>
      <c r="E310">
        <v>710</v>
      </c>
      <c r="F310" s="6">
        <v>170116</v>
      </c>
    </row>
    <row r="311" spans="1:6" x14ac:dyDescent="0.25">
      <c r="A311" s="1" t="s">
        <v>995</v>
      </c>
      <c r="B311" s="1" t="s">
        <v>381</v>
      </c>
      <c r="C311" s="1" t="s">
        <v>998</v>
      </c>
      <c r="D311" t="s">
        <v>384</v>
      </c>
      <c r="E311">
        <v>161</v>
      </c>
      <c r="F311" s="6">
        <v>38575.599999999999</v>
      </c>
    </row>
    <row r="312" spans="1:6" x14ac:dyDescent="0.25">
      <c r="A312" s="1" t="s">
        <v>995</v>
      </c>
      <c r="B312" s="1" t="s">
        <v>381</v>
      </c>
      <c r="C312" s="1" t="s">
        <v>999</v>
      </c>
      <c r="D312" t="s">
        <v>385</v>
      </c>
      <c r="E312">
        <v>358</v>
      </c>
      <c r="F312" s="6">
        <v>85776.8</v>
      </c>
    </row>
    <row r="313" spans="1:6" x14ac:dyDescent="0.25">
      <c r="A313" s="1" t="s">
        <v>995</v>
      </c>
      <c r="B313" s="1" t="s">
        <v>381</v>
      </c>
      <c r="C313" s="1" t="s">
        <v>1000</v>
      </c>
      <c r="D313" t="s">
        <v>199</v>
      </c>
      <c r="E313">
        <v>466</v>
      </c>
      <c r="F313" s="6">
        <v>111653.6</v>
      </c>
    </row>
    <row r="314" spans="1:6" x14ac:dyDescent="0.25">
      <c r="A314" s="1" t="s">
        <v>1001</v>
      </c>
      <c r="B314" s="1" t="s">
        <v>386</v>
      </c>
      <c r="C314" s="1" t="s">
        <v>1002</v>
      </c>
      <c r="D314" t="s">
        <v>387</v>
      </c>
      <c r="E314">
        <v>40</v>
      </c>
      <c r="F314" s="6">
        <v>9584</v>
      </c>
    </row>
    <row r="315" spans="1:6" x14ac:dyDescent="0.25">
      <c r="A315" s="1" t="s">
        <v>1003</v>
      </c>
      <c r="B315" s="1" t="s">
        <v>388</v>
      </c>
      <c r="C315" s="1" t="s">
        <v>1004</v>
      </c>
      <c r="D315" t="s">
        <v>389</v>
      </c>
      <c r="E315">
        <v>225</v>
      </c>
      <c r="F315" s="6">
        <v>53910</v>
      </c>
    </row>
    <row r="316" spans="1:6" x14ac:dyDescent="0.25">
      <c r="A316" s="1" t="s">
        <v>1005</v>
      </c>
      <c r="B316" s="1" t="s">
        <v>390</v>
      </c>
      <c r="C316" s="1" t="s">
        <v>1006</v>
      </c>
      <c r="D316" t="s">
        <v>391</v>
      </c>
      <c r="E316">
        <v>137</v>
      </c>
      <c r="F316" s="6">
        <v>32825.199999999997</v>
      </c>
    </row>
    <row r="317" spans="1:6" x14ac:dyDescent="0.25">
      <c r="A317" s="1" t="s">
        <v>1007</v>
      </c>
      <c r="B317" s="1" t="s">
        <v>392</v>
      </c>
      <c r="C317" s="1" t="s">
        <v>1008</v>
      </c>
      <c r="D317" t="s">
        <v>393</v>
      </c>
      <c r="E317">
        <v>488</v>
      </c>
      <c r="F317" s="6">
        <v>116924.8</v>
      </c>
    </row>
    <row r="318" spans="1:6" x14ac:dyDescent="0.25">
      <c r="A318" s="1" t="s">
        <v>1009</v>
      </c>
      <c r="B318" s="1" t="s">
        <v>394</v>
      </c>
      <c r="C318" s="1" t="s">
        <v>1010</v>
      </c>
      <c r="D318" t="s">
        <v>101</v>
      </c>
      <c r="E318">
        <v>543</v>
      </c>
      <c r="F318" s="6">
        <v>130102.8</v>
      </c>
    </row>
    <row r="319" spans="1:6" x14ac:dyDescent="0.25">
      <c r="A319" s="1" t="s">
        <v>1011</v>
      </c>
      <c r="B319" s="1" t="s">
        <v>395</v>
      </c>
      <c r="C319" s="1" t="s">
        <v>1012</v>
      </c>
      <c r="D319" t="s">
        <v>74</v>
      </c>
      <c r="E319">
        <v>259</v>
      </c>
      <c r="F319" s="6">
        <v>62056.4</v>
      </c>
    </row>
    <row r="320" spans="1:6" x14ac:dyDescent="0.25">
      <c r="A320" s="1" t="s">
        <v>1013</v>
      </c>
      <c r="B320" s="1" t="s">
        <v>396</v>
      </c>
      <c r="C320" s="1" t="s">
        <v>1014</v>
      </c>
      <c r="D320" t="s">
        <v>397</v>
      </c>
      <c r="E320">
        <v>78</v>
      </c>
      <c r="F320" s="6">
        <v>18688.8</v>
      </c>
    </row>
    <row r="321" spans="1:6" x14ac:dyDescent="0.25">
      <c r="A321" s="1" t="s">
        <v>1013</v>
      </c>
      <c r="B321" s="1" t="s">
        <v>396</v>
      </c>
      <c r="C321" s="1" t="s">
        <v>1015</v>
      </c>
      <c r="D321" t="s">
        <v>398</v>
      </c>
      <c r="E321">
        <v>147</v>
      </c>
      <c r="F321" s="6">
        <v>35221.199999999997</v>
      </c>
    </row>
    <row r="322" spans="1:6" x14ac:dyDescent="0.25">
      <c r="A322" s="1" t="s">
        <v>1013</v>
      </c>
      <c r="B322" s="1" t="s">
        <v>396</v>
      </c>
      <c r="C322" s="1" t="s">
        <v>1016</v>
      </c>
      <c r="D322" t="s">
        <v>85</v>
      </c>
      <c r="E322">
        <v>199</v>
      </c>
      <c r="F322" s="6">
        <v>47680.4</v>
      </c>
    </row>
    <row r="323" spans="1:6" x14ac:dyDescent="0.25">
      <c r="A323" s="1" t="s">
        <v>1013</v>
      </c>
      <c r="B323" s="1" t="s">
        <v>396</v>
      </c>
      <c r="C323" s="1" t="s">
        <v>1017</v>
      </c>
      <c r="D323" t="s">
        <v>399</v>
      </c>
      <c r="E323">
        <v>569</v>
      </c>
      <c r="F323" s="6">
        <v>136332.4</v>
      </c>
    </row>
    <row r="324" spans="1:6" x14ac:dyDescent="0.25">
      <c r="A324" s="1" t="s">
        <v>1013</v>
      </c>
      <c r="B324" s="1" t="s">
        <v>396</v>
      </c>
      <c r="C324" s="1" t="s">
        <v>1018</v>
      </c>
      <c r="D324" t="s">
        <v>400</v>
      </c>
      <c r="E324">
        <v>306</v>
      </c>
      <c r="F324" s="6">
        <v>73317.600000000006</v>
      </c>
    </row>
    <row r="325" spans="1:6" x14ac:dyDescent="0.25">
      <c r="A325" s="1" t="s">
        <v>1013</v>
      </c>
      <c r="B325" s="1" t="s">
        <v>396</v>
      </c>
      <c r="C325" s="1" t="s">
        <v>1019</v>
      </c>
      <c r="D325" t="s">
        <v>401</v>
      </c>
      <c r="E325">
        <v>748</v>
      </c>
      <c r="F325" s="6">
        <v>179220.8</v>
      </c>
    </row>
    <row r="326" spans="1:6" x14ac:dyDescent="0.25">
      <c r="A326" s="1" t="s">
        <v>1013</v>
      </c>
      <c r="B326" s="1" t="s">
        <v>396</v>
      </c>
      <c r="C326" s="1" t="s">
        <v>1020</v>
      </c>
      <c r="D326" t="s">
        <v>402</v>
      </c>
      <c r="E326">
        <v>111</v>
      </c>
      <c r="F326" s="6">
        <v>26595.599999999999</v>
      </c>
    </row>
    <row r="327" spans="1:6" x14ac:dyDescent="0.25">
      <c r="A327" s="1" t="s">
        <v>1013</v>
      </c>
      <c r="B327" s="1" t="s">
        <v>396</v>
      </c>
      <c r="C327" s="1" t="s">
        <v>1021</v>
      </c>
      <c r="D327" t="s">
        <v>4</v>
      </c>
      <c r="E327">
        <v>211</v>
      </c>
      <c r="F327" s="6">
        <v>50555.6</v>
      </c>
    </row>
    <row r="328" spans="1:6" x14ac:dyDescent="0.25">
      <c r="A328" s="1" t="s">
        <v>1013</v>
      </c>
      <c r="B328" s="1" t="s">
        <v>396</v>
      </c>
      <c r="C328" s="1" t="s">
        <v>1022</v>
      </c>
      <c r="D328" t="s">
        <v>270</v>
      </c>
      <c r="E328">
        <v>282</v>
      </c>
      <c r="F328" s="6">
        <v>67567.199999999997</v>
      </c>
    </row>
    <row r="329" spans="1:6" x14ac:dyDescent="0.25">
      <c r="A329" s="1" t="s">
        <v>1013</v>
      </c>
      <c r="B329" s="1" t="s">
        <v>396</v>
      </c>
      <c r="C329" s="1" t="s">
        <v>1023</v>
      </c>
      <c r="D329" t="s">
        <v>403</v>
      </c>
      <c r="E329">
        <v>305</v>
      </c>
      <c r="F329" s="6">
        <v>73078</v>
      </c>
    </row>
    <row r="330" spans="1:6" x14ac:dyDescent="0.25">
      <c r="A330" s="1" t="s">
        <v>1024</v>
      </c>
      <c r="B330" s="1" t="s">
        <v>404</v>
      </c>
      <c r="C330" s="1" t="s">
        <v>1025</v>
      </c>
      <c r="D330" t="s">
        <v>405</v>
      </c>
      <c r="E330">
        <v>297</v>
      </c>
      <c r="F330" s="6">
        <v>71161.2</v>
      </c>
    </row>
    <row r="331" spans="1:6" x14ac:dyDescent="0.25">
      <c r="A331" s="1" t="s">
        <v>1024</v>
      </c>
      <c r="B331" s="1" t="s">
        <v>404</v>
      </c>
      <c r="C331" s="1" t="s">
        <v>1026</v>
      </c>
      <c r="D331" t="s">
        <v>69</v>
      </c>
      <c r="E331">
        <v>177</v>
      </c>
      <c r="F331" s="6">
        <v>42409.2</v>
      </c>
    </row>
    <row r="332" spans="1:6" x14ac:dyDescent="0.25">
      <c r="A332" s="1" t="s">
        <v>1027</v>
      </c>
      <c r="B332" s="1" t="s">
        <v>406</v>
      </c>
      <c r="C332" s="1" t="s">
        <v>1028</v>
      </c>
      <c r="D332" t="s">
        <v>232</v>
      </c>
      <c r="E332">
        <v>283</v>
      </c>
      <c r="F332" s="6">
        <v>67806.8</v>
      </c>
    </row>
    <row r="333" spans="1:6" x14ac:dyDescent="0.25">
      <c r="A333" s="1" t="s">
        <v>1029</v>
      </c>
      <c r="B333" s="1" t="s">
        <v>407</v>
      </c>
      <c r="C333" s="1" t="s">
        <v>1030</v>
      </c>
      <c r="D333" t="s">
        <v>408</v>
      </c>
      <c r="E333">
        <v>127</v>
      </c>
      <c r="F333" s="6">
        <v>30429.200000000001</v>
      </c>
    </row>
    <row r="334" spans="1:6" x14ac:dyDescent="0.25">
      <c r="A334" s="1" t="s">
        <v>1029</v>
      </c>
      <c r="B334" s="1" t="s">
        <v>407</v>
      </c>
      <c r="C334" s="1" t="s">
        <v>1031</v>
      </c>
      <c r="D334" t="s">
        <v>409</v>
      </c>
      <c r="E334">
        <v>5</v>
      </c>
      <c r="F334" s="6">
        <v>1198</v>
      </c>
    </row>
    <row r="335" spans="1:6" x14ac:dyDescent="0.25">
      <c r="A335" s="1" t="s">
        <v>1032</v>
      </c>
      <c r="B335" s="1" t="s">
        <v>410</v>
      </c>
      <c r="C335" s="1" t="s">
        <v>1033</v>
      </c>
      <c r="D335" t="s">
        <v>258</v>
      </c>
      <c r="E335">
        <v>345</v>
      </c>
      <c r="F335" s="6">
        <v>82662</v>
      </c>
    </row>
    <row r="336" spans="1:6" x14ac:dyDescent="0.25">
      <c r="A336" s="1" t="s">
        <v>1032</v>
      </c>
      <c r="B336" s="1" t="s">
        <v>410</v>
      </c>
      <c r="C336" s="1" t="s">
        <v>1034</v>
      </c>
      <c r="D336" t="s">
        <v>411</v>
      </c>
      <c r="E336">
        <v>65</v>
      </c>
      <c r="F336" s="6">
        <v>15574</v>
      </c>
    </row>
    <row r="337" spans="1:6" x14ac:dyDescent="0.25">
      <c r="A337" s="1" t="s">
        <v>1035</v>
      </c>
      <c r="B337" s="1" t="s">
        <v>412</v>
      </c>
      <c r="C337" s="1" t="s">
        <v>1036</v>
      </c>
      <c r="D337" t="s">
        <v>85</v>
      </c>
      <c r="E337">
        <v>212</v>
      </c>
      <c r="F337" s="6">
        <v>50795.199999999997</v>
      </c>
    </row>
    <row r="338" spans="1:6" x14ac:dyDescent="0.25">
      <c r="A338" s="1" t="s">
        <v>1037</v>
      </c>
      <c r="B338" s="1" t="s">
        <v>413</v>
      </c>
      <c r="C338" s="1" t="s">
        <v>1038</v>
      </c>
      <c r="D338" t="s">
        <v>33</v>
      </c>
      <c r="E338">
        <v>86</v>
      </c>
      <c r="F338" s="6">
        <v>20605.599999999999</v>
      </c>
    </row>
    <row r="339" spans="1:6" x14ac:dyDescent="0.25">
      <c r="A339" s="1" t="s">
        <v>1039</v>
      </c>
      <c r="B339" s="1" t="s">
        <v>414</v>
      </c>
      <c r="C339" s="1" t="s">
        <v>1040</v>
      </c>
      <c r="D339" t="s">
        <v>415</v>
      </c>
      <c r="E339">
        <v>190</v>
      </c>
      <c r="F339" s="6">
        <v>45524</v>
      </c>
    </row>
    <row r="340" spans="1:6" x14ac:dyDescent="0.25">
      <c r="A340" s="1" t="s">
        <v>1039</v>
      </c>
      <c r="B340" s="1" t="s">
        <v>414</v>
      </c>
      <c r="C340" s="1" t="s">
        <v>1041</v>
      </c>
      <c r="D340" t="s">
        <v>416</v>
      </c>
      <c r="E340">
        <v>172</v>
      </c>
      <c r="F340" s="6">
        <v>41211.199999999997</v>
      </c>
    </row>
    <row r="341" spans="1:6" x14ac:dyDescent="0.25">
      <c r="A341" s="1" t="s">
        <v>1042</v>
      </c>
      <c r="B341" s="1" t="s">
        <v>417</v>
      </c>
      <c r="C341" s="1" t="s">
        <v>1043</v>
      </c>
      <c r="D341" t="s">
        <v>418</v>
      </c>
      <c r="E341">
        <v>188</v>
      </c>
      <c r="F341" s="6">
        <v>45044.800000000003</v>
      </c>
    </row>
    <row r="342" spans="1:6" x14ac:dyDescent="0.25">
      <c r="A342" s="1" t="s">
        <v>1042</v>
      </c>
      <c r="B342" s="1" t="s">
        <v>417</v>
      </c>
      <c r="C342" s="1" t="s">
        <v>1044</v>
      </c>
      <c r="D342" t="s">
        <v>335</v>
      </c>
      <c r="E342">
        <v>269</v>
      </c>
      <c r="F342" s="6">
        <v>64452.4</v>
      </c>
    </row>
    <row r="343" spans="1:6" x14ac:dyDescent="0.25">
      <c r="A343" s="1" t="s">
        <v>1042</v>
      </c>
      <c r="B343" s="1" t="s">
        <v>417</v>
      </c>
      <c r="C343" s="1" t="s">
        <v>1045</v>
      </c>
      <c r="D343" t="s">
        <v>258</v>
      </c>
      <c r="E343">
        <v>405</v>
      </c>
      <c r="F343" s="6">
        <v>97038</v>
      </c>
    </row>
    <row r="344" spans="1:6" x14ac:dyDescent="0.25">
      <c r="A344" s="1" t="s">
        <v>1042</v>
      </c>
      <c r="B344" s="1" t="s">
        <v>417</v>
      </c>
      <c r="C344" s="1" t="s">
        <v>1046</v>
      </c>
      <c r="D344" t="s">
        <v>419</v>
      </c>
      <c r="E344">
        <v>78</v>
      </c>
      <c r="F344" s="6">
        <v>18688.8</v>
      </c>
    </row>
    <row r="345" spans="1:6" x14ac:dyDescent="0.25">
      <c r="A345" s="1" t="s">
        <v>1047</v>
      </c>
      <c r="B345" s="1" t="s">
        <v>420</v>
      </c>
      <c r="C345" s="1" t="s">
        <v>1048</v>
      </c>
      <c r="D345" t="s">
        <v>421</v>
      </c>
      <c r="E345">
        <v>715</v>
      </c>
      <c r="F345" s="6">
        <v>171314</v>
      </c>
    </row>
    <row r="346" spans="1:6" x14ac:dyDescent="0.25">
      <c r="A346" s="1" t="s">
        <v>1047</v>
      </c>
      <c r="B346" s="1" t="s">
        <v>420</v>
      </c>
      <c r="C346" s="1" t="s">
        <v>1049</v>
      </c>
      <c r="D346" t="s">
        <v>422</v>
      </c>
      <c r="E346">
        <v>126</v>
      </c>
      <c r="F346" s="6">
        <v>30189.599999999999</v>
      </c>
    </row>
    <row r="347" spans="1:6" x14ac:dyDescent="0.25">
      <c r="A347" s="1" t="s">
        <v>1050</v>
      </c>
      <c r="B347" s="1" t="s">
        <v>423</v>
      </c>
      <c r="C347" s="1" t="s">
        <v>1051</v>
      </c>
      <c r="D347" t="s">
        <v>424</v>
      </c>
      <c r="E347">
        <v>478</v>
      </c>
      <c r="F347" s="6">
        <v>114528.8</v>
      </c>
    </row>
    <row r="348" spans="1:6" x14ac:dyDescent="0.25">
      <c r="A348" s="1" t="s">
        <v>1052</v>
      </c>
      <c r="B348" s="1" t="s">
        <v>425</v>
      </c>
      <c r="C348" s="1" t="s">
        <v>1053</v>
      </c>
      <c r="D348" t="s">
        <v>426</v>
      </c>
      <c r="E348">
        <v>94</v>
      </c>
      <c r="F348" s="6">
        <v>22522.400000000001</v>
      </c>
    </row>
    <row r="349" spans="1:6" x14ac:dyDescent="0.25">
      <c r="A349" s="1" t="s">
        <v>1054</v>
      </c>
      <c r="B349" s="1" t="s">
        <v>427</v>
      </c>
      <c r="C349" s="1" t="s">
        <v>1055</v>
      </c>
      <c r="D349" t="s">
        <v>428</v>
      </c>
      <c r="E349">
        <v>128</v>
      </c>
      <c r="F349" s="6">
        <v>30668.799999999999</v>
      </c>
    </row>
    <row r="350" spans="1:6" x14ac:dyDescent="0.25">
      <c r="A350" s="1" t="s">
        <v>1056</v>
      </c>
      <c r="B350" s="1" t="s">
        <v>429</v>
      </c>
      <c r="C350" s="1" t="s">
        <v>1057</v>
      </c>
      <c r="D350" t="s">
        <v>430</v>
      </c>
      <c r="E350">
        <v>714</v>
      </c>
      <c r="F350" s="6">
        <v>171074.4</v>
      </c>
    </row>
    <row r="351" spans="1:6" x14ac:dyDescent="0.25">
      <c r="A351" s="1" t="s">
        <v>1056</v>
      </c>
      <c r="B351" s="1" t="s">
        <v>429</v>
      </c>
      <c r="C351" s="1" t="s">
        <v>1058</v>
      </c>
      <c r="D351" t="s">
        <v>431</v>
      </c>
      <c r="E351">
        <v>262</v>
      </c>
      <c r="F351" s="6">
        <v>62775.199999999997</v>
      </c>
    </row>
    <row r="352" spans="1:6" x14ac:dyDescent="0.25">
      <c r="A352" s="1" t="s">
        <v>1056</v>
      </c>
      <c r="B352" s="1" t="s">
        <v>429</v>
      </c>
      <c r="C352" s="1" t="s">
        <v>1059</v>
      </c>
      <c r="D352" t="s">
        <v>432</v>
      </c>
      <c r="E352">
        <v>16</v>
      </c>
      <c r="F352" s="6">
        <v>3833.6</v>
      </c>
    </row>
    <row r="353" spans="1:6" x14ac:dyDescent="0.25">
      <c r="A353" s="1" t="s">
        <v>1060</v>
      </c>
      <c r="B353" s="1" t="s">
        <v>433</v>
      </c>
      <c r="C353" s="1" t="s">
        <v>1061</v>
      </c>
      <c r="D353" t="s">
        <v>434</v>
      </c>
      <c r="E353">
        <v>206</v>
      </c>
      <c r="F353" s="6">
        <v>49357.599999999999</v>
      </c>
    </row>
    <row r="354" spans="1:6" x14ac:dyDescent="0.25">
      <c r="A354" s="1" t="s">
        <v>1062</v>
      </c>
      <c r="B354" s="1" t="s">
        <v>435</v>
      </c>
      <c r="C354" s="1" t="s">
        <v>1063</v>
      </c>
      <c r="D354" t="s">
        <v>436</v>
      </c>
      <c r="E354">
        <v>113</v>
      </c>
      <c r="F354" s="6">
        <v>27074.799999999999</v>
      </c>
    </row>
    <row r="355" spans="1:6" x14ac:dyDescent="0.25">
      <c r="A355" s="1" t="s">
        <v>1064</v>
      </c>
      <c r="B355" s="1" t="s">
        <v>437</v>
      </c>
      <c r="C355" s="1" t="s">
        <v>1065</v>
      </c>
      <c r="D355" t="s">
        <v>363</v>
      </c>
      <c r="E355">
        <v>100</v>
      </c>
      <c r="F355" s="6">
        <v>23960</v>
      </c>
    </row>
    <row r="356" spans="1:6" x14ac:dyDescent="0.25">
      <c r="A356" s="1" t="s">
        <v>1066</v>
      </c>
      <c r="B356" s="1" t="s">
        <v>438</v>
      </c>
      <c r="C356" s="1" t="s">
        <v>1067</v>
      </c>
      <c r="D356" t="s">
        <v>439</v>
      </c>
      <c r="E356">
        <v>504</v>
      </c>
      <c r="F356" s="6">
        <v>120758.39999999999</v>
      </c>
    </row>
    <row r="357" spans="1:6" x14ac:dyDescent="0.25">
      <c r="A357" s="1" t="s">
        <v>1068</v>
      </c>
      <c r="B357" s="1" t="s">
        <v>440</v>
      </c>
      <c r="C357" s="1" t="s">
        <v>1069</v>
      </c>
      <c r="D357" t="s">
        <v>377</v>
      </c>
      <c r="E357">
        <v>61</v>
      </c>
      <c r="F357" s="6">
        <v>14615.6</v>
      </c>
    </row>
    <row r="358" spans="1:6" x14ac:dyDescent="0.25">
      <c r="A358" s="1" t="s">
        <v>1070</v>
      </c>
      <c r="B358" s="1" t="s">
        <v>441</v>
      </c>
      <c r="C358" s="1" t="s">
        <v>1071</v>
      </c>
      <c r="D358" t="s">
        <v>442</v>
      </c>
      <c r="E358">
        <v>38</v>
      </c>
      <c r="F358" s="6">
        <v>9104.7999999999993</v>
      </c>
    </row>
    <row r="359" spans="1:6" x14ac:dyDescent="0.25">
      <c r="A359" s="1" t="s">
        <v>1072</v>
      </c>
      <c r="B359" s="1" t="s">
        <v>443</v>
      </c>
      <c r="C359" s="1" t="s">
        <v>1073</v>
      </c>
      <c r="D359" t="s">
        <v>385</v>
      </c>
      <c r="E359">
        <v>197</v>
      </c>
      <c r="F359" s="6">
        <v>47201.2</v>
      </c>
    </row>
    <row r="360" spans="1:6" x14ac:dyDescent="0.25">
      <c r="A360" s="1" t="s">
        <v>1074</v>
      </c>
      <c r="B360" s="1" t="s">
        <v>444</v>
      </c>
      <c r="C360" s="1" t="s">
        <v>1075</v>
      </c>
      <c r="D360" t="s">
        <v>445</v>
      </c>
      <c r="E360">
        <v>229</v>
      </c>
      <c r="F360" s="6">
        <v>54868.4</v>
      </c>
    </row>
    <row r="361" spans="1:6" x14ac:dyDescent="0.25">
      <c r="A361" s="1" t="s">
        <v>1076</v>
      </c>
      <c r="B361" s="1" t="s">
        <v>446</v>
      </c>
      <c r="C361" s="1" t="s">
        <v>1077</v>
      </c>
      <c r="D361" t="s">
        <v>173</v>
      </c>
      <c r="E361">
        <v>88</v>
      </c>
      <c r="F361" s="6">
        <v>21084.799999999999</v>
      </c>
    </row>
    <row r="362" spans="1:6" x14ac:dyDescent="0.25">
      <c r="A362" s="1" t="s">
        <v>1076</v>
      </c>
      <c r="B362" s="1" t="s">
        <v>446</v>
      </c>
      <c r="C362" s="1" t="s">
        <v>1078</v>
      </c>
      <c r="D362" t="s">
        <v>36</v>
      </c>
      <c r="E362">
        <v>65</v>
      </c>
      <c r="F362" s="6">
        <v>15574</v>
      </c>
    </row>
    <row r="363" spans="1:6" x14ac:dyDescent="0.25">
      <c r="A363" s="1" t="s">
        <v>1079</v>
      </c>
      <c r="B363" s="1" t="s">
        <v>447</v>
      </c>
      <c r="C363" s="1" t="s">
        <v>1080</v>
      </c>
      <c r="D363" t="s">
        <v>448</v>
      </c>
      <c r="E363">
        <v>122</v>
      </c>
      <c r="F363" s="6">
        <v>29231.200000000001</v>
      </c>
    </row>
    <row r="364" spans="1:6" x14ac:dyDescent="0.25">
      <c r="A364" s="1" t="s">
        <v>1079</v>
      </c>
      <c r="B364" s="1" t="s">
        <v>447</v>
      </c>
      <c r="C364" s="1" t="s">
        <v>1081</v>
      </c>
      <c r="D364" t="s">
        <v>180</v>
      </c>
      <c r="E364">
        <v>184</v>
      </c>
      <c r="F364" s="6">
        <v>44086.400000000001</v>
      </c>
    </row>
    <row r="365" spans="1:6" x14ac:dyDescent="0.25">
      <c r="A365" s="1" t="s">
        <v>1079</v>
      </c>
      <c r="B365" s="1" t="s">
        <v>447</v>
      </c>
      <c r="C365" s="1" t="s">
        <v>1082</v>
      </c>
      <c r="D365" t="s">
        <v>449</v>
      </c>
      <c r="E365">
        <v>165</v>
      </c>
      <c r="F365" s="6">
        <v>39534</v>
      </c>
    </row>
    <row r="366" spans="1:6" x14ac:dyDescent="0.25">
      <c r="A366" s="1" t="s">
        <v>1083</v>
      </c>
      <c r="B366" s="1" t="s">
        <v>450</v>
      </c>
      <c r="C366" s="1" t="s">
        <v>1084</v>
      </c>
      <c r="D366" t="s">
        <v>451</v>
      </c>
      <c r="E366">
        <v>232</v>
      </c>
      <c r="F366" s="6">
        <v>55587.199999999997</v>
      </c>
    </row>
    <row r="367" spans="1:6" x14ac:dyDescent="0.25">
      <c r="A367" s="1" t="s">
        <v>1085</v>
      </c>
      <c r="B367" s="1" t="s">
        <v>452</v>
      </c>
      <c r="C367" s="1" t="s">
        <v>1086</v>
      </c>
      <c r="D367" t="s">
        <v>453</v>
      </c>
      <c r="E367">
        <v>159</v>
      </c>
      <c r="F367" s="6">
        <v>38096.400000000001</v>
      </c>
    </row>
    <row r="368" spans="1:6" x14ac:dyDescent="0.25">
      <c r="A368" s="1" t="s">
        <v>1087</v>
      </c>
      <c r="B368" s="1" t="s">
        <v>454</v>
      </c>
      <c r="C368" s="1" t="s">
        <v>1088</v>
      </c>
      <c r="D368" t="s">
        <v>455</v>
      </c>
      <c r="E368">
        <v>53</v>
      </c>
      <c r="F368" s="6">
        <v>12698.8</v>
      </c>
    </row>
    <row r="369" spans="1:6" x14ac:dyDescent="0.25">
      <c r="A369" s="1" t="s">
        <v>1087</v>
      </c>
      <c r="B369" s="1" t="s">
        <v>454</v>
      </c>
      <c r="C369" s="1" t="s">
        <v>1089</v>
      </c>
      <c r="D369" t="s">
        <v>456</v>
      </c>
      <c r="E369">
        <v>280</v>
      </c>
      <c r="F369" s="6">
        <v>67088</v>
      </c>
    </row>
    <row r="370" spans="1:6" x14ac:dyDescent="0.25">
      <c r="A370" s="1" t="s">
        <v>1087</v>
      </c>
      <c r="B370" s="1" t="s">
        <v>454</v>
      </c>
      <c r="C370" s="1" t="s">
        <v>1090</v>
      </c>
      <c r="D370" t="s">
        <v>457</v>
      </c>
      <c r="E370">
        <v>636</v>
      </c>
      <c r="F370" s="6">
        <v>152385.60000000001</v>
      </c>
    </row>
    <row r="371" spans="1:6" x14ac:dyDescent="0.25">
      <c r="A371" s="1" t="s">
        <v>1087</v>
      </c>
      <c r="B371" s="1" t="s">
        <v>454</v>
      </c>
      <c r="C371" s="1" t="s">
        <v>1091</v>
      </c>
      <c r="D371" t="s">
        <v>458</v>
      </c>
      <c r="E371">
        <v>315</v>
      </c>
      <c r="F371" s="6">
        <v>75474</v>
      </c>
    </row>
    <row r="372" spans="1:6" x14ac:dyDescent="0.25">
      <c r="A372" s="1" t="s">
        <v>1087</v>
      </c>
      <c r="B372" s="1" t="s">
        <v>454</v>
      </c>
      <c r="C372" s="1" t="s">
        <v>1092</v>
      </c>
      <c r="D372" t="s">
        <v>459</v>
      </c>
      <c r="E372">
        <v>227</v>
      </c>
      <c r="F372" s="6">
        <v>54389.2</v>
      </c>
    </row>
    <row r="373" spans="1:6" x14ac:dyDescent="0.25">
      <c r="A373" s="1" t="s">
        <v>1093</v>
      </c>
      <c r="B373" s="1" t="s">
        <v>460</v>
      </c>
      <c r="C373" s="1" t="s">
        <v>1094</v>
      </c>
      <c r="D373" t="s">
        <v>461</v>
      </c>
      <c r="E373">
        <v>143</v>
      </c>
      <c r="F373" s="6">
        <v>34262.800000000003</v>
      </c>
    </row>
    <row r="374" spans="1:6" x14ac:dyDescent="0.25">
      <c r="A374" s="1" t="s">
        <v>1095</v>
      </c>
      <c r="B374" s="1" t="s">
        <v>462</v>
      </c>
      <c r="C374" s="1" t="s">
        <v>1096</v>
      </c>
      <c r="D374" t="s">
        <v>463</v>
      </c>
      <c r="E374">
        <v>427</v>
      </c>
      <c r="F374" s="6">
        <v>102309.2</v>
      </c>
    </row>
    <row r="375" spans="1:6" x14ac:dyDescent="0.25">
      <c r="A375" s="1" t="s">
        <v>1097</v>
      </c>
      <c r="B375" s="1" t="s">
        <v>464</v>
      </c>
      <c r="C375" s="1" t="s">
        <v>1098</v>
      </c>
      <c r="D375" t="s">
        <v>378</v>
      </c>
      <c r="E375">
        <v>184</v>
      </c>
      <c r="F375" s="6">
        <v>44086.400000000001</v>
      </c>
    </row>
    <row r="376" spans="1:6" x14ac:dyDescent="0.25">
      <c r="A376" s="1" t="s">
        <v>1097</v>
      </c>
      <c r="B376" s="1" t="s">
        <v>464</v>
      </c>
      <c r="C376" s="1" t="s">
        <v>1099</v>
      </c>
      <c r="D376" t="s">
        <v>465</v>
      </c>
      <c r="E376">
        <v>23</v>
      </c>
      <c r="F376" s="6">
        <v>5510.8</v>
      </c>
    </row>
    <row r="377" spans="1:6" x14ac:dyDescent="0.25">
      <c r="A377" s="1" t="s">
        <v>1100</v>
      </c>
      <c r="B377" s="1" t="s">
        <v>466</v>
      </c>
      <c r="C377" s="1" t="s">
        <v>1101</v>
      </c>
      <c r="D377" t="s">
        <v>467</v>
      </c>
      <c r="E377">
        <v>495</v>
      </c>
      <c r="F377" s="6">
        <v>118602</v>
      </c>
    </row>
    <row r="378" spans="1:6" x14ac:dyDescent="0.25">
      <c r="A378" s="1" t="s">
        <v>1102</v>
      </c>
      <c r="B378" s="1" t="s">
        <v>468</v>
      </c>
      <c r="C378" s="1" t="s">
        <v>1103</v>
      </c>
      <c r="D378" t="s">
        <v>13</v>
      </c>
      <c r="E378">
        <v>17</v>
      </c>
      <c r="F378" s="6">
        <v>4073.2</v>
      </c>
    </row>
    <row r="379" spans="1:6" x14ac:dyDescent="0.25">
      <c r="A379" s="1" t="s">
        <v>1104</v>
      </c>
      <c r="B379" s="1" t="s">
        <v>468</v>
      </c>
      <c r="C379" s="1" t="s">
        <v>1105</v>
      </c>
      <c r="D379" t="s">
        <v>469</v>
      </c>
      <c r="E379">
        <v>132</v>
      </c>
      <c r="F379" s="6">
        <v>31627.200000000001</v>
      </c>
    </row>
    <row r="380" spans="1:6" x14ac:dyDescent="0.25">
      <c r="A380" s="1" t="s">
        <v>1102</v>
      </c>
      <c r="B380" s="1" t="s">
        <v>468</v>
      </c>
      <c r="C380" s="1" t="s">
        <v>1106</v>
      </c>
      <c r="D380" t="s">
        <v>69</v>
      </c>
      <c r="E380">
        <v>281</v>
      </c>
      <c r="F380" s="6">
        <v>67327.600000000006</v>
      </c>
    </row>
    <row r="381" spans="1:6" x14ac:dyDescent="0.25">
      <c r="A381" s="1" t="s">
        <v>1107</v>
      </c>
      <c r="B381" s="1" t="s">
        <v>470</v>
      </c>
      <c r="C381" s="1" t="s">
        <v>1108</v>
      </c>
      <c r="D381" t="s">
        <v>471</v>
      </c>
      <c r="E381">
        <v>519</v>
      </c>
      <c r="F381" s="6">
        <v>124352.4</v>
      </c>
    </row>
    <row r="382" spans="1:6" x14ac:dyDescent="0.25">
      <c r="A382" s="1" t="s">
        <v>1107</v>
      </c>
      <c r="B382" s="1" t="s">
        <v>470</v>
      </c>
      <c r="C382" s="1" t="s">
        <v>1109</v>
      </c>
      <c r="D382" t="s">
        <v>472</v>
      </c>
      <c r="E382">
        <v>308</v>
      </c>
      <c r="F382" s="6">
        <v>73796.800000000003</v>
      </c>
    </row>
    <row r="383" spans="1:6" x14ac:dyDescent="0.25">
      <c r="A383" s="1" t="s">
        <v>1110</v>
      </c>
      <c r="B383" s="1" t="s">
        <v>473</v>
      </c>
      <c r="C383" s="1" t="s">
        <v>1111</v>
      </c>
      <c r="D383" t="s">
        <v>474</v>
      </c>
      <c r="E383">
        <v>114</v>
      </c>
      <c r="F383" s="6">
        <v>27314.400000000001</v>
      </c>
    </row>
    <row r="384" spans="1:6" x14ac:dyDescent="0.25">
      <c r="A384" s="1" t="s">
        <v>1110</v>
      </c>
      <c r="B384" s="1" t="s">
        <v>473</v>
      </c>
      <c r="C384" s="1" t="s">
        <v>1112</v>
      </c>
      <c r="D384" t="s">
        <v>36</v>
      </c>
      <c r="E384">
        <v>121</v>
      </c>
      <c r="F384" s="6">
        <v>28991.599999999999</v>
      </c>
    </row>
    <row r="385" spans="1:6" x14ac:dyDescent="0.25">
      <c r="A385" s="1" t="s">
        <v>1113</v>
      </c>
      <c r="B385" s="1" t="s">
        <v>475</v>
      </c>
      <c r="C385" s="1" t="s">
        <v>1114</v>
      </c>
      <c r="D385" t="s">
        <v>476</v>
      </c>
      <c r="E385">
        <v>150</v>
      </c>
      <c r="F385" s="6">
        <v>35940</v>
      </c>
    </row>
    <row r="386" spans="1:6" x14ac:dyDescent="0.25">
      <c r="A386" s="1" t="s">
        <v>1115</v>
      </c>
      <c r="B386" s="1" t="s">
        <v>477</v>
      </c>
      <c r="C386" s="1" t="s">
        <v>1116</v>
      </c>
      <c r="D386" t="s">
        <v>478</v>
      </c>
      <c r="E386">
        <v>288</v>
      </c>
      <c r="F386" s="6">
        <v>69004.800000000003</v>
      </c>
    </row>
    <row r="387" spans="1:6" x14ac:dyDescent="0.25">
      <c r="A387" s="1" t="s">
        <v>1115</v>
      </c>
      <c r="B387" s="1" t="s">
        <v>477</v>
      </c>
      <c r="C387" s="1" t="s">
        <v>1117</v>
      </c>
      <c r="D387" t="s">
        <v>479</v>
      </c>
      <c r="E387">
        <v>97</v>
      </c>
      <c r="F387" s="6">
        <v>23241.200000000001</v>
      </c>
    </row>
    <row r="388" spans="1:6" x14ac:dyDescent="0.25">
      <c r="A388" s="1" t="s">
        <v>1115</v>
      </c>
      <c r="B388" s="1" t="s">
        <v>477</v>
      </c>
      <c r="C388" s="1" t="s">
        <v>1118</v>
      </c>
      <c r="D388" t="s">
        <v>467</v>
      </c>
      <c r="E388">
        <v>208</v>
      </c>
      <c r="F388" s="6">
        <v>49836.800000000003</v>
      </c>
    </row>
    <row r="389" spans="1:6" x14ac:dyDescent="0.25">
      <c r="A389" s="1" t="s">
        <v>1119</v>
      </c>
      <c r="B389" s="1" t="s">
        <v>480</v>
      </c>
      <c r="C389" s="1" t="s">
        <v>1120</v>
      </c>
      <c r="D389" t="s">
        <v>85</v>
      </c>
      <c r="E389">
        <v>320</v>
      </c>
      <c r="F389" s="6">
        <v>76672</v>
      </c>
    </row>
    <row r="390" spans="1:6" x14ac:dyDescent="0.25">
      <c r="A390" s="1" t="s">
        <v>1121</v>
      </c>
      <c r="B390" s="1" t="s">
        <v>481</v>
      </c>
      <c r="C390" s="1" t="s">
        <v>1122</v>
      </c>
      <c r="D390" t="s">
        <v>482</v>
      </c>
      <c r="E390">
        <v>184</v>
      </c>
      <c r="F390" s="6">
        <v>44086.400000000001</v>
      </c>
    </row>
    <row r="391" spans="1:6" x14ac:dyDescent="0.25">
      <c r="A391" s="1" t="s">
        <v>1123</v>
      </c>
      <c r="B391" s="1" t="s">
        <v>483</v>
      </c>
      <c r="C391" s="1" t="s">
        <v>1124</v>
      </c>
      <c r="D391" t="s">
        <v>484</v>
      </c>
      <c r="E391">
        <v>84</v>
      </c>
      <c r="F391" s="6">
        <v>20126.400000000001</v>
      </c>
    </row>
    <row r="392" spans="1:6" x14ac:dyDescent="0.25">
      <c r="A392" s="1" t="s">
        <v>1125</v>
      </c>
      <c r="B392" s="1" t="s">
        <v>485</v>
      </c>
      <c r="C392" s="1" t="s">
        <v>1126</v>
      </c>
      <c r="D392" t="s">
        <v>486</v>
      </c>
      <c r="E392">
        <v>22</v>
      </c>
      <c r="F392" s="6">
        <v>5271.2</v>
      </c>
    </row>
    <row r="393" spans="1:6" x14ac:dyDescent="0.25">
      <c r="A393" s="1" t="s">
        <v>1125</v>
      </c>
      <c r="B393" s="1" t="s">
        <v>485</v>
      </c>
      <c r="C393" s="1" t="s">
        <v>1127</v>
      </c>
      <c r="D393" t="s">
        <v>487</v>
      </c>
      <c r="E393">
        <v>846</v>
      </c>
      <c r="F393" s="6">
        <v>202701.6</v>
      </c>
    </row>
    <row r="394" spans="1:6" x14ac:dyDescent="0.25">
      <c r="A394" s="1" t="s">
        <v>1125</v>
      </c>
      <c r="B394" s="1" t="s">
        <v>485</v>
      </c>
      <c r="C394" s="1" t="s">
        <v>1128</v>
      </c>
      <c r="D394" t="s">
        <v>488</v>
      </c>
      <c r="E394">
        <v>527</v>
      </c>
      <c r="F394" s="6">
        <v>126269.2</v>
      </c>
    </row>
    <row r="395" spans="1:6" x14ac:dyDescent="0.25">
      <c r="A395" s="1" t="s">
        <v>1129</v>
      </c>
      <c r="B395" s="1" t="s">
        <v>489</v>
      </c>
      <c r="C395" s="1" t="s">
        <v>1130</v>
      </c>
      <c r="D395" t="s">
        <v>490</v>
      </c>
      <c r="E395">
        <v>536</v>
      </c>
      <c r="F395" s="6">
        <v>128425.60000000001</v>
      </c>
    </row>
    <row r="396" spans="1:6" x14ac:dyDescent="0.25">
      <c r="A396" s="1" t="s">
        <v>1129</v>
      </c>
      <c r="B396" s="1" t="s">
        <v>489</v>
      </c>
      <c r="C396" s="1" t="s">
        <v>1131</v>
      </c>
      <c r="D396" t="s">
        <v>11</v>
      </c>
      <c r="E396">
        <v>352</v>
      </c>
      <c r="F396" s="6">
        <v>84339.199999999997</v>
      </c>
    </row>
    <row r="397" spans="1:6" x14ac:dyDescent="0.25">
      <c r="A397" s="1" t="s">
        <v>1129</v>
      </c>
      <c r="B397" s="1" t="s">
        <v>489</v>
      </c>
      <c r="C397" s="1" t="s">
        <v>1132</v>
      </c>
      <c r="D397" t="s">
        <v>491</v>
      </c>
      <c r="E397">
        <v>207</v>
      </c>
      <c r="F397" s="6">
        <v>49597.2</v>
      </c>
    </row>
    <row r="398" spans="1:6" x14ac:dyDescent="0.25">
      <c r="A398" s="1" t="s">
        <v>1129</v>
      </c>
      <c r="B398" s="1" t="s">
        <v>489</v>
      </c>
      <c r="C398" s="1" t="s">
        <v>1133</v>
      </c>
      <c r="D398" t="s">
        <v>492</v>
      </c>
      <c r="E398">
        <v>39</v>
      </c>
      <c r="F398" s="6">
        <v>9344.4</v>
      </c>
    </row>
    <row r="399" spans="1:6" x14ac:dyDescent="0.25">
      <c r="A399" s="1" t="s">
        <v>1134</v>
      </c>
      <c r="B399" s="1" t="s">
        <v>493</v>
      </c>
      <c r="C399" s="1" t="s">
        <v>1135</v>
      </c>
      <c r="D399" t="s">
        <v>494</v>
      </c>
      <c r="E399">
        <v>446</v>
      </c>
      <c r="F399" s="6">
        <v>106861.6</v>
      </c>
    </row>
    <row r="400" spans="1:6" x14ac:dyDescent="0.25">
      <c r="A400" s="1" t="s">
        <v>1136</v>
      </c>
      <c r="B400" s="1" t="s">
        <v>495</v>
      </c>
      <c r="C400" s="1" t="s">
        <v>1137</v>
      </c>
      <c r="D400" t="s">
        <v>359</v>
      </c>
      <c r="E400">
        <v>214</v>
      </c>
      <c r="F400" s="6">
        <v>51274.400000000001</v>
      </c>
    </row>
    <row r="401" spans="1:6" x14ac:dyDescent="0.25">
      <c r="A401" s="1" t="s">
        <v>1136</v>
      </c>
      <c r="B401" s="1" t="s">
        <v>495</v>
      </c>
      <c r="C401" s="1" t="s">
        <v>1138</v>
      </c>
      <c r="D401" t="s">
        <v>496</v>
      </c>
      <c r="E401">
        <v>294</v>
      </c>
      <c r="F401" s="6">
        <v>70442.399999999994</v>
      </c>
    </row>
    <row r="402" spans="1:6" x14ac:dyDescent="0.25">
      <c r="A402" s="1" t="s">
        <v>1136</v>
      </c>
      <c r="B402" s="1" t="s">
        <v>495</v>
      </c>
      <c r="C402" s="1" t="s">
        <v>1139</v>
      </c>
      <c r="D402" t="s">
        <v>405</v>
      </c>
      <c r="E402">
        <v>575</v>
      </c>
      <c r="F402" s="6">
        <v>137770</v>
      </c>
    </row>
    <row r="403" spans="1:6" x14ac:dyDescent="0.25">
      <c r="A403" s="1" t="s">
        <v>1136</v>
      </c>
      <c r="B403" s="1" t="s">
        <v>495</v>
      </c>
      <c r="C403" s="1" t="s">
        <v>1140</v>
      </c>
      <c r="D403" t="s">
        <v>497</v>
      </c>
      <c r="E403">
        <v>358</v>
      </c>
      <c r="F403" s="6">
        <v>85776.8</v>
      </c>
    </row>
    <row r="404" spans="1:6" x14ac:dyDescent="0.25">
      <c r="A404" s="1" t="s">
        <v>1136</v>
      </c>
      <c r="B404" s="1" t="s">
        <v>495</v>
      </c>
      <c r="C404" s="1" t="s">
        <v>1141</v>
      </c>
      <c r="D404" t="s">
        <v>458</v>
      </c>
      <c r="E404">
        <v>221</v>
      </c>
      <c r="F404" s="6">
        <v>52951.6</v>
      </c>
    </row>
    <row r="405" spans="1:6" x14ac:dyDescent="0.25">
      <c r="A405" s="1" t="s">
        <v>1136</v>
      </c>
      <c r="B405" s="1" t="s">
        <v>495</v>
      </c>
      <c r="C405" s="1" t="s">
        <v>1142</v>
      </c>
      <c r="D405" t="s">
        <v>230</v>
      </c>
      <c r="E405">
        <v>200</v>
      </c>
      <c r="F405" s="6">
        <v>47920</v>
      </c>
    </row>
    <row r="406" spans="1:6" x14ac:dyDescent="0.25">
      <c r="A406" s="1" t="s">
        <v>1136</v>
      </c>
      <c r="B406" s="1" t="s">
        <v>495</v>
      </c>
      <c r="C406" s="1" t="s">
        <v>1143</v>
      </c>
      <c r="D406" t="s">
        <v>498</v>
      </c>
      <c r="E406">
        <v>700</v>
      </c>
      <c r="F406" s="6">
        <v>167720</v>
      </c>
    </row>
    <row r="407" spans="1:6" x14ac:dyDescent="0.25">
      <c r="A407" s="1" t="s">
        <v>1136</v>
      </c>
      <c r="B407" s="1" t="s">
        <v>495</v>
      </c>
      <c r="C407" s="1" t="s">
        <v>1144</v>
      </c>
      <c r="D407" t="s">
        <v>424</v>
      </c>
      <c r="E407">
        <v>145</v>
      </c>
      <c r="F407" s="6">
        <v>34742</v>
      </c>
    </row>
    <row r="408" spans="1:6" x14ac:dyDescent="0.25">
      <c r="A408" s="1" t="s">
        <v>1136</v>
      </c>
      <c r="B408" s="1" t="s">
        <v>495</v>
      </c>
      <c r="C408" s="1" t="s">
        <v>1145</v>
      </c>
      <c r="D408" t="s">
        <v>499</v>
      </c>
      <c r="E408">
        <v>22</v>
      </c>
      <c r="F408" s="6">
        <v>5271.2</v>
      </c>
    </row>
    <row r="409" spans="1:6" x14ac:dyDescent="0.25">
      <c r="A409" s="1" t="s">
        <v>1146</v>
      </c>
      <c r="B409" s="1" t="s">
        <v>500</v>
      </c>
      <c r="C409" s="1" t="s">
        <v>1147</v>
      </c>
      <c r="D409" t="s">
        <v>501</v>
      </c>
      <c r="E409">
        <v>152</v>
      </c>
      <c r="F409" s="6">
        <v>36419.199999999997</v>
      </c>
    </row>
    <row r="410" spans="1:6" x14ac:dyDescent="0.25">
      <c r="A410" s="1" t="s">
        <v>1148</v>
      </c>
      <c r="B410" s="1" t="s">
        <v>502</v>
      </c>
      <c r="C410" s="1" t="s">
        <v>1149</v>
      </c>
      <c r="D410" t="s">
        <v>503</v>
      </c>
      <c r="E410">
        <v>23</v>
      </c>
      <c r="F410" s="6">
        <v>5510.8</v>
      </c>
    </row>
    <row r="411" spans="1:6" x14ac:dyDescent="0.25">
      <c r="A411" s="1" t="s">
        <v>1148</v>
      </c>
      <c r="B411" s="1" t="s">
        <v>502</v>
      </c>
      <c r="C411" s="1" t="s">
        <v>1150</v>
      </c>
      <c r="D411" t="s">
        <v>53</v>
      </c>
      <c r="E411">
        <v>158</v>
      </c>
      <c r="F411" s="6">
        <v>37856.800000000003</v>
      </c>
    </row>
    <row r="412" spans="1:6" x14ac:dyDescent="0.25">
      <c r="A412" s="1" t="s">
        <v>1151</v>
      </c>
      <c r="B412" s="1" t="s">
        <v>504</v>
      </c>
      <c r="C412" s="1" t="s">
        <v>1152</v>
      </c>
      <c r="D412" t="s">
        <v>505</v>
      </c>
      <c r="E412">
        <v>241</v>
      </c>
      <c r="F412" s="6">
        <v>57743.6</v>
      </c>
    </row>
    <row r="413" spans="1:6" x14ac:dyDescent="0.25">
      <c r="A413" s="1" t="s">
        <v>1151</v>
      </c>
      <c r="B413" s="1" t="s">
        <v>504</v>
      </c>
      <c r="C413" s="1" t="s">
        <v>1153</v>
      </c>
      <c r="D413" t="s">
        <v>506</v>
      </c>
      <c r="E413">
        <v>419</v>
      </c>
      <c r="F413" s="6">
        <v>100392.4</v>
      </c>
    </row>
    <row r="414" spans="1:6" x14ac:dyDescent="0.25">
      <c r="A414" s="1" t="s">
        <v>1154</v>
      </c>
      <c r="B414" s="1" t="s">
        <v>507</v>
      </c>
      <c r="C414" s="1" t="s">
        <v>1155</v>
      </c>
      <c r="D414" t="s">
        <v>61</v>
      </c>
      <c r="E414">
        <v>106</v>
      </c>
      <c r="F414" s="6">
        <v>25397.599999999999</v>
      </c>
    </row>
    <row r="415" spans="1:6" x14ac:dyDescent="0.25">
      <c r="A415" s="1" t="s">
        <v>1156</v>
      </c>
      <c r="B415" s="1" t="s">
        <v>508</v>
      </c>
      <c r="C415" s="1" t="s">
        <v>1157</v>
      </c>
      <c r="D415" t="s">
        <v>36</v>
      </c>
      <c r="E415">
        <v>83</v>
      </c>
      <c r="F415" s="6">
        <v>19886.8</v>
      </c>
    </row>
    <row r="416" spans="1:6" x14ac:dyDescent="0.25">
      <c r="A416" s="1" t="s">
        <v>1158</v>
      </c>
      <c r="B416" s="1" t="s">
        <v>509</v>
      </c>
      <c r="C416" s="1" t="s">
        <v>1159</v>
      </c>
      <c r="D416" t="s">
        <v>510</v>
      </c>
      <c r="E416">
        <v>236</v>
      </c>
      <c r="F416" s="6">
        <v>56545.599999999999</v>
      </c>
    </row>
    <row r="417" spans="1:6" x14ac:dyDescent="0.25">
      <c r="A417" s="1" t="s">
        <v>1160</v>
      </c>
      <c r="B417" s="1" t="s">
        <v>511</v>
      </c>
      <c r="C417" s="1" t="s">
        <v>1161</v>
      </c>
      <c r="D417" t="s">
        <v>512</v>
      </c>
      <c r="E417">
        <v>35</v>
      </c>
      <c r="F417" s="6">
        <v>8386</v>
      </c>
    </row>
    <row r="418" spans="1:6" x14ac:dyDescent="0.25">
      <c r="A418" s="1" t="s">
        <v>1160</v>
      </c>
      <c r="B418" s="1" t="s">
        <v>511</v>
      </c>
      <c r="C418" s="1" t="s">
        <v>1162</v>
      </c>
      <c r="D418" t="s">
        <v>513</v>
      </c>
      <c r="E418">
        <v>311</v>
      </c>
      <c r="F418" s="6">
        <v>74515.600000000006</v>
      </c>
    </row>
    <row r="419" spans="1:6" x14ac:dyDescent="0.25">
      <c r="A419" s="1" t="s">
        <v>1163</v>
      </c>
      <c r="B419" s="1" t="s">
        <v>514</v>
      </c>
      <c r="C419" s="1" t="s">
        <v>1164</v>
      </c>
      <c r="D419" t="s">
        <v>515</v>
      </c>
      <c r="E419">
        <v>376</v>
      </c>
      <c r="F419" s="6">
        <v>90089.600000000006</v>
      </c>
    </row>
    <row r="420" spans="1:6" x14ac:dyDescent="0.25">
      <c r="A420" s="1" t="s">
        <v>1163</v>
      </c>
      <c r="B420" s="1" t="s">
        <v>514</v>
      </c>
      <c r="C420" s="1" t="s">
        <v>1165</v>
      </c>
      <c r="D420" t="s">
        <v>516</v>
      </c>
      <c r="E420">
        <v>602</v>
      </c>
      <c r="F420" s="6">
        <v>144239.20000000001</v>
      </c>
    </row>
    <row r="421" spans="1:6" x14ac:dyDescent="0.25">
      <c r="A421" s="1" t="s">
        <v>1163</v>
      </c>
      <c r="B421" s="1" t="s">
        <v>514</v>
      </c>
      <c r="C421" s="1" t="s">
        <v>1166</v>
      </c>
      <c r="D421" t="s">
        <v>9</v>
      </c>
      <c r="E421">
        <v>149</v>
      </c>
      <c r="F421" s="6">
        <v>35700.400000000001</v>
      </c>
    </row>
    <row r="422" spans="1:6" x14ac:dyDescent="0.25">
      <c r="A422" s="1" t="s">
        <v>1167</v>
      </c>
      <c r="B422" s="1" t="s">
        <v>517</v>
      </c>
      <c r="C422" s="1" t="s">
        <v>1168</v>
      </c>
      <c r="D422" t="s">
        <v>11</v>
      </c>
      <c r="E422">
        <v>143</v>
      </c>
      <c r="F422" s="6">
        <v>34262.800000000003</v>
      </c>
    </row>
    <row r="423" spans="1:6" x14ac:dyDescent="0.25">
      <c r="A423" s="1" t="s">
        <v>1169</v>
      </c>
      <c r="B423" s="1" t="s">
        <v>518</v>
      </c>
      <c r="C423" s="1" t="s">
        <v>1170</v>
      </c>
      <c r="D423" t="s">
        <v>519</v>
      </c>
      <c r="E423">
        <v>99</v>
      </c>
      <c r="F423" s="6">
        <v>23720.400000000001</v>
      </c>
    </row>
    <row r="424" spans="1:6" x14ac:dyDescent="0.25">
      <c r="A424" s="1" t="s">
        <v>1171</v>
      </c>
      <c r="B424" s="1" t="s">
        <v>520</v>
      </c>
      <c r="C424" s="1" t="s">
        <v>1172</v>
      </c>
      <c r="D424" t="s">
        <v>521</v>
      </c>
      <c r="E424">
        <v>70</v>
      </c>
      <c r="F424" s="6">
        <v>16772</v>
      </c>
    </row>
    <row r="425" spans="1:6" x14ac:dyDescent="0.25">
      <c r="A425" s="1" t="s">
        <v>1173</v>
      </c>
      <c r="B425" s="1" t="s">
        <v>522</v>
      </c>
      <c r="C425" s="1" t="s">
        <v>1174</v>
      </c>
      <c r="D425" t="s">
        <v>74</v>
      </c>
      <c r="E425">
        <v>80</v>
      </c>
      <c r="F425" s="6">
        <v>19168</v>
      </c>
    </row>
    <row r="426" spans="1:6" x14ac:dyDescent="0.25">
      <c r="A426" s="1" t="s">
        <v>1175</v>
      </c>
      <c r="B426" s="1" t="s">
        <v>523</v>
      </c>
      <c r="C426" s="1" t="s">
        <v>1176</v>
      </c>
      <c r="D426" t="s">
        <v>282</v>
      </c>
      <c r="E426">
        <v>189</v>
      </c>
      <c r="F426" s="6">
        <v>45284.4</v>
      </c>
    </row>
    <row r="427" spans="1:6" x14ac:dyDescent="0.25">
      <c r="A427" s="1" t="s">
        <v>1175</v>
      </c>
      <c r="B427" s="1" t="s">
        <v>523</v>
      </c>
      <c r="C427" s="1" t="s">
        <v>1177</v>
      </c>
      <c r="D427" t="s">
        <v>49</v>
      </c>
      <c r="E427">
        <v>208</v>
      </c>
      <c r="F427" s="6">
        <v>49836.800000000003</v>
      </c>
    </row>
    <row r="428" spans="1:6" x14ac:dyDescent="0.25">
      <c r="A428" s="1" t="s">
        <v>1175</v>
      </c>
      <c r="B428" s="1" t="s">
        <v>523</v>
      </c>
      <c r="C428" s="1" t="s">
        <v>1178</v>
      </c>
      <c r="D428" t="s">
        <v>524</v>
      </c>
      <c r="E428">
        <v>320</v>
      </c>
      <c r="F428" s="6">
        <v>76672</v>
      </c>
    </row>
    <row r="429" spans="1:6" x14ac:dyDescent="0.25">
      <c r="A429" s="1" t="s">
        <v>1179</v>
      </c>
      <c r="B429" s="1" t="s">
        <v>525</v>
      </c>
      <c r="C429" s="1" t="s">
        <v>1180</v>
      </c>
      <c r="D429" t="s">
        <v>526</v>
      </c>
      <c r="E429">
        <v>148</v>
      </c>
      <c r="F429" s="6">
        <v>35460.800000000003</v>
      </c>
    </row>
    <row r="430" spans="1:6" x14ac:dyDescent="0.25">
      <c r="A430" s="1" t="s">
        <v>1179</v>
      </c>
      <c r="B430" s="1" t="s">
        <v>525</v>
      </c>
      <c r="C430" s="1" t="s">
        <v>1181</v>
      </c>
      <c r="D430" t="s">
        <v>302</v>
      </c>
      <c r="E430">
        <v>160</v>
      </c>
      <c r="F430" s="6">
        <v>38336</v>
      </c>
    </row>
    <row r="431" spans="1:6" x14ac:dyDescent="0.25">
      <c r="A431" s="1" t="s">
        <v>1182</v>
      </c>
      <c r="B431" s="1" t="s">
        <v>527</v>
      </c>
      <c r="C431" s="1" t="s">
        <v>1183</v>
      </c>
      <c r="D431" t="s">
        <v>528</v>
      </c>
      <c r="E431">
        <v>37</v>
      </c>
      <c r="F431" s="6">
        <v>8865.2000000000007</v>
      </c>
    </row>
    <row r="432" spans="1:6" x14ac:dyDescent="0.25">
      <c r="A432" s="1" t="s">
        <v>1182</v>
      </c>
      <c r="B432" s="1" t="s">
        <v>527</v>
      </c>
      <c r="C432" s="1" t="s">
        <v>1184</v>
      </c>
      <c r="D432" t="s">
        <v>529</v>
      </c>
      <c r="E432">
        <v>77</v>
      </c>
      <c r="F432" s="6">
        <v>18449.2</v>
      </c>
    </row>
    <row r="433" spans="1:6" x14ac:dyDescent="0.25">
      <c r="A433" s="1" t="s">
        <v>1182</v>
      </c>
      <c r="B433" s="1" t="s">
        <v>527</v>
      </c>
      <c r="C433" s="1" t="s">
        <v>1185</v>
      </c>
      <c r="D433" t="s">
        <v>530</v>
      </c>
      <c r="E433">
        <v>725</v>
      </c>
      <c r="F433" s="6">
        <v>173710</v>
      </c>
    </row>
    <row r="434" spans="1:6" x14ac:dyDescent="0.25">
      <c r="A434" s="1" t="s">
        <v>1186</v>
      </c>
      <c r="B434" s="1" t="s">
        <v>531</v>
      </c>
      <c r="C434" s="1" t="s">
        <v>1187</v>
      </c>
      <c r="D434" t="s">
        <v>282</v>
      </c>
      <c r="E434">
        <v>337</v>
      </c>
      <c r="F434" s="6">
        <v>80745.2</v>
      </c>
    </row>
    <row r="435" spans="1:6" x14ac:dyDescent="0.25">
      <c r="A435" s="1" t="s">
        <v>1186</v>
      </c>
      <c r="B435" s="1" t="s">
        <v>531</v>
      </c>
      <c r="C435" s="1" t="s">
        <v>1188</v>
      </c>
      <c r="D435" t="s">
        <v>532</v>
      </c>
      <c r="E435">
        <v>235</v>
      </c>
      <c r="F435" s="6">
        <v>56306</v>
      </c>
    </row>
    <row r="436" spans="1:6" x14ac:dyDescent="0.25">
      <c r="A436" s="1" t="s">
        <v>1189</v>
      </c>
      <c r="B436" s="1" t="s">
        <v>533</v>
      </c>
      <c r="C436" s="1" t="s">
        <v>1190</v>
      </c>
      <c r="D436" t="s">
        <v>534</v>
      </c>
      <c r="E436">
        <v>260</v>
      </c>
      <c r="F436" s="6">
        <v>62296</v>
      </c>
    </row>
    <row r="437" spans="1:6" x14ac:dyDescent="0.25">
      <c r="A437" s="1" t="s">
        <v>1189</v>
      </c>
      <c r="B437" s="1" t="s">
        <v>533</v>
      </c>
      <c r="C437" s="1" t="s">
        <v>1191</v>
      </c>
      <c r="D437" t="s">
        <v>535</v>
      </c>
      <c r="E437">
        <v>9</v>
      </c>
      <c r="F437" s="6">
        <v>2156.4</v>
      </c>
    </row>
    <row r="438" spans="1:6" x14ac:dyDescent="0.25">
      <c r="A438" s="1" t="s">
        <v>1192</v>
      </c>
      <c r="B438" s="1" t="s">
        <v>536</v>
      </c>
      <c r="C438" s="1" t="s">
        <v>1193</v>
      </c>
      <c r="D438" t="s">
        <v>537</v>
      </c>
      <c r="E438">
        <v>245</v>
      </c>
      <c r="F438" s="6">
        <v>58702</v>
      </c>
    </row>
    <row r="439" spans="1:6" x14ac:dyDescent="0.25">
      <c r="A439" s="1" t="s">
        <v>1192</v>
      </c>
      <c r="B439" s="1" t="s">
        <v>536</v>
      </c>
      <c r="C439" s="1" t="s">
        <v>1194</v>
      </c>
      <c r="D439" t="s">
        <v>535</v>
      </c>
      <c r="E439">
        <v>319</v>
      </c>
      <c r="F439" s="6">
        <v>76432.399999999994</v>
      </c>
    </row>
    <row r="440" spans="1:6" x14ac:dyDescent="0.25">
      <c r="A440" s="1" t="s">
        <v>1192</v>
      </c>
      <c r="B440" s="1" t="s">
        <v>536</v>
      </c>
      <c r="C440" s="1" t="s">
        <v>1195</v>
      </c>
      <c r="D440" t="s">
        <v>538</v>
      </c>
      <c r="E440">
        <v>133</v>
      </c>
      <c r="F440" s="6">
        <v>31866.799999999999</v>
      </c>
    </row>
    <row r="441" spans="1:6" x14ac:dyDescent="0.25">
      <c r="A441" s="1" t="s">
        <v>1196</v>
      </c>
      <c r="B441" s="1" t="s">
        <v>539</v>
      </c>
      <c r="C441" s="1" t="s">
        <v>1197</v>
      </c>
      <c r="D441" t="s">
        <v>333</v>
      </c>
      <c r="E441">
        <v>106</v>
      </c>
      <c r="F441" s="6">
        <v>25397.599999999999</v>
      </c>
    </row>
    <row r="442" spans="1:6" x14ac:dyDescent="0.25">
      <c r="A442" s="1" t="s">
        <v>1198</v>
      </c>
      <c r="B442" s="1" t="s">
        <v>540</v>
      </c>
      <c r="C442" s="1" t="s">
        <v>1199</v>
      </c>
      <c r="D442" t="s">
        <v>541</v>
      </c>
      <c r="E442">
        <v>220</v>
      </c>
      <c r="F442" s="6">
        <v>52712</v>
      </c>
    </row>
    <row r="443" spans="1:6" x14ac:dyDescent="0.25">
      <c r="A443" s="1" t="s">
        <v>1200</v>
      </c>
      <c r="B443" s="1" t="s">
        <v>542</v>
      </c>
      <c r="C443" s="1" t="s">
        <v>1201</v>
      </c>
      <c r="D443" t="s">
        <v>543</v>
      </c>
      <c r="E443">
        <v>396</v>
      </c>
      <c r="F443" s="6">
        <v>94881.600000000006</v>
      </c>
    </row>
    <row r="444" spans="1:6" x14ac:dyDescent="0.25">
      <c r="A444" s="1" t="s">
        <v>1202</v>
      </c>
      <c r="B444" s="1" t="s">
        <v>544</v>
      </c>
      <c r="C444" s="1" t="s">
        <v>1203</v>
      </c>
      <c r="D444" t="s">
        <v>545</v>
      </c>
      <c r="E444">
        <v>121</v>
      </c>
      <c r="F444" s="6">
        <v>28991.599999999999</v>
      </c>
    </row>
    <row r="445" spans="1:6" x14ac:dyDescent="0.25">
      <c r="A445" s="1" t="s">
        <v>1202</v>
      </c>
      <c r="B445" s="1" t="s">
        <v>544</v>
      </c>
      <c r="C445" s="1" t="s">
        <v>1204</v>
      </c>
      <c r="D445" t="s">
        <v>546</v>
      </c>
      <c r="E445">
        <v>184</v>
      </c>
      <c r="F445" s="6">
        <v>44086.400000000001</v>
      </c>
    </row>
    <row r="446" spans="1:6" x14ac:dyDescent="0.25">
      <c r="A446" s="1" t="s">
        <v>1205</v>
      </c>
      <c r="B446" s="1" t="s">
        <v>547</v>
      </c>
      <c r="C446" s="1" t="s">
        <v>1206</v>
      </c>
      <c r="D446" t="s">
        <v>22</v>
      </c>
      <c r="E446">
        <v>113</v>
      </c>
      <c r="F446" s="6">
        <v>27074.799999999999</v>
      </c>
    </row>
    <row r="447" spans="1:6" x14ac:dyDescent="0.25">
      <c r="A447" s="1" t="s">
        <v>1205</v>
      </c>
      <c r="B447" s="1" t="s">
        <v>547</v>
      </c>
      <c r="C447" s="1" t="s">
        <v>1207</v>
      </c>
      <c r="D447" t="s">
        <v>548</v>
      </c>
      <c r="E447">
        <v>128</v>
      </c>
      <c r="F447" s="6">
        <v>30668.799999999999</v>
      </c>
    </row>
    <row r="448" spans="1:6" x14ac:dyDescent="0.25">
      <c r="A448" s="1" t="s">
        <v>1208</v>
      </c>
      <c r="B448" s="1" t="s">
        <v>549</v>
      </c>
      <c r="C448" s="1" t="s">
        <v>1209</v>
      </c>
      <c r="D448" t="s">
        <v>258</v>
      </c>
      <c r="E448">
        <v>348</v>
      </c>
      <c r="F448" s="6">
        <v>83380.800000000003</v>
      </c>
    </row>
    <row r="449" spans="1:6" x14ac:dyDescent="0.25">
      <c r="A449" s="1" t="s">
        <v>1210</v>
      </c>
      <c r="B449" s="1" t="s">
        <v>550</v>
      </c>
      <c r="C449" s="1" t="s">
        <v>1211</v>
      </c>
      <c r="D449" t="s">
        <v>551</v>
      </c>
      <c r="E449">
        <v>369</v>
      </c>
      <c r="F449" s="6">
        <v>88412.4</v>
      </c>
    </row>
    <row r="450" spans="1:6" x14ac:dyDescent="0.25">
      <c r="A450" s="1" t="s">
        <v>1210</v>
      </c>
      <c r="B450" s="1" t="s">
        <v>550</v>
      </c>
      <c r="C450" s="1" t="s">
        <v>1212</v>
      </c>
      <c r="D450" t="s">
        <v>552</v>
      </c>
      <c r="E450">
        <v>192</v>
      </c>
      <c r="F450" s="6">
        <v>46003.199999999997</v>
      </c>
    </row>
    <row r="451" spans="1:6" x14ac:dyDescent="0.25">
      <c r="A451" s="1" t="s">
        <v>1213</v>
      </c>
      <c r="B451" s="1" t="s">
        <v>553</v>
      </c>
      <c r="C451" s="1" t="s">
        <v>1214</v>
      </c>
      <c r="D451" t="s">
        <v>554</v>
      </c>
      <c r="E451">
        <v>154</v>
      </c>
      <c r="F451" s="6">
        <v>36898.400000000001</v>
      </c>
    </row>
    <row r="452" spans="1:6" x14ac:dyDescent="0.25">
      <c r="A452" s="1" t="s">
        <v>1213</v>
      </c>
      <c r="B452" s="1" t="s">
        <v>553</v>
      </c>
      <c r="C452" s="1" t="s">
        <v>1215</v>
      </c>
      <c r="D452" t="s">
        <v>555</v>
      </c>
      <c r="E452">
        <v>301</v>
      </c>
      <c r="F452" s="6">
        <v>72119.600000000006</v>
      </c>
    </row>
    <row r="453" spans="1:6" x14ac:dyDescent="0.25">
      <c r="A453" s="1" t="s">
        <v>1213</v>
      </c>
      <c r="B453" s="1" t="s">
        <v>553</v>
      </c>
      <c r="C453" s="1" t="s">
        <v>1216</v>
      </c>
      <c r="D453" t="s">
        <v>556</v>
      </c>
      <c r="E453">
        <v>308</v>
      </c>
      <c r="F453" s="6">
        <v>73796.800000000003</v>
      </c>
    </row>
    <row r="454" spans="1:6" x14ac:dyDescent="0.25">
      <c r="A454" s="1" t="s">
        <v>1213</v>
      </c>
      <c r="B454" s="1" t="s">
        <v>553</v>
      </c>
      <c r="C454" s="1" t="s">
        <v>1217</v>
      </c>
      <c r="D454" t="s">
        <v>557</v>
      </c>
      <c r="E454">
        <v>179</v>
      </c>
      <c r="F454" s="6">
        <v>42888.4</v>
      </c>
    </row>
    <row r="455" spans="1:6" x14ac:dyDescent="0.25">
      <c r="A455" s="1" t="s">
        <v>1213</v>
      </c>
      <c r="B455" s="1" t="s">
        <v>553</v>
      </c>
      <c r="C455" s="1" t="s">
        <v>1218</v>
      </c>
      <c r="D455" t="s">
        <v>558</v>
      </c>
      <c r="E455">
        <v>438</v>
      </c>
      <c r="F455" s="6">
        <v>104944.8</v>
      </c>
    </row>
    <row r="456" spans="1:6" x14ac:dyDescent="0.25">
      <c r="A456" s="1" t="s">
        <v>1219</v>
      </c>
      <c r="B456" s="1" t="s">
        <v>559</v>
      </c>
      <c r="C456" s="1" t="s">
        <v>1220</v>
      </c>
      <c r="D456" t="s">
        <v>560</v>
      </c>
      <c r="E456">
        <v>251</v>
      </c>
      <c r="F456" s="6">
        <v>60139.6</v>
      </c>
    </row>
    <row r="457" spans="1:6" x14ac:dyDescent="0.25">
      <c r="A457" s="1" t="s">
        <v>1219</v>
      </c>
      <c r="B457" s="1" t="s">
        <v>559</v>
      </c>
      <c r="C457" s="1" t="s">
        <v>1221</v>
      </c>
      <c r="D457" t="s">
        <v>561</v>
      </c>
      <c r="E457">
        <v>104</v>
      </c>
      <c r="F457" s="6">
        <v>24918.400000000001</v>
      </c>
    </row>
    <row r="458" spans="1:6" x14ac:dyDescent="0.25">
      <c r="A458" s="1" t="s">
        <v>1219</v>
      </c>
      <c r="B458" s="1" t="s">
        <v>559</v>
      </c>
      <c r="C458" s="1" t="s">
        <v>1222</v>
      </c>
      <c r="D458" t="s">
        <v>562</v>
      </c>
      <c r="E458">
        <v>11</v>
      </c>
      <c r="F458" s="6">
        <v>2635.6</v>
      </c>
    </row>
  </sheetData>
  <mergeCells count="4">
    <mergeCell ref="A1:F1"/>
    <mergeCell ref="A2:F2"/>
    <mergeCell ref="A3:F3"/>
    <mergeCell ref="A4:F4"/>
  </mergeCells>
  <phoneticPr fontId="6" type="noConversion"/>
  <pageMargins left="0.7" right="0.7" top="0.75" bottom="0.75" header="0.3" footer="0.3"/>
  <pageSetup paperSize="0" orientation="portrait" horizontalDpi="0" verticalDpi="0" copie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72BF2-B676-4F20-BCC7-31A398CF1CA7}">
  <dimension ref="A1:F241"/>
  <sheetViews>
    <sheetView workbookViewId="0">
      <selection activeCell="A10" sqref="A10:D234"/>
    </sheetView>
  </sheetViews>
  <sheetFormatPr defaultRowHeight="15" x14ac:dyDescent="0.25"/>
  <cols>
    <col min="1" max="1" width="18" style="1" customWidth="1"/>
    <col min="2" max="2" width="42.5703125" customWidth="1"/>
    <col min="3" max="3" width="19.140625" customWidth="1"/>
    <col min="4" max="4" width="41.140625" customWidth="1"/>
  </cols>
  <sheetData>
    <row r="1" spans="1:6" ht="23.25" x14ac:dyDescent="0.35">
      <c r="A1" s="11" t="s">
        <v>1677</v>
      </c>
      <c r="B1" s="11"/>
      <c r="C1" s="11"/>
      <c r="D1" s="11"/>
      <c r="E1" s="4"/>
      <c r="F1" s="4"/>
    </row>
    <row r="2" spans="1:6" x14ac:dyDescent="0.25">
      <c r="A2" s="12" t="s">
        <v>1686</v>
      </c>
      <c r="B2" s="12"/>
      <c r="C2" s="12"/>
      <c r="D2" s="12"/>
      <c r="E2" s="5"/>
      <c r="F2" s="5"/>
    </row>
    <row r="3" spans="1:6" x14ac:dyDescent="0.25">
      <c r="A3" s="12" t="s">
        <v>1685</v>
      </c>
      <c r="B3" s="12"/>
      <c r="C3" s="12"/>
      <c r="D3" s="12"/>
      <c r="E3" s="5"/>
      <c r="F3" s="5"/>
    </row>
    <row r="4" spans="1:6" x14ac:dyDescent="0.25">
      <c r="A4" s="14" t="s">
        <v>1678</v>
      </c>
      <c r="B4" s="14"/>
      <c r="C4" s="14"/>
      <c r="D4" s="14"/>
      <c r="E4" s="7"/>
      <c r="F4" s="7"/>
    </row>
    <row r="5" spans="1:6" ht="15.75" thickBot="1" x14ac:dyDescent="0.3">
      <c r="A5" s="8" t="s">
        <v>1681</v>
      </c>
      <c r="B5" s="9" t="s">
        <v>1682</v>
      </c>
      <c r="C5" s="9" t="s">
        <v>1683</v>
      </c>
      <c r="D5" s="9" t="s">
        <v>1684</v>
      </c>
      <c r="E5" s="9" t="s">
        <v>1730</v>
      </c>
    </row>
    <row r="6" spans="1:6" hidden="1" x14ac:dyDescent="0.25">
      <c r="A6" s="1" t="s">
        <v>1223</v>
      </c>
      <c r="B6" t="s">
        <v>1224</v>
      </c>
      <c r="C6">
        <v>64</v>
      </c>
      <c r="D6" s="6">
        <v>15334.4</v>
      </c>
      <c r="E6" t="str">
        <f>VLOOKUP(Table2[[#This Row],[Nonpublic IRN]], Table4[[#All],[Nonpublic IRN]:[Nonpublic School]], 2, FALSE)</f>
        <v>ACLD School</v>
      </c>
    </row>
    <row r="7" spans="1:6" hidden="1" x14ac:dyDescent="0.25">
      <c r="A7" s="1" t="s">
        <v>1225</v>
      </c>
      <c r="B7" t="s">
        <v>1226</v>
      </c>
      <c r="C7">
        <v>125</v>
      </c>
      <c r="D7" s="6">
        <v>29950</v>
      </c>
      <c r="E7" t="str">
        <f>VLOOKUP(Table2[[#This Row],[Nonpublic IRN]], Table4[[#All],[Nonpublic IRN]:[Nonpublic School]], 2, FALSE)</f>
        <v>Adams County Christian</v>
      </c>
    </row>
    <row r="8" spans="1:6" hidden="1" x14ac:dyDescent="0.25">
      <c r="A8" s="1" t="s">
        <v>1227</v>
      </c>
      <c r="B8" t="s">
        <v>1228</v>
      </c>
      <c r="C8">
        <v>12</v>
      </c>
      <c r="D8" s="6">
        <v>2875.2</v>
      </c>
      <c r="E8" t="str">
        <f>VLOOKUP(Table2[[#This Row],[Nonpublic IRN]], Table4[[#All],[Nonpublic IRN]:[Nonpublic School]], 2, FALSE)</f>
        <v>Alexandria Montessori</v>
      </c>
    </row>
    <row r="9" spans="1:6" hidden="1" x14ac:dyDescent="0.25">
      <c r="A9" s="1" t="s">
        <v>1229</v>
      </c>
      <c r="B9" t="s">
        <v>1230</v>
      </c>
      <c r="C9">
        <v>47</v>
      </c>
      <c r="D9" s="6">
        <v>11261.2</v>
      </c>
      <c r="E9" t="str">
        <f>VLOOKUP(Table2[[#This Row],[Nonpublic IRN]], Table4[[#All],[Nonpublic IRN]:[Nonpublic School]], 2, FALSE)</f>
        <v>Almadina Academy</v>
      </c>
    </row>
    <row r="10" spans="1:6" x14ac:dyDescent="0.25">
      <c r="A10" s="1" t="s">
        <v>1231</v>
      </c>
      <c r="B10" t="s">
        <v>1232</v>
      </c>
      <c r="C10">
        <v>40</v>
      </c>
      <c r="D10" s="6">
        <v>9584</v>
      </c>
      <c r="E10" t="str">
        <f>VLOOKUP(Table2[[#This Row],[Nonpublic IRN]], Table4[[#All],[Nonpublic IRN]:[Nonpublic School]], 2, FALSE)</f>
        <v>Altercrest Day Treatment</v>
      </c>
    </row>
    <row r="11" spans="1:6" hidden="1" x14ac:dyDescent="0.25">
      <c r="A11" s="1" t="s">
        <v>1233</v>
      </c>
      <c r="B11" t="s">
        <v>1234</v>
      </c>
      <c r="C11">
        <v>242</v>
      </c>
      <c r="D11" s="6">
        <v>57983.199999999997</v>
      </c>
      <c r="E11" t="str">
        <f>VLOOKUP(Table2[[#This Row],[Nonpublic IRN]], Table4[[#All],[Nonpublic IRN]:[Nonpublic School]], 2, FALSE)</f>
        <v xml:space="preserve">Andrews Osborne Academy </v>
      </c>
    </row>
    <row r="12" spans="1:6" hidden="1" x14ac:dyDescent="0.25">
      <c r="A12" s="1" t="s">
        <v>1235</v>
      </c>
      <c r="B12" t="s">
        <v>1236</v>
      </c>
      <c r="C12">
        <v>108</v>
      </c>
      <c r="D12" s="6">
        <v>25876.799999999999</v>
      </c>
      <c r="E12" t="str">
        <f>VLOOKUP(Table2[[#This Row],[Nonpublic IRN]], Table4[[#All],[Nonpublic IRN]:[Nonpublic School]], 2, FALSE)</f>
        <v>Ashland Christian</v>
      </c>
    </row>
    <row r="13" spans="1:6" hidden="1" x14ac:dyDescent="0.25">
      <c r="A13" s="1" t="s">
        <v>1237</v>
      </c>
      <c r="B13" t="s">
        <v>1238</v>
      </c>
      <c r="C13">
        <v>1</v>
      </c>
      <c r="D13" s="6">
        <v>239.6</v>
      </c>
      <c r="E13" t="str">
        <f>VLOOKUP(Table2[[#This Row],[Nonpublic IRN]], Table4[[#All],[Nonpublic IRN]:[Nonpublic School]], 2, FALSE)</f>
        <v>Azalea Montessori School</v>
      </c>
    </row>
    <row r="14" spans="1:6" hidden="1" x14ac:dyDescent="0.25">
      <c r="A14" s="1" t="s">
        <v>1239</v>
      </c>
      <c r="B14" t="s">
        <v>1240</v>
      </c>
      <c r="C14">
        <v>209</v>
      </c>
      <c r="D14" s="6">
        <v>50076.4</v>
      </c>
      <c r="E14" t="str">
        <f>VLOOKUP(Table2[[#This Row],[Nonpublic IRN]], Table4[[#All],[Nonpublic IRN]:[Nonpublic School]], 2, FALSE)</f>
        <v>Beatrice J. Stone Yavne</v>
      </c>
    </row>
    <row r="15" spans="1:6" hidden="1" x14ac:dyDescent="0.25">
      <c r="A15" s="1" t="s">
        <v>1241</v>
      </c>
      <c r="B15" t="s">
        <v>1242</v>
      </c>
      <c r="C15">
        <v>314</v>
      </c>
      <c r="D15" s="6">
        <v>75234.399999999994</v>
      </c>
      <c r="E15" t="str">
        <f>VLOOKUP(Table2[[#This Row],[Nonpublic IRN]], Table4[[#All],[Nonpublic IRN]:[Nonpublic School]], 2, FALSE)</f>
        <v>Beaumont School</v>
      </c>
    </row>
    <row r="16" spans="1:6" hidden="1" x14ac:dyDescent="0.25">
      <c r="A16" s="1" t="s">
        <v>1243</v>
      </c>
      <c r="B16" t="s">
        <v>455</v>
      </c>
      <c r="C16">
        <v>81</v>
      </c>
      <c r="D16" s="6">
        <v>19407.599999999999</v>
      </c>
      <c r="E16" t="str">
        <f>VLOOKUP(Table2[[#This Row],[Nonpublic IRN]], Table4[[#All],[Nonpublic IRN]:[Nonpublic School]], 2, FALSE)</f>
        <v>Beautiful Savior Lutheran</v>
      </c>
    </row>
    <row r="17" spans="1:5" hidden="1" x14ac:dyDescent="0.25">
      <c r="A17" s="1" t="s">
        <v>1244</v>
      </c>
      <c r="B17" t="s">
        <v>1245</v>
      </c>
      <c r="C17">
        <v>191</v>
      </c>
      <c r="D17" s="6">
        <v>45763.6</v>
      </c>
      <c r="E17" t="str">
        <f>VLOOKUP(Table2[[#This Row],[Nonpublic IRN]], Table4[[#All],[Nonpublic IRN]:[Nonpublic School]], 2, FALSE)</f>
        <v>Bethany Lutheran School</v>
      </c>
    </row>
    <row r="18" spans="1:5" hidden="1" x14ac:dyDescent="0.25">
      <c r="A18" s="1" t="s">
        <v>1246</v>
      </c>
      <c r="B18" t="s">
        <v>398</v>
      </c>
      <c r="C18">
        <v>19</v>
      </c>
      <c r="D18" s="6">
        <v>4552.3999999999996</v>
      </c>
      <c r="E18" t="str">
        <f>VLOOKUP(Table2[[#This Row],[Nonpublic IRN]], Table4[[#All],[Nonpublic IRN]:[Nonpublic School]], 2, FALSE)</f>
        <v>Bethel Christian Academy</v>
      </c>
    </row>
    <row r="19" spans="1:5" hidden="1" x14ac:dyDescent="0.25">
      <c r="A19" s="1" t="s">
        <v>1247</v>
      </c>
      <c r="B19" t="s">
        <v>1248</v>
      </c>
      <c r="C19">
        <v>226</v>
      </c>
      <c r="D19" s="6">
        <v>54149.599999999999</v>
      </c>
      <c r="E19" t="str">
        <f>VLOOKUP(Table2[[#This Row],[Nonpublic IRN]], Table4[[#All],[Nonpublic IRN]:[Nonpublic School]], 2, FALSE)</f>
        <v>Birchwood</v>
      </c>
    </row>
    <row r="20" spans="1:5" hidden="1" x14ac:dyDescent="0.25">
      <c r="A20" s="1" t="s">
        <v>1249</v>
      </c>
      <c r="B20" t="s">
        <v>1250</v>
      </c>
      <c r="C20">
        <v>130</v>
      </c>
      <c r="D20" s="6">
        <v>31148</v>
      </c>
      <c r="E20" t="str">
        <f>VLOOKUP(Table2[[#This Row],[Nonpublic IRN]], Table4[[#All],[Nonpublic IRN]:[Nonpublic School]], 2, FALSE)</f>
        <v>Bowling Green Christian Acdmy</v>
      </c>
    </row>
    <row r="21" spans="1:5" hidden="1" x14ac:dyDescent="0.25">
      <c r="A21" s="1" t="s">
        <v>1251</v>
      </c>
      <c r="B21" t="s">
        <v>1252</v>
      </c>
      <c r="C21">
        <v>251</v>
      </c>
      <c r="D21" s="6">
        <v>60139.6</v>
      </c>
      <c r="E21" t="str">
        <f>VLOOKUP(Table2[[#This Row],[Nonpublic IRN]], Table4[[#All],[Nonpublic IRN]:[Nonpublic School]], 2, FALSE)</f>
        <v>Brice Christian Academy</v>
      </c>
    </row>
    <row r="22" spans="1:5" x14ac:dyDescent="0.25">
      <c r="A22" s="1" t="s">
        <v>1253</v>
      </c>
      <c r="B22" t="s">
        <v>1254</v>
      </c>
      <c r="C22">
        <v>72</v>
      </c>
      <c r="D22" s="6">
        <v>17251.2</v>
      </c>
      <c r="E22" t="str">
        <f>VLOOKUP(Table2[[#This Row],[Nonpublic IRN]], Table4[[#All],[Nonpublic IRN]:[Nonpublic School]], 2, FALSE)</f>
        <v>Canton Country Day School</v>
      </c>
    </row>
    <row r="23" spans="1:5" hidden="1" x14ac:dyDescent="0.25">
      <c r="A23" s="1" t="s">
        <v>1255</v>
      </c>
      <c r="B23" t="s">
        <v>1256</v>
      </c>
      <c r="C23">
        <v>8</v>
      </c>
      <c r="D23" s="6">
        <v>1916.8</v>
      </c>
      <c r="E23" t="str">
        <f>VLOOKUP(Table2[[#This Row],[Nonpublic IRN]], Table4[[#All],[Nonpublic IRN]:[Nonpublic School]], 2, FALSE)</f>
        <v>Canton Montessori</v>
      </c>
    </row>
    <row r="24" spans="1:5" hidden="1" x14ac:dyDescent="0.25">
      <c r="A24" s="1" t="s">
        <v>1257</v>
      </c>
      <c r="B24" t="s">
        <v>1258</v>
      </c>
      <c r="C24">
        <v>34</v>
      </c>
      <c r="D24" s="6">
        <v>8146.4</v>
      </c>
      <c r="E24" t="str">
        <f>VLOOKUP(Table2[[#This Row],[Nonpublic IRN]], Table4[[#All],[Nonpublic IRN]:[Nonpublic School]], 2, FALSE)</f>
        <v>Canton Montessori Association</v>
      </c>
    </row>
    <row r="25" spans="1:5" hidden="1" x14ac:dyDescent="0.25">
      <c r="A25" s="1" t="s">
        <v>1259</v>
      </c>
      <c r="B25" t="s">
        <v>1260</v>
      </c>
      <c r="C25">
        <v>153</v>
      </c>
      <c r="D25" s="6">
        <v>36658.800000000003</v>
      </c>
      <c r="E25" t="str">
        <f>VLOOKUP(Table2[[#This Row],[Nonpublic IRN]], Table4[[#All],[Nonpublic IRN]:[Nonpublic School]], 2, FALSE)</f>
        <v>Celeryville Christian</v>
      </c>
    </row>
    <row r="26" spans="1:5" hidden="1" x14ac:dyDescent="0.25">
      <c r="A26" s="1" t="s">
        <v>1261</v>
      </c>
      <c r="B26" t="s">
        <v>1262</v>
      </c>
      <c r="C26">
        <v>21</v>
      </c>
      <c r="D26" s="6">
        <v>5031.6000000000004</v>
      </c>
      <c r="E26" t="str">
        <f>VLOOKUP(Table2[[#This Row],[Nonpublic IRN]], Table4[[#All],[Nonpublic IRN]:[Nonpublic School]], 2, FALSE)</f>
        <v>Center for Adolescent Services</v>
      </c>
    </row>
    <row r="27" spans="1:5" hidden="1" x14ac:dyDescent="0.25">
      <c r="A27" s="1" t="s">
        <v>1263</v>
      </c>
      <c r="B27" t="s">
        <v>1264</v>
      </c>
      <c r="C27">
        <v>238</v>
      </c>
      <c r="D27" s="6">
        <v>57024.800000000003</v>
      </c>
      <c r="E27" t="str">
        <f>VLOOKUP(Table2[[#This Row],[Nonpublic IRN]], Table4[[#All],[Nonpublic IRN]:[Nonpublic School]], 2, FALSE)</f>
        <v>Central Christian</v>
      </c>
    </row>
    <row r="28" spans="1:5" hidden="1" x14ac:dyDescent="0.25">
      <c r="A28" s="1" t="s">
        <v>1265</v>
      </c>
      <c r="B28" t="s">
        <v>1266</v>
      </c>
      <c r="C28">
        <v>139</v>
      </c>
      <c r="D28" s="6">
        <v>33304.400000000001</v>
      </c>
      <c r="E28" t="str">
        <f>VLOOKUP(Table2[[#This Row],[Nonpublic IRN]], Table4[[#All],[Nonpublic IRN]:[Nonpublic School]], 2, FALSE)</f>
        <v>Central College Christian Academy</v>
      </c>
    </row>
    <row r="29" spans="1:5" hidden="1" x14ac:dyDescent="0.25">
      <c r="A29" s="1" t="s">
        <v>1267</v>
      </c>
      <c r="B29" t="s">
        <v>1268</v>
      </c>
      <c r="C29">
        <v>59</v>
      </c>
      <c r="D29" s="6">
        <v>14136.4</v>
      </c>
      <c r="E29" t="str">
        <f>VLOOKUP(Table2[[#This Row],[Nonpublic IRN]], Table4[[#All],[Nonpublic IRN]:[Nonpublic School]], 2, FALSE)</f>
        <v>Central Montessori Academy</v>
      </c>
    </row>
    <row r="30" spans="1:5" hidden="1" x14ac:dyDescent="0.25">
      <c r="A30" s="1" t="s">
        <v>1269</v>
      </c>
      <c r="B30" t="s">
        <v>1270</v>
      </c>
      <c r="C30">
        <v>177</v>
      </c>
      <c r="D30" s="6">
        <v>42409.2</v>
      </c>
      <c r="E30" t="str">
        <f>VLOOKUP(Table2[[#This Row],[Nonpublic IRN]], Table4[[#All],[Nonpublic IRN]:[Nonpublic School]], 2, FALSE)</f>
        <v>Chapel Hill Christian Green Campus</v>
      </c>
    </row>
    <row r="31" spans="1:5" hidden="1" x14ac:dyDescent="0.25">
      <c r="A31" s="1" t="s">
        <v>1271</v>
      </c>
      <c r="B31" t="s">
        <v>1272</v>
      </c>
      <c r="C31">
        <v>179</v>
      </c>
      <c r="D31" s="6">
        <v>42888.4</v>
      </c>
      <c r="E31" t="str">
        <f>VLOOKUP(Table2[[#This Row],[Nonpublic IRN]], Table4[[#All],[Nonpublic IRN]:[Nonpublic School]], 2, FALSE)</f>
        <v>Chapel Hill Christian North</v>
      </c>
    </row>
    <row r="32" spans="1:5" hidden="1" x14ac:dyDescent="0.25">
      <c r="A32" s="1" t="s">
        <v>1273</v>
      </c>
      <c r="B32" t="s">
        <v>1274</v>
      </c>
      <c r="C32">
        <v>32</v>
      </c>
      <c r="D32" s="6">
        <v>7667.2</v>
      </c>
      <c r="E32" t="str">
        <f>VLOOKUP(Table2[[#This Row],[Nonpublic IRN]], Table4[[#All],[Nonpublic IRN]:[Nonpublic School]], 2, FALSE)</f>
        <v>Chaviva High School</v>
      </c>
    </row>
    <row r="33" spans="1:5" hidden="1" x14ac:dyDescent="0.25">
      <c r="A33" s="1" t="s">
        <v>1275</v>
      </c>
      <c r="B33" t="s">
        <v>1276</v>
      </c>
      <c r="C33">
        <v>21</v>
      </c>
      <c r="D33" s="6">
        <v>5031.6000000000004</v>
      </c>
      <c r="E33" t="str">
        <f>VLOOKUP(Table2[[#This Row],[Nonpublic IRN]], Table4[[#All],[Nonpublic IRN]:[Nonpublic School]], 2, FALSE)</f>
        <v>Children's House-Delhi, The</v>
      </c>
    </row>
    <row r="34" spans="1:5" hidden="1" x14ac:dyDescent="0.25">
      <c r="A34" s="1" t="s">
        <v>1277</v>
      </c>
      <c r="B34" t="s">
        <v>1278</v>
      </c>
      <c r="C34">
        <v>72</v>
      </c>
      <c r="D34" s="6">
        <v>17251.2</v>
      </c>
      <c r="E34" t="str">
        <f>VLOOKUP(Table2[[#This Row],[Nonpublic IRN]], Table4[[#All],[Nonpublic IRN]:[Nonpublic School]], 2, FALSE)</f>
        <v>Children's Meeting House</v>
      </c>
    </row>
    <row r="35" spans="1:5" hidden="1" x14ac:dyDescent="0.25">
      <c r="A35" s="1" t="s">
        <v>1279</v>
      </c>
      <c r="B35" t="s">
        <v>1280</v>
      </c>
      <c r="C35">
        <v>20</v>
      </c>
      <c r="D35" s="6">
        <v>4792</v>
      </c>
      <c r="E35" t="str">
        <f>VLOOKUP(Table2[[#This Row],[Nonpublic IRN]], Table4[[#All],[Nonpublic IRN]:[Nonpublic School]], 2, FALSE)</f>
        <v>Childrens House-Kdg-Bridgetown</v>
      </c>
    </row>
    <row r="36" spans="1:5" hidden="1" x14ac:dyDescent="0.25">
      <c r="A36" s="1" t="s">
        <v>1281</v>
      </c>
      <c r="B36" t="s">
        <v>1282</v>
      </c>
      <c r="C36">
        <v>124</v>
      </c>
      <c r="D36" s="6">
        <v>29710.400000000001</v>
      </c>
      <c r="E36" t="str">
        <f>VLOOKUP(Table2[[#This Row],[Nonpublic IRN]], Table4[[#All],[Nonpublic IRN]:[Nonpublic School]], 2, FALSE)</f>
        <v>Christian Life Academy</v>
      </c>
    </row>
    <row r="37" spans="1:5" hidden="1" x14ac:dyDescent="0.25">
      <c r="A37" s="1" t="s">
        <v>1283</v>
      </c>
      <c r="B37" t="s">
        <v>1284</v>
      </c>
      <c r="C37">
        <v>672</v>
      </c>
      <c r="D37" s="6">
        <v>161011.20000000001</v>
      </c>
      <c r="E37" t="str">
        <f>VLOOKUP(Table2[[#This Row],[Nonpublic IRN]], Table4[[#All],[Nonpublic IRN]:[Nonpublic School]], 2, FALSE)</f>
        <v>Cincinnati Country Day</v>
      </c>
    </row>
    <row r="38" spans="1:5" hidden="1" x14ac:dyDescent="0.25">
      <c r="A38" s="1" t="s">
        <v>1285</v>
      </c>
      <c r="B38" t="s">
        <v>1286</v>
      </c>
      <c r="C38">
        <v>245</v>
      </c>
      <c r="D38" s="6">
        <v>58702</v>
      </c>
      <c r="E38" t="str">
        <f>VLOOKUP(Table2[[#This Row],[Nonpublic IRN]], Table4[[#All],[Nonpublic IRN]:[Nonpublic School]], 2, FALSE)</f>
        <v>Cincinnati Hebrew Day Chofetz</v>
      </c>
    </row>
    <row r="39" spans="1:5" hidden="1" x14ac:dyDescent="0.25">
      <c r="A39" s="1" t="s">
        <v>1287</v>
      </c>
      <c r="B39" t="s">
        <v>1288</v>
      </c>
      <c r="C39">
        <v>396</v>
      </c>
      <c r="D39" s="6">
        <v>94881.600000000006</v>
      </c>
      <c r="E39" t="str">
        <f>VLOOKUP(Table2[[#This Row],[Nonpublic IRN]], Table4[[#All],[Nonpublic IRN]:[Nonpublic School]], 2, FALSE)</f>
        <v>Cincinnati Hills Christian Academy</v>
      </c>
    </row>
    <row r="40" spans="1:5" hidden="1" x14ac:dyDescent="0.25">
      <c r="A40" s="1" t="s">
        <v>1289</v>
      </c>
      <c r="B40" t="s">
        <v>1288</v>
      </c>
      <c r="C40">
        <v>439</v>
      </c>
      <c r="D40" s="6">
        <v>105184.4</v>
      </c>
      <c r="E40" t="str">
        <f>VLOOKUP(Table2[[#This Row],[Nonpublic IRN]], Table4[[#All],[Nonpublic IRN]:[Nonpublic School]], 2, FALSE)</f>
        <v>Cincinnati Hills Christian Academy</v>
      </c>
    </row>
    <row r="41" spans="1:5" hidden="1" x14ac:dyDescent="0.25">
      <c r="A41" s="1" t="s">
        <v>1290</v>
      </c>
      <c r="B41" t="s">
        <v>1291</v>
      </c>
      <c r="C41">
        <v>203</v>
      </c>
      <c r="D41" s="6">
        <v>48638.8</v>
      </c>
      <c r="E41" t="str">
        <f>VLOOKUP(Table2[[#This Row],[Nonpublic IRN]], Table4[[#All],[Nonpublic IRN]:[Nonpublic School]], 2, FALSE)</f>
        <v>Cincinnati Hills Christian Academy- the Edyth B. Lindner Ele</v>
      </c>
    </row>
    <row r="42" spans="1:5" hidden="1" x14ac:dyDescent="0.25">
      <c r="A42" s="1" t="s">
        <v>1292</v>
      </c>
      <c r="B42" t="s">
        <v>1293</v>
      </c>
      <c r="C42">
        <v>21</v>
      </c>
      <c r="D42" s="6">
        <v>5031.6000000000004</v>
      </c>
      <c r="E42" t="str">
        <f>VLOOKUP(Table2[[#This Row],[Nonpublic IRN]], Table4[[#All],[Nonpublic IRN]:[Nonpublic School]], 2, FALSE)</f>
        <v>Cincinnati Waldorf High School</v>
      </c>
    </row>
    <row r="43" spans="1:5" hidden="1" x14ac:dyDescent="0.25">
      <c r="A43" s="1" t="s">
        <v>1294</v>
      </c>
      <c r="B43" t="s">
        <v>1295</v>
      </c>
      <c r="C43">
        <v>193</v>
      </c>
      <c r="D43" s="6">
        <v>46242.8</v>
      </c>
      <c r="E43" t="str">
        <f>VLOOKUP(Table2[[#This Row],[Nonpublic IRN]], Table4[[#All],[Nonpublic IRN]:[Nonpublic School]], 2, FALSE)</f>
        <v>Cincinnati Waldorf School</v>
      </c>
    </row>
    <row r="44" spans="1:5" hidden="1" x14ac:dyDescent="0.25">
      <c r="A44" s="1" t="s">
        <v>1296</v>
      </c>
      <c r="B44" t="s">
        <v>1297</v>
      </c>
      <c r="C44">
        <v>543</v>
      </c>
      <c r="D44" s="6">
        <v>130102.8</v>
      </c>
      <c r="E44" t="str">
        <f>VLOOKUP(Table2[[#This Row],[Nonpublic IRN]], Table4[[#All],[Nonpublic IRN]:[Nonpublic School]], 2, FALSE)</f>
        <v>Cleveland Central Catholic</v>
      </c>
    </row>
    <row r="45" spans="1:5" hidden="1" x14ac:dyDescent="0.25">
      <c r="A45" s="1" t="s">
        <v>1298</v>
      </c>
      <c r="B45" t="s">
        <v>1299</v>
      </c>
      <c r="C45">
        <v>63</v>
      </c>
      <c r="D45" s="6">
        <v>15094.8</v>
      </c>
      <c r="E45" t="str">
        <f>VLOOKUP(Table2[[#This Row],[Nonpublic IRN]], Table4[[#All],[Nonpublic IRN]:[Nonpublic School]], 2, FALSE)</f>
        <v>Cleveland Clinic Lerner School for Autism</v>
      </c>
    </row>
    <row r="46" spans="1:5" x14ac:dyDescent="0.25">
      <c r="A46" s="1" t="s">
        <v>1300</v>
      </c>
      <c r="B46" t="s">
        <v>1299</v>
      </c>
      <c r="C46">
        <v>7</v>
      </c>
      <c r="D46" s="6">
        <v>1677.2</v>
      </c>
      <c r="E46" t="str">
        <f>VLOOKUP(Table2[[#This Row],[Nonpublic IRN]], Table4[[#All],[Nonpublic IRN]:[Nonpublic School]], 2, FALSE)</f>
        <v>Cleveland Clinic Lerner School for Autism</v>
      </c>
    </row>
    <row r="47" spans="1:5" hidden="1" x14ac:dyDescent="0.25">
      <c r="A47" s="1" t="s">
        <v>1301</v>
      </c>
      <c r="B47" t="s">
        <v>1302</v>
      </c>
      <c r="C47">
        <v>1081</v>
      </c>
      <c r="D47" s="6">
        <v>259007.6</v>
      </c>
      <c r="E47" t="str">
        <f>VLOOKUP(Table2[[#This Row],[Nonpublic IRN]], Table4[[#All],[Nonpublic IRN]:[Nonpublic School]], 2, FALSE)</f>
        <v>Columbus Academy</v>
      </c>
    </row>
    <row r="48" spans="1:5" hidden="1" x14ac:dyDescent="0.25">
      <c r="A48" s="1" t="s">
        <v>1303</v>
      </c>
      <c r="B48" t="s">
        <v>1304</v>
      </c>
      <c r="C48">
        <v>142</v>
      </c>
      <c r="D48" s="6">
        <v>34023.199999999997</v>
      </c>
      <c r="E48" t="str">
        <f>VLOOKUP(Table2[[#This Row],[Nonpublic IRN]], Table4[[#All],[Nonpublic IRN]:[Nonpublic School]], 2, FALSE)</f>
        <v>Columbus Montessori Ed Ctr</v>
      </c>
    </row>
    <row r="49" spans="1:5" hidden="1" x14ac:dyDescent="0.25">
      <c r="A49" s="1" t="s">
        <v>1305</v>
      </c>
      <c r="B49" t="s">
        <v>1306</v>
      </c>
      <c r="C49">
        <v>505</v>
      </c>
      <c r="D49" s="6">
        <v>120998</v>
      </c>
      <c r="E49" t="str">
        <f>VLOOKUP(Table2[[#This Row],[Nonpublic IRN]], Table4[[#All],[Nonpublic IRN]:[Nonpublic School]], 2, FALSE)</f>
        <v>Columbus School For Girls</v>
      </c>
    </row>
    <row r="50" spans="1:5" hidden="1" x14ac:dyDescent="0.25">
      <c r="A50" s="1" t="s">
        <v>1307</v>
      </c>
      <c r="B50" t="s">
        <v>1308</v>
      </c>
      <c r="C50">
        <v>441</v>
      </c>
      <c r="D50" s="6">
        <v>105663.6</v>
      </c>
      <c r="E50" t="str">
        <f>VLOOKUP(Table2[[#This Row],[Nonpublic IRN]], Table4[[#All],[Nonpublic IRN]:[Nonpublic School]], 2, FALSE)</f>
        <v>Cornerstone Christian Academy</v>
      </c>
    </row>
    <row r="51" spans="1:5" hidden="1" x14ac:dyDescent="0.25">
      <c r="A51" s="1" t="s">
        <v>1309</v>
      </c>
      <c r="B51" t="s">
        <v>1310</v>
      </c>
      <c r="C51">
        <v>110</v>
      </c>
      <c r="D51" s="6">
        <v>26356</v>
      </c>
      <c r="E51" t="str">
        <f>VLOOKUP(Table2[[#This Row],[Nonpublic IRN]], Table4[[#All],[Nonpublic IRN]:[Nonpublic School]], 2, FALSE)</f>
        <v>Cornerstone Community</v>
      </c>
    </row>
    <row r="52" spans="1:5" hidden="1" x14ac:dyDescent="0.25">
      <c r="A52" s="1" t="s">
        <v>1311</v>
      </c>
      <c r="B52" t="s">
        <v>1312</v>
      </c>
      <c r="C52">
        <v>18</v>
      </c>
      <c r="D52" s="6">
        <v>4312.8</v>
      </c>
      <c r="E52" t="str">
        <f>VLOOKUP(Table2[[#This Row],[Nonpublic IRN]], Table4[[#All],[Nonpublic IRN]:[Nonpublic School]], 2, FALSE)</f>
        <v>Creative Playrooms Strongsvill</v>
      </c>
    </row>
    <row r="53" spans="1:5" hidden="1" x14ac:dyDescent="0.25">
      <c r="A53" s="1" t="s">
        <v>1313</v>
      </c>
      <c r="B53" t="s">
        <v>1314</v>
      </c>
      <c r="C53">
        <v>26</v>
      </c>
      <c r="D53" s="6">
        <v>6229.6</v>
      </c>
      <c r="E53" t="str">
        <f>VLOOKUP(Table2[[#This Row],[Nonpublic IRN]], Table4[[#All],[Nonpublic IRN]:[Nonpublic School]], 2, FALSE)</f>
        <v>Creative World of Montessori</v>
      </c>
    </row>
    <row r="54" spans="1:5" hidden="1" x14ac:dyDescent="0.25">
      <c r="A54" s="1" t="s">
        <v>1315</v>
      </c>
      <c r="B54" t="s">
        <v>1316</v>
      </c>
      <c r="C54">
        <v>38</v>
      </c>
      <c r="D54" s="6">
        <v>9104.7999999999993</v>
      </c>
      <c r="E54" t="str">
        <f>VLOOKUP(Table2[[#This Row],[Nonpublic IRN]], Table4[[#All],[Nonpublic IRN]:[Nonpublic School]], 2, FALSE)</f>
        <v>Creative World of Montessori-Beavercreek</v>
      </c>
    </row>
    <row r="55" spans="1:5" hidden="1" x14ac:dyDescent="0.25">
      <c r="A55" s="1" t="s">
        <v>1317</v>
      </c>
      <c r="B55" t="s">
        <v>1318</v>
      </c>
      <c r="C55">
        <v>63</v>
      </c>
      <c r="D55" s="6">
        <v>15094.8</v>
      </c>
      <c r="E55" t="str">
        <f>VLOOKUP(Table2[[#This Row],[Nonpublic IRN]], Table4[[#All],[Nonpublic IRN]:[Nonpublic School]], 2, FALSE)</f>
        <v>Creative World of Montessori-Wilmington Pike</v>
      </c>
    </row>
    <row r="56" spans="1:5" hidden="1" x14ac:dyDescent="0.25">
      <c r="A56" s="1" t="s">
        <v>1319</v>
      </c>
      <c r="B56" t="s">
        <v>1320</v>
      </c>
      <c r="C56">
        <v>39</v>
      </c>
      <c r="D56" s="6">
        <v>9344.4</v>
      </c>
      <c r="E56" t="str">
        <f>VLOOKUP(Table2[[#This Row],[Nonpublic IRN]], Table4[[#All],[Nonpublic IRN]:[Nonpublic School]], 2, FALSE)</f>
        <v>Crossroads Christian Academy</v>
      </c>
    </row>
    <row r="57" spans="1:5" hidden="1" x14ac:dyDescent="0.25">
      <c r="A57" s="1" t="s">
        <v>1321</v>
      </c>
      <c r="B57" t="s">
        <v>1322</v>
      </c>
      <c r="C57">
        <v>850</v>
      </c>
      <c r="D57" s="6">
        <v>203660</v>
      </c>
      <c r="E57" t="str">
        <f>VLOOKUP(Table2[[#This Row],[Nonpublic IRN]], Table4[[#All],[Nonpublic IRN]:[Nonpublic School]], 2, FALSE)</f>
        <v>Cuyahoga Valley Christian Acad</v>
      </c>
    </row>
    <row r="58" spans="1:5" hidden="1" x14ac:dyDescent="0.25">
      <c r="A58" s="1" t="s">
        <v>1323</v>
      </c>
      <c r="B58" t="s">
        <v>1324</v>
      </c>
      <c r="C58">
        <v>655</v>
      </c>
      <c r="D58" s="6">
        <v>156938</v>
      </c>
      <c r="E58" t="str">
        <f>VLOOKUP(Table2[[#This Row],[Nonpublic IRN]], Table4[[#All],[Nonpublic IRN]:[Nonpublic School]], 2, FALSE)</f>
        <v>Dayton Christian School</v>
      </c>
    </row>
    <row r="59" spans="1:5" hidden="1" x14ac:dyDescent="0.25">
      <c r="A59" s="1" t="s">
        <v>1325</v>
      </c>
      <c r="B59" t="s">
        <v>1326</v>
      </c>
      <c r="C59">
        <v>118</v>
      </c>
      <c r="D59" s="6">
        <v>28272.799999999999</v>
      </c>
      <c r="E59" t="str">
        <f>VLOOKUP(Table2[[#This Row],[Nonpublic IRN]], Table4[[#All],[Nonpublic IRN]:[Nonpublic School]], 2, FALSE)</f>
        <v>Decolores Montessori School</v>
      </c>
    </row>
    <row r="60" spans="1:5" hidden="1" x14ac:dyDescent="0.25">
      <c r="A60" s="1" t="s">
        <v>1327</v>
      </c>
      <c r="B60" t="s">
        <v>1328</v>
      </c>
      <c r="C60">
        <v>83</v>
      </c>
      <c r="D60" s="6">
        <v>19886.8</v>
      </c>
      <c r="E60" t="str">
        <f>VLOOKUP(Table2[[#This Row],[Nonpublic IRN]], Table4[[#All],[Nonpublic IRN]:[Nonpublic School]], 2, FALSE)</f>
        <v>Discovery</v>
      </c>
    </row>
    <row r="61" spans="1:5" hidden="1" x14ac:dyDescent="0.25">
      <c r="A61" s="1" t="s">
        <v>1329</v>
      </c>
      <c r="B61" t="s">
        <v>1330</v>
      </c>
      <c r="C61">
        <v>101</v>
      </c>
      <c r="D61" s="6">
        <v>24199.599999999999</v>
      </c>
      <c r="E61" t="str">
        <f>VLOOKUP(Table2[[#This Row],[Nonpublic IRN]], Table4[[#All],[Nonpublic IRN]:[Nonpublic School]], 2, FALSE)</f>
        <v>Dominion Academy of Dayton</v>
      </c>
    </row>
    <row r="62" spans="1:5" hidden="1" x14ac:dyDescent="0.25">
      <c r="A62" s="1" t="s">
        <v>1331</v>
      </c>
      <c r="B62" t="s">
        <v>1332</v>
      </c>
      <c r="C62">
        <v>16</v>
      </c>
      <c r="D62" s="6">
        <v>3833.6</v>
      </c>
      <c r="E62" t="str">
        <f>VLOOKUP(Table2[[#This Row],[Nonpublic IRN]], Table4[[#All],[Nonpublic IRN]:[Nonpublic School]], 2, FALSE)</f>
        <v>Dublin Prep Academy</v>
      </c>
    </row>
    <row r="63" spans="1:5" hidden="1" x14ac:dyDescent="0.25">
      <c r="A63" s="1" t="s">
        <v>1333</v>
      </c>
      <c r="B63" t="s">
        <v>1334</v>
      </c>
      <c r="C63">
        <v>104</v>
      </c>
      <c r="D63" s="6">
        <v>24918.400000000001</v>
      </c>
      <c r="E63" t="str">
        <f>VLOOKUP(Table2[[#This Row],[Nonpublic IRN]], Table4[[#All],[Nonpublic IRN]:[Nonpublic School]], 2, FALSE)</f>
        <v>East Liverpool Christian School</v>
      </c>
    </row>
    <row r="64" spans="1:5" hidden="1" x14ac:dyDescent="0.25">
      <c r="A64" s="1" t="s">
        <v>1335</v>
      </c>
      <c r="B64" t="s">
        <v>1336</v>
      </c>
      <c r="C64">
        <v>39</v>
      </c>
      <c r="D64" s="6">
        <v>9344.4</v>
      </c>
      <c r="E64" t="str">
        <f>VLOOKUP(Table2[[#This Row],[Nonpublic IRN]], Table4[[#All],[Nonpublic IRN]:[Nonpublic School]], 2, FALSE)</f>
        <v>Eleanor Gerson Sn</v>
      </c>
    </row>
    <row r="65" spans="1:5" hidden="1" x14ac:dyDescent="0.25">
      <c r="A65" s="1" t="s">
        <v>1337</v>
      </c>
      <c r="B65" t="s">
        <v>1338</v>
      </c>
      <c r="C65">
        <v>476</v>
      </c>
      <c r="D65" s="6">
        <v>114049.60000000001</v>
      </c>
      <c r="E65" t="str">
        <f>VLOOKUP(Table2[[#This Row],[Nonpublic IRN]], Table4[[#All],[Nonpublic IRN]:[Nonpublic School]], 2, FALSE)</f>
        <v>Fairfield Christian Academy</v>
      </c>
    </row>
    <row r="66" spans="1:5" hidden="1" x14ac:dyDescent="0.25">
      <c r="A66" s="1" t="s">
        <v>1339</v>
      </c>
      <c r="B66" t="s">
        <v>1340</v>
      </c>
      <c r="C66">
        <v>44</v>
      </c>
      <c r="D66" s="6">
        <v>10542.4</v>
      </c>
      <c r="E66" t="str">
        <f>VLOOKUP(Table2[[#This Row],[Nonpublic IRN]], Table4[[#All],[Nonpublic IRN]:[Nonpublic School]], 2, FALSE)</f>
        <v>Firelands Montessori Academy</v>
      </c>
    </row>
    <row r="67" spans="1:5" hidden="1" x14ac:dyDescent="0.25">
      <c r="A67" s="1" t="s">
        <v>1341</v>
      </c>
      <c r="B67" t="s">
        <v>1342</v>
      </c>
      <c r="C67">
        <v>105</v>
      </c>
      <c r="D67" s="6">
        <v>25158</v>
      </c>
      <c r="E67" t="str">
        <f>VLOOKUP(Table2[[#This Row],[Nonpublic IRN]], Table4[[#All],[Nonpublic IRN]:[Nonpublic School]], 2, FALSE)</f>
        <v>First Baptist Christian</v>
      </c>
    </row>
    <row r="68" spans="1:5" hidden="1" x14ac:dyDescent="0.25">
      <c r="A68" s="1" t="s">
        <v>1343</v>
      </c>
      <c r="B68" t="s">
        <v>1344</v>
      </c>
      <c r="C68">
        <v>325</v>
      </c>
      <c r="D68" s="6">
        <v>77870</v>
      </c>
      <c r="E68" t="str">
        <f>VLOOKUP(Table2[[#This Row],[Nonpublic IRN]], Table4[[#All],[Nonpublic IRN]:[Nonpublic School]], 2, FALSE)</f>
        <v>Fuchs Mizrachi Of Cleveland</v>
      </c>
    </row>
    <row r="69" spans="1:5" hidden="1" x14ac:dyDescent="0.25">
      <c r="A69" s="1" t="s">
        <v>1345</v>
      </c>
      <c r="B69" t="s">
        <v>1346</v>
      </c>
      <c r="C69">
        <v>62</v>
      </c>
      <c r="D69" s="6">
        <v>14855.2</v>
      </c>
      <c r="E69" t="str">
        <f>VLOOKUP(Table2[[#This Row],[Nonpublic IRN]], Table4[[#All],[Nonpublic IRN]:[Nonpublic School]], 2, FALSE)</f>
        <v>Fugees Academy</v>
      </c>
    </row>
    <row r="70" spans="1:5" hidden="1" x14ac:dyDescent="0.25">
      <c r="A70" s="1" t="s">
        <v>1347</v>
      </c>
      <c r="B70" t="s">
        <v>1348</v>
      </c>
      <c r="C70">
        <v>579</v>
      </c>
      <c r="D70" s="6">
        <v>138728.4</v>
      </c>
      <c r="E70" t="str">
        <f>VLOOKUP(Table2[[#This Row],[Nonpublic IRN]], Table4[[#All],[Nonpublic IRN]:[Nonpublic School]], 2, FALSE)</f>
        <v>Gilmour Academy</v>
      </c>
    </row>
    <row r="71" spans="1:5" hidden="1" x14ac:dyDescent="0.25">
      <c r="A71" s="1" t="s">
        <v>1349</v>
      </c>
      <c r="B71" t="s">
        <v>1350</v>
      </c>
      <c r="C71">
        <v>57</v>
      </c>
      <c r="D71" s="6">
        <v>13657.2</v>
      </c>
      <c r="E71" t="str">
        <f>VLOOKUP(Table2[[#This Row],[Nonpublic IRN]], Table4[[#All],[Nonpublic IRN]:[Nonpublic School]], 2, FALSE)</f>
        <v>Gloria Dei Montessori</v>
      </c>
    </row>
    <row r="72" spans="1:5" hidden="1" x14ac:dyDescent="0.25">
      <c r="A72" s="1" t="s">
        <v>1351</v>
      </c>
      <c r="B72" t="s">
        <v>1352</v>
      </c>
      <c r="C72">
        <v>14</v>
      </c>
      <c r="D72" s="6">
        <v>3354.4</v>
      </c>
      <c r="E72" t="str">
        <f>VLOOKUP(Table2[[#This Row],[Nonpublic IRN]], Table4[[#All],[Nonpublic IRN]:[Nonpublic School]], 2, FALSE)</f>
        <v>Goddard School-Kindergarten</v>
      </c>
    </row>
    <row r="73" spans="1:5" hidden="1" x14ac:dyDescent="0.25">
      <c r="A73" s="1" t="s">
        <v>1353</v>
      </c>
      <c r="B73" t="s">
        <v>1354</v>
      </c>
      <c r="C73">
        <v>21</v>
      </c>
      <c r="D73" s="6">
        <v>5031.6000000000004</v>
      </c>
      <c r="E73" t="str">
        <f>VLOOKUP(Table2[[#This Row],[Nonpublic IRN]], Table4[[#All],[Nonpublic IRN]:[Nonpublic School]], 2, FALSE)</f>
        <v>Grand River Academy</v>
      </c>
    </row>
    <row r="74" spans="1:5" hidden="1" x14ac:dyDescent="0.25">
      <c r="A74" s="1" t="s">
        <v>1355</v>
      </c>
      <c r="B74" t="s">
        <v>1356</v>
      </c>
      <c r="C74">
        <v>217</v>
      </c>
      <c r="D74" s="6">
        <v>51993.2</v>
      </c>
      <c r="E74" t="str">
        <f>VLOOKUP(Table2[[#This Row],[Nonpublic IRN]], Table4[[#All],[Nonpublic IRN]:[Nonpublic School]], 2, FALSE)</f>
        <v>Granville Christian Academy</v>
      </c>
    </row>
    <row r="75" spans="1:5" hidden="1" x14ac:dyDescent="0.25">
      <c r="A75" s="1" t="s">
        <v>1357</v>
      </c>
      <c r="B75" t="s">
        <v>1358</v>
      </c>
      <c r="C75">
        <v>25</v>
      </c>
      <c r="D75" s="6">
        <v>5990</v>
      </c>
      <c r="E75" t="str">
        <f>VLOOKUP(Table2[[#This Row],[Nonpublic IRN]], Table4[[#All],[Nonpublic IRN]:[Nonpublic School]], 2, FALSE)</f>
        <v>Guiding Shepherd Christian School</v>
      </c>
    </row>
    <row r="76" spans="1:5" hidden="1" x14ac:dyDescent="0.25">
      <c r="A76" s="1" t="s">
        <v>1359</v>
      </c>
      <c r="B76" t="s">
        <v>1360</v>
      </c>
      <c r="C76">
        <v>4</v>
      </c>
      <c r="D76" s="6">
        <v>958.4</v>
      </c>
      <c r="E76" t="str">
        <f>VLOOKUP(Table2[[#This Row],[Nonpublic IRN]], Table4[[#All],[Nonpublic IRN]:[Nonpublic School]], 2, FALSE)</f>
        <v>Hanna Perkins</v>
      </c>
    </row>
    <row r="77" spans="1:5" hidden="1" x14ac:dyDescent="0.25">
      <c r="A77" s="1" t="s">
        <v>1361</v>
      </c>
      <c r="B77" t="s">
        <v>1362</v>
      </c>
      <c r="C77">
        <v>152</v>
      </c>
      <c r="D77" s="6">
        <v>36419.199999999997</v>
      </c>
      <c r="E77" t="str">
        <f>VLOOKUP(Table2[[#This Row],[Nonpublic IRN]], Table4[[#All],[Nonpublic IRN]:[Nonpublic School]], 2, FALSE)</f>
        <v>Harambee Christian</v>
      </c>
    </row>
    <row r="78" spans="1:5" hidden="1" x14ac:dyDescent="0.25">
      <c r="A78" s="1" t="s">
        <v>1363</v>
      </c>
      <c r="B78" t="s">
        <v>1364</v>
      </c>
      <c r="C78">
        <v>675</v>
      </c>
      <c r="D78" s="6">
        <v>161730</v>
      </c>
      <c r="E78" t="str">
        <f>VLOOKUP(Table2[[#This Row],[Nonpublic IRN]], Table4[[#All],[Nonpublic IRN]:[Nonpublic School]], 2, FALSE)</f>
        <v>Hathaway Brown</v>
      </c>
    </row>
    <row r="79" spans="1:5" hidden="1" x14ac:dyDescent="0.25">
      <c r="A79" s="1" t="s">
        <v>1365</v>
      </c>
      <c r="B79" t="s">
        <v>1366</v>
      </c>
      <c r="C79">
        <v>555</v>
      </c>
      <c r="D79" s="6">
        <v>132978</v>
      </c>
      <c r="E79" t="str">
        <f>VLOOKUP(Table2[[#This Row],[Nonpublic IRN]], Table4[[#All],[Nonpublic IRN]:[Nonpublic School]], 2, FALSE)</f>
        <v>Hawken Lower-Middle</v>
      </c>
    </row>
    <row r="80" spans="1:5" hidden="1" x14ac:dyDescent="0.25">
      <c r="A80" s="1" t="s">
        <v>1367</v>
      </c>
      <c r="B80" t="s">
        <v>1368</v>
      </c>
      <c r="C80">
        <v>546</v>
      </c>
      <c r="D80" s="6">
        <v>130821.6</v>
      </c>
      <c r="E80" t="str">
        <f>VLOOKUP(Table2[[#This Row],[Nonpublic IRN]], Table4[[#All],[Nonpublic IRN]:[Nonpublic School]], 2, FALSE)</f>
        <v>Hawken School</v>
      </c>
    </row>
    <row r="81" spans="1:5" hidden="1" x14ac:dyDescent="0.25">
      <c r="A81" s="1" t="s">
        <v>1369</v>
      </c>
      <c r="B81" t="s">
        <v>1370</v>
      </c>
      <c r="C81">
        <v>628</v>
      </c>
      <c r="D81" s="6">
        <v>150468.79999999999</v>
      </c>
      <c r="E81" t="str">
        <f>VLOOKUP(Table2[[#This Row],[Nonpublic IRN]], Table4[[#All],[Nonpublic IRN]:[Nonpublic School]], 2, FALSE)</f>
        <v>Hebrew Academy Of Cleveland</v>
      </c>
    </row>
    <row r="82" spans="1:5" hidden="1" x14ac:dyDescent="0.25">
      <c r="A82" s="1" t="s">
        <v>1371</v>
      </c>
      <c r="B82" t="s">
        <v>1372</v>
      </c>
      <c r="C82">
        <v>203</v>
      </c>
      <c r="D82" s="6">
        <v>48638.8</v>
      </c>
      <c r="E82" t="str">
        <f>VLOOKUP(Table2[[#This Row],[Nonpublic IRN]], Table4[[#All],[Nonpublic IRN]:[Nonpublic School]], 2, FALSE)</f>
        <v>Heritage Christian</v>
      </c>
    </row>
    <row r="83" spans="1:5" hidden="1" x14ac:dyDescent="0.25">
      <c r="A83" s="1" t="s">
        <v>1373</v>
      </c>
      <c r="B83" t="s">
        <v>1374</v>
      </c>
      <c r="C83">
        <v>94</v>
      </c>
      <c r="D83" s="6">
        <v>22522.400000000001</v>
      </c>
      <c r="E83" t="str">
        <f>VLOOKUP(Table2[[#This Row],[Nonpublic IRN]], Table4[[#All],[Nonpublic IRN]:[Nonpublic School]], 2, FALSE)</f>
        <v>Hershey Montessori</v>
      </c>
    </row>
    <row r="84" spans="1:5" hidden="1" x14ac:dyDescent="0.25">
      <c r="A84" s="1" t="s">
        <v>1375</v>
      </c>
      <c r="B84" t="s">
        <v>1376</v>
      </c>
      <c r="C84">
        <v>50</v>
      </c>
      <c r="D84" s="6">
        <v>11980</v>
      </c>
      <c r="E84" t="str">
        <f>VLOOKUP(Table2[[#This Row],[Nonpublic IRN]], Table4[[#All],[Nonpublic IRN]:[Nonpublic School]], 2, FALSE)</f>
        <v>Hershey Montessori Farm School</v>
      </c>
    </row>
    <row r="85" spans="1:5" hidden="1" x14ac:dyDescent="0.25">
      <c r="A85" s="1" t="s">
        <v>1377</v>
      </c>
      <c r="B85" t="s">
        <v>1378</v>
      </c>
      <c r="C85">
        <v>47</v>
      </c>
      <c r="D85" s="6">
        <v>11261.2</v>
      </c>
      <c r="E85" t="str">
        <f>VLOOKUP(Table2[[#This Row],[Nonpublic IRN]], Table4[[#All],[Nonpublic IRN]:[Nonpublic School]], 2, FALSE)</f>
        <v>Highland Community Learning Center</v>
      </c>
    </row>
    <row r="86" spans="1:5" hidden="1" x14ac:dyDescent="0.25">
      <c r="A86" s="1" t="s">
        <v>1379</v>
      </c>
      <c r="B86" t="s">
        <v>1380</v>
      </c>
      <c r="C86">
        <v>24</v>
      </c>
      <c r="D86" s="6">
        <v>5750.4</v>
      </c>
      <c r="E86" t="str">
        <f>VLOOKUP(Table2[[#This Row],[Nonpublic IRN]], Table4[[#All],[Nonpublic IRN]:[Nonpublic School]], 2, FALSE)</f>
        <v>Hillcrest Training School</v>
      </c>
    </row>
    <row r="87" spans="1:5" hidden="1" x14ac:dyDescent="0.25">
      <c r="A87" s="1" t="s">
        <v>1381</v>
      </c>
      <c r="B87" t="s">
        <v>1382</v>
      </c>
      <c r="C87">
        <v>5</v>
      </c>
      <c r="D87" s="6">
        <v>1198</v>
      </c>
      <c r="E87" t="str">
        <f>VLOOKUP(Table2[[#This Row],[Nonpublic IRN]], Table4[[#All],[Nonpublic IRN]:[Nonpublic School]], 2, FALSE)</f>
        <v>Hitchcock Woods</v>
      </c>
    </row>
    <row r="88" spans="1:5" hidden="1" x14ac:dyDescent="0.25">
      <c r="A88" s="1" t="s">
        <v>1383</v>
      </c>
      <c r="B88" t="s">
        <v>1384</v>
      </c>
      <c r="C88">
        <v>55</v>
      </c>
      <c r="D88" s="6">
        <v>13178</v>
      </c>
      <c r="E88" t="str">
        <f>VLOOKUP(Table2[[#This Row],[Nonpublic IRN]], Table4[[#All],[Nonpublic IRN]:[Nonpublic School]], 2, FALSE)</f>
        <v>Holy Cross Lutheran School</v>
      </c>
    </row>
    <row r="89" spans="1:5" hidden="1" x14ac:dyDescent="0.25">
      <c r="A89" s="1" t="s">
        <v>1385</v>
      </c>
      <c r="B89" t="s">
        <v>1386</v>
      </c>
      <c r="C89">
        <v>112</v>
      </c>
      <c r="D89" s="6">
        <v>26835.200000000001</v>
      </c>
      <c r="E89" t="str">
        <f>VLOOKUP(Table2[[#This Row],[Nonpublic IRN]], Table4[[#All],[Nonpublic IRN]:[Nonpublic School]], 2, FALSE)</f>
        <v>Hudson Montessori</v>
      </c>
    </row>
    <row r="90" spans="1:5" hidden="1" x14ac:dyDescent="0.25">
      <c r="A90" s="1" t="s">
        <v>1387</v>
      </c>
      <c r="B90" t="s">
        <v>1388</v>
      </c>
      <c r="C90">
        <v>48</v>
      </c>
      <c r="D90" s="6">
        <v>11500.8</v>
      </c>
      <c r="E90" t="str">
        <f>VLOOKUP(Table2[[#This Row],[Nonpublic IRN]], Table4[[#All],[Nonpublic IRN]:[Nonpublic School]], 2, FALSE)</f>
        <v>Insightful Minds</v>
      </c>
    </row>
    <row r="91" spans="1:5" hidden="1" x14ac:dyDescent="0.25">
      <c r="A91" s="1" t="s">
        <v>1389</v>
      </c>
      <c r="B91" t="s">
        <v>1390</v>
      </c>
      <c r="C91">
        <v>40</v>
      </c>
      <c r="D91" s="6">
        <v>9584</v>
      </c>
      <c r="E91" t="str">
        <f>VLOOKUP(Table2[[#This Row],[Nonpublic IRN]], Table4[[#All],[Nonpublic IRN]:[Nonpublic School]], 2, FALSE)</f>
        <v>Islamic Academy of Youngstown</v>
      </c>
    </row>
    <row r="92" spans="1:5" hidden="1" x14ac:dyDescent="0.25">
      <c r="A92" s="1" t="s">
        <v>1391</v>
      </c>
      <c r="B92" t="s">
        <v>1392</v>
      </c>
      <c r="C92">
        <v>155</v>
      </c>
      <c r="D92" s="6">
        <v>37138</v>
      </c>
      <c r="E92" t="str">
        <f>VLOOKUP(Table2[[#This Row],[Nonpublic IRN]], Table4[[#All],[Nonpublic IRN]:[Nonpublic School]], 2, FALSE)</f>
        <v>Jefferson County Christian</v>
      </c>
    </row>
    <row r="93" spans="1:5" hidden="1" x14ac:dyDescent="0.25">
      <c r="A93" s="1" t="s">
        <v>1393</v>
      </c>
      <c r="B93" t="s">
        <v>1394</v>
      </c>
      <c r="C93">
        <v>14</v>
      </c>
      <c r="D93" s="6">
        <v>3354.4</v>
      </c>
      <c r="E93" t="str">
        <f>VLOOKUP(Table2[[#This Row],[Nonpublic IRN]], Table4[[#All],[Nonpublic IRN]:[Nonpublic School]], 2, FALSE)</f>
        <v>Jolly Tots Too!</v>
      </c>
    </row>
    <row r="94" spans="1:5" hidden="1" x14ac:dyDescent="0.25">
      <c r="A94" s="1" t="s">
        <v>1395</v>
      </c>
      <c r="B94" t="s">
        <v>1396</v>
      </c>
      <c r="C94">
        <v>251</v>
      </c>
      <c r="D94" s="6">
        <v>60139.6</v>
      </c>
      <c r="E94" t="str">
        <f>VLOOKUP(Table2[[#This Row],[Nonpublic IRN]], Table4[[#All],[Nonpublic IRN]:[Nonpublic School]], 2, FALSE)</f>
        <v>Joseph and Florence Mandel Jewish Day School</v>
      </c>
    </row>
    <row r="95" spans="1:5" hidden="1" x14ac:dyDescent="0.25">
      <c r="A95" s="1" t="s">
        <v>1397</v>
      </c>
      <c r="B95" t="s">
        <v>1398</v>
      </c>
      <c r="C95">
        <v>10</v>
      </c>
      <c r="D95" s="6">
        <v>2396</v>
      </c>
      <c r="E95" t="str">
        <f>VLOOKUP(Table2[[#This Row],[Nonpublic IRN]], Table4[[#All],[Nonpublic IRN]:[Nonpublic School]], 2, FALSE)</f>
        <v>Joyland Presch &amp; Kindergarten</v>
      </c>
    </row>
    <row r="96" spans="1:5" hidden="1" x14ac:dyDescent="0.25">
      <c r="A96" s="1" t="s">
        <v>1399</v>
      </c>
      <c r="B96" t="s">
        <v>1400</v>
      </c>
      <c r="C96">
        <v>123</v>
      </c>
      <c r="D96" s="6">
        <v>29470.799999999999</v>
      </c>
      <c r="E96" t="str">
        <f>VLOOKUP(Table2[[#This Row],[Nonpublic IRN]], Table4[[#All],[Nonpublic IRN]:[Nonpublic School]], 2, FALSE)</f>
        <v>Julie Billiart</v>
      </c>
    </row>
    <row r="97" spans="1:5" hidden="1" x14ac:dyDescent="0.25">
      <c r="A97" s="1" t="s">
        <v>1401</v>
      </c>
      <c r="B97" t="s">
        <v>1402</v>
      </c>
      <c r="C97">
        <v>89</v>
      </c>
      <c r="D97" s="6">
        <v>21324.400000000001</v>
      </c>
      <c r="E97" t="str">
        <f>VLOOKUP(Table2[[#This Row],[Nonpublic IRN]], Table4[[#All],[Nonpublic IRN]:[Nonpublic School]], 2, FALSE)</f>
        <v>Julie Billiart School of St Sebastian Parish</v>
      </c>
    </row>
    <row r="98" spans="1:5" x14ac:dyDescent="0.25">
      <c r="A98" s="1" t="s">
        <v>1403</v>
      </c>
      <c r="B98" t="s">
        <v>1404</v>
      </c>
      <c r="C98">
        <v>9</v>
      </c>
      <c r="D98" s="6">
        <v>2156.4</v>
      </c>
      <c r="E98" t="str">
        <f>VLOOKUP(Table2[[#This Row],[Nonpublic IRN]], Table4[[#All],[Nonpublic IRN]:[Nonpublic School]], 2, FALSE)</f>
        <v>Kids Country</v>
      </c>
    </row>
    <row r="99" spans="1:5" hidden="1" x14ac:dyDescent="0.25">
      <c r="A99" s="1" t="s">
        <v>1405</v>
      </c>
      <c r="B99" t="s">
        <v>1406</v>
      </c>
      <c r="C99">
        <v>35</v>
      </c>
      <c r="D99" s="6">
        <v>8386</v>
      </c>
      <c r="E99" t="str">
        <f>VLOOKUP(Table2[[#This Row],[Nonpublic IRN]], Table4[[#All],[Nonpublic IRN]:[Nonpublic School]], 2, FALSE)</f>
        <v>Kids Country School</v>
      </c>
    </row>
    <row r="100" spans="1:5" hidden="1" x14ac:dyDescent="0.25">
      <c r="A100" s="1" t="s">
        <v>1407</v>
      </c>
      <c r="B100" t="s">
        <v>1408</v>
      </c>
      <c r="C100">
        <v>24</v>
      </c>
      <c r="D100" s="6">
        <v>5750.4</v>
      </c>
      <c r="E100" t="str">
        <f>VLOOKUP(Table2[[#This Row],[Nonpublic IRN]], Table4[[#All],[Nonpublic IRN]:[Nonpublic School]], 2, FALSE)</f>
        <v>Kids Country-Green Campus</v>
      </c>
    </row>
    <row r="101" spans="1:5" hidden="1" x14ac:dyDescent="0.25">
      <c r="A101" s="1" t="s">
        <v>1409</v>
      </c>
      <c r="B101" t="s">
        <v>1410</v>
      </c>
      <c r="C101">
        <v>21</v>
      </c>
      <c r="D101" s="6">
        <v>5031.6000000000004</v>
      </c>
      <c r="E101" t="str">
        <f>VLOOKUP(Table2[[#This Row],[Nonpublic IRN]], Table4[[#All],[Nonpublic IRN]:[Nonpublic School]], 2, FALSE)</f>
        <v>Kinder Garden School, West Chester</v>
      </c>
    </row>
    <row r="102" spans="1:5" hidden="1" x14ac:dyDescent="0.25">
      <c r="A102" s="1" t="s">
        <v>1411</v>
      </c>
      <c r="B102" t="s">
        <v>1412</v>
      </c>
      <c r="C102">
        <v>478</v>
      </c>
      <c r="D102" s="6">
        <v>114528.8</v>
      </c>
      <c r="E102" t="str">
        <f>VLOOKUP(Table2[[#This Row],[Nonpublic IRN]], Table4[[#All],[Nonpublic IRN]:[Nonpublic School]], 2, FALSE)</f>
        <v>Lake Catholic</v>
      </c>
    </row>
    <row r="103" spans="1:5" hidden="1" x14ac:dyDescent="0.25">
      <c r="A103" s="1" t="s">
        <v>1413</v>
      </c>
      <c r="B103" t="s">
        <v>1414</v>
      </c>
      <c r="C103">
        <v>411</v>
      </c>
      <c r="D103" s="6">
        <v>98475.6</v>
      </c>
      <c r="E103" t="str">
        <f>VLOOKUP(Table2[[#This Row],[Nonpublic IRN]], Table4[[#All],[Nonpublic IRN]:[Nonpublic School]], 2, FALSE)</f>
        <v>Lake Ridge Academy</v>
      </c>
    </row>
    <row r="104" spans="1:5" hidden="1" x14ac:dyDescent="0.25">
      <c r="A104" s="1" t="s">
        <v>1415</v>
      </c>
      <c r="B104" t="s">
        <v>1416</v>
      </c>
      <c r="C104">
        <v>457</v>
      </c>
      <c r="D104" s="6">
        <v>109497.2</v>
      </c>
      <c r="E104" t="str">
        <f>VLOOKUP(Table2[[#This Row],[Nonpublic IRN]], Table4[[#All],[Nonpublic IRN]:[Nonpublic School]], 2, FALSE)</f>
        <v>Laurel School</v>
      </c>
    </row>
    <row r="105" spans="1:5" hidden="1" x14ac:dyDescent="0.25">
      <c r="A105" s="1" t="s">
        <v>1417</v>
      </c>
      <c r="B105" t="s">
        <v>1418</v>
      </c>
      <c r="C105">
        <v>93</v>
      </c>
      <c r="D105" s="6">
        <v>22282.799999999999</v>
      </c>
      <c r="E105" t="str">
        <f>VLOOKUP(Table2[[#This Row],[Nonpublic IRN]], Table4[[#All],[Nonpublic IRN]:[Nonpublic School]], 2, FALSE)</f>
        <v>Lawrence School</v>
      </c>
    </row>
    <row r="106" spans="1:5" hidden="1" x14ac:dyDescent="0.25">
      <c r="A106" s="1" t="s">
        <v>1419</v>
      </c>
      <c r="B106" t="s">
        <v>1420</v>
      </c>
      <c r="C106">
        <v>243</v>
      </c>
      <c r="D106" s="6">
        <v>58222.8</v>
      </c>
      <c r="E106" t="str">
        <f>VLOOKUP(Table2[[#This Row],[Nonpublic IRN]], Table4[[#All],[Nonpublic IRN]:[Nonpublic School]], 2, FALSE)</f>
        <v>Lawrence School-Upper School Campus</v>
      </c>
    </row>
    <row r="107" spans="1:5" hidden="1" x14ac:dyDescent="0.25">
      <c r="A107" s="1" t="s">
        <v>1421</v>
      </c>
      <c r="B107" t="s">
        <v>1422</v>
      </c>
      <c r="C107">
        <v>85</v>
      </c>
      <c r="D107" s="6">
        <v>20366</v>
      </c>
      <c r="E107" t="str">
        <f>VLOOKUP(Table2[[#This Row],[Nonpublic IRN]], Table4[[#All],[Nonpublic IRN]:[Nonpublic School]], 2, FALSE)</f>
        <v>Leo Academy</v>
      </c>
    </row>
    <row r="108" spans="1:5" hidden="1" x14ac:dyDescent="0.25">
      <c r="A108" s="1" t="s">
        <v>1423</v>
      </c>
      <c r="B108" t="s">
        <v>1424</v>
      </c>
      <c r="C108">
        <v>93</v>
      </c>
      <c r="D108" s="6">
        <v>22282.799999999999</v>
      </c>
      <c r="E108" t="str">
        <f>VLOOKUP(Table2[[#This Row],[Nonpublic IRN]], Table4[[#All],[Nonpublic IRN]:[Nonpublic School]], 2, FALSE)</f>
        <v>Linden Grove School</v>
      </c>
    </row>
    <row r="109" spans="1:5" hidden="1" x14ac:dyDescent="0.25">
      <c r="A109" s="1" t="s">
        <v>1425</v>
      </c>
      <c r="B109" t="s">
        <v>1426</v>
      </c>
      <c r="C109">
        <v>28</v>
      </c>
      <c r="D109" s="6">
        <v>6708.8</v>
      </c>
      <c r="E109" t="str">
        <f>VLOOKUP(Table2[[#This Row],[Nonpublic IRN]], Table4[[#All],[Nonpublic IRN]:[Nonpublic School]], 2, FALSE)</f>
        <v>Linworth Children's Center</v>
      </c>
    </row>
    <row r="110" spans="1:5" hidden="1" x14ac:dyDescent="0.25">
      <c r="A110" s="1" t="s">
        <v>1427</v>
      </c>
      <c r="B110" t="s">
        <v>1428</v>
      </c>
      <c r="C110">
        <v>347</v>
      </c>
      <c r="D110" s="6">
        <v>83141.2</v>
      </c>
      <c r="E110" t="str">
        <f>VLOOKUP(Table2[[#This Row],[Nonpublic IRN]], Table4[[#All],[Nonpublic IRN]:[Nonpublic School]], 2, FALSE)</f>
        <v>Lutheran East</v>
      </c>
    </row>
    <row r="111" spans="1:5" hidden="1" x14ac:dyDescent="0.25">
      <c r="A111" s="1" t="s">
        <v>1429</v>
      </c>
      <c r="B111" t="s">
        <v>1430</v>
      </c>
      <c r="C111">
        <v>492</v>
      </c>
      <c r="D111" s="6">
        <v>117883.2</v>
      </c>
      <c r="E111" t="str">
        <f>VLOOKUP(Table2[[#This Row],[Nonpublic IRN]], Table4[[#All],[Nonpublic IRN]:[Nonpublic School]], 2, FALSE)</f>
        <v>Lutheran West</v>
      </c>
    </row>
    <row r="112" spans="1:5" hidden="1" x14ac:dyDescent="0.25">
      <c r="A112" s="1" t="s">
        <v>1431</v>
      </c>
      <c r="B112" t="s">
        <v>1432</v>
      </c>
      <c r="C112">
        <v>439</v>
      </c>
      <c r="D112" s="6">
        <v>105184.4</v>
      </c>
      <c r="E112" t="str">
        <f>VLOOKUP(Table2[[#This Row],[Nonpublic IRN]], Table4[[#All],[Nonpublic IRN]:[Nonpublic School]], 2, FALSE)</f>
        <v>Madison Christian School</v>
      </c>
    </row>
    <row r="113" spans="1:5" hidden="1" x14ac:dyDescent="0.25">
      <c r="A113" s="1" t="s">
        <v>1433</v>
      </c>
      <c r="B113" t="s">
        <v>1434</v>
      </c>
      <c r="C113">
        <v>517</v>
      </c>
      <c r="D113" s="6">
        <v>123873.2</v>
      </c>
      <c r="E113" t="str">
        <f>VLOOKUP(Table2[[#This Row],[Nonpublic IRN]], Table4[[#All],[Nonpublic IRN]:[Nonpublic School]], 2, FALSE)</f>
        <v>Mansfield Christian School</v>
      </c>
    </row>
    <row r="114" spans="1:5" hidden="1" x14ac:dyDescent="0.25">
      <c r="A114" s="1" t="s">
        <v>1435</v>
      </c>
      <c r="B114" t="s">
        <v>1436</v>
      </c>
      <c r="C114">
        <v>52</v>
      </c>
      <c r="D114" s="6">
        <v>12459.2</v>
      </c>
      <c r="E114" t="str">
        <f>VLOOKUP(Table2[[#This Row],[Nonpublic IRN]], Table4[[#All],[Nonpublic IRN]:[Nonpublic School]], 2, FALSE)</f>
        <v>Mansion Day School - Excel Preparatory Schools</v>
      </c>
    </row>
    <row r="115" spans="1:5" hidden="1" x14ac:dyDescent="0.25">
      <c r="A115" s="1" t="s">
        <v>1437</v>
      </c>
      <c r="B115" t="s">
        <v>1438</v>
      </c>
      <c r="C115">
        <v>269</v>
      </c>
      <c r="D115" s="6">
        <v>64452.4</v>
      </c>
      <c r="E115" t="str">
        <f>VLOOKUP(Table2[[#This Row],[Nonpublic IRN]], Table4[[#All],[Nonpublic IRN]:[Nonpublic School]], 2, FALSE)</f>
        <v>Marburn Academy</v>
      </c>
    </row>
    <row r="116" spans="1:5" hidden="1" x14ac:dyDescent="0.25">
      <c r="A116" s="1" t="s">
        <v>1439</v>
      </c>
      <c r="B116" t="s">
        <v>1440</v>
      </c>
      <c r="C116">
        <v>508</v>
      </c>
      <c r="D116" s="6">
        <v>121716.8</v>
      </c>
      <c r="E116" t="str">
        <f>VLOOKUP(Table2[[#This Row],[Nonpublic IRN]], Table4[[#All],[Nonpublic IRN]:[Nonpublic School]], 2, FALSE)</f>
        <v>Maumee Valley Country Day</v>
      </c>
    </row>
    <row r="117" spans="1:5" hidden="1" x14ac:dyDescent="0.25">
      <c r="A117" s="1" t="s">
        <v>1441</v>
      </c>
      <c r="B117" t="s">
        <v>1442</v>
      </c>
      <c r="C117">
        <v>59</v>
      </c>
      <c r="D117" s="6">
        <v>14136.4</v>
      </c>
      <c r="E117" t="str">
        <f>VLOOKUP(Table2[[#This Row],[Nonpublic IRN]], Table4[[#All],[Nonpublic IRN]:[Nonpublic School]], 2, FALSE)</f>
        <v>McGuffey Montessori School</v>
      </c>
    </row>
    <row r="118" spans="1:5" hidden="1" x14ac:dyDescent="0.25">
      <c r="A118" s="1" t="s">
        <v>1443</v>
      </c>
      <c r="B118" t="s">
        <v>1444</v>
      </c>
      <c r="C118">
        <v>151</v>
      </c>
      <c r="D118" s="6">
        <v>36179.599999999999</v>
      </c>
      <c r="E118" t="str">
        <f>VLOOKUP(Table2[[#This Row],[Nonpublic IRN]], Table4[[#All],[Nonpublic IRN]:[Nonpublic School]], 2, FALSE)</f>
        <v>Mentor Christian School</v>
      </c>
    </row>
    <row r="119" spans="1:5" hidden="1" x14ac:dyDescent="0.25">
      <c r="A119" s="1" t="s">
        <v>1445</v>
      </c>
      <c r="B119" t="s">
        <v>1446</v>
      </c>
      <c r="C119">
        <v>444</v>
      </c>
      <c r="D119" s="6">
        <v>106382.39999999999</v>
      </c>
      <c r="E119" t="str">
        <f>VLOOKUP(Table2[[#This Row],[Nonpublic IRN]], Table4[[#All],[Nonpublic IRN]:[Nonpublic School]], 2, FALSE)</f>
        <v>Miami Valley Christian Academy</v>
      </c>
    </row>
    <row r="120" spans="1:5" hidden="1" x14ac:dyDescent="0.25">
      <c r="A120" s="1" t="s">
        <v>1447</v>
      </c>
      <c r="B120" t="s">
        <v>1448</v>
      </c>
      <c r="C120">
        <v>20</v>
      </c>
      <c r="D120" s="6">
        <v>4792</v>
      </c>
      <c r="E120" t="str">
        <f>VLOOKUP(Table2[[#This Row],[Nonpublic IRN]], Table4[[#All],[Nonpublic IRN]:[Nonpublic School]], 2, FALSE)</f>
        <v>Minerva Area Christian</v>
      </c>
    </row>
    <row r="121" spans="1:5" hidden="1" x14ac:dyDescent="0.25">
      <c r="A121" s="1" t="s">
        <v>1449</v>
      </c>
      <c r="B121" t="s">
        <v>1450</v>
      </c>
      <c r="C121">
        <v>100</v>
      </c>
      <c r="D121" s="6">
        <v>23960</v>
      </c>
      <c r="E121" t="str">
        <f>VLOOKUP(Table2[[#This Row],[Nonpublic IRN]], Table4[[#All],[Nonpublic IRN]:[Nonpublic School]], 2, FALSE)</f>
        <v>Monarch School of Bellefaire JCB</v>
      </c>
    </row>
    <row r="122" spans="1:5" hidden="1" x14ac:dyDescent="0.25">
      <c r="A122" s="1" t="s">
        <v>1451</v>
      </c>
      <c r="B122" t="s">
        <v>1452</v>
      </c>
      <c r="C122">
        <v>175</v>
      </c>
      <c r="D122" s="6">
        <v>41930</v>
      </c>
      <c r="E122" t="str">
        <f>VLOOKUP(Table2[[#This Row],[Nonpublic IRN]], Table4[[#All],[Nonpublic IRN]:[Nonpublic School]], 2, FALSE)</f>
        <v>Monclova Christian School</v>
      </c>
    </row>
    <row r="123" spans="1:5" hidden="1" x14ac:dyDescent="0.25">
      <c r="A123" s="1" t="s">
        <v>1453</v>
      </c>
      <c r="B123" t="s">
        <v>1454</v>
      </c>
      <c r="C123">
        <v>140</v>
      </c>
      <c r="D123" s="6">
        <v>33544</v>
      </c>
      <c r="E123" t="str">
        <f>VLOOKUP(Table2[[#This Row],[Nonpublic IRN]], Table4[[#All],[Nonpublic IRN]:[Nonpublic School]], 2, FALSE)</f>
        <v>Montessori Academy of Cincinnati</v>
      </c>
    </row>
    <row r="124" spans="1:5" hidden="1" x14ac:dyDescent="0.25">
      <c r="A124" s="1" t="s">
        <v>1455</v>
      </c>
      <c r="B124" t="s">
        <v>1456</v>
      </c>
      <c r="C124">
        <v>100</v>
      </c>
      <c r="D124" s="6">
        <v>23960</v>
      </c>
      <c r="E124" t="str">
        <f>VLOOKUP(Table2[[#This Row],[Nonpublic IRN]], Table4[[#All],[Nonpublic IRN]:[Nonpublic School]], 2, FALSE)</f>
        <v>Montessori Center of South Dayton</v>
      </c>
    </row>
    <row r="125" spans="1:5" hidden="1" x14ac:dyDescent="0.25">
      <c r="A125" s="1" t="s">
        <v>1457</v>
      </c>
      <c r="B125" t="s">
        <v>1458</v>
      </c>
      <c r="C125">
        <v>4</v>
      </c>
      <c r="D125" s="6">
        <v>958.4</v>
      </c>
      <c r="E125" t="str">
        <f>VLOOKUP(Table2[[#This Row],[Nonpublic IRN]], Table4[[#All],[Nonpublic IRN]:[Nonpublic School]], 2, FALSE)</f>
        <v>Montessori Children's School</v>
      </c>
    </row>
    <row r="126" spans="1:5" hidden="1" x14ac:dyDescent="0.25">
      <c r="A126" s="1" t="s">
        <v>1459</v>
      </c>
      <c r="B126" t="s">
        <v>1460</v>
      </c>
      <c r="C126">
        <v>70</v>
      </c>
      <c r="D126" s="6">
        <v>16772</v>
      </c>
      <c r="E126" t="str">
        <f>VLOOKUP(Table2[[#This Row],[Nonpublic IRN]], Table4[[#All],[Nonpublic IRN]:[Nonpublic School]], 2, FALSE)</f>
        <v>Montessori School of Bowling Green</v>
      </c>
    </row>
    <row r="127" spans="1:5" hidden="1" x14ac:dyDescent="0.25">
      <c r="A127" s="1" t="s">
        <v>1461</v>
      </c>
      <c r="B127" t="s">
        <v>1462</v>
      </c>
      <c r="C127">
        <v>107</v>
      </c>
      <c r="D127" s="6">
        <v>25637.200000000001</v>
      </c>
      <c r="E127" t="str">
        <f>VLOOKUP(Table2[[#This Row],[Nonpublic IRN]], Table4[[#All],[Nonpublic IRN]:[Nonpublic School]], 2, FALSE)</f>
        <v>Montessori School of Wooster</v>
      </c>
    </row>
    <row r="128" spans="1:5" hidden="1" x14ac:dyDescent="0.25">
      <c r="A128" s="1" t="s">
        <v>1463</v>
      </c>
      <c r="B128" t="s">
        <v>1464</v>
      </c>
      <c r="C128">
        <v>47</v>
      </c>
      <c r="D128" s="6">
        <v>11261.2</v>
      </c>
      <c r="E128" t="str">
        <f>VLOOKUP(Table2[[#This Row],[Nonpublic IRN]], Table4[[#All],[Nonpublic IRN]:[Nonpublic School]], 2, FALSE)</f>
        <v>Montgomery County Juvenile Court Detention Center</v>
      </c>
    </row>
    <row r="129" spans="1:5" hidden="1" x14ac:dyDescent="0.25">
      <c r="A129" s="1" t="s">
        <v>1465</v>
      </c>
      <c r="B129" t="s">
        <v>1466</v>
      </c>
      <c r="C129">
        <v>167</v>
      </c>
      <c r="D129" s="6">
        <v>40013.199999999997</v>
      </c>
      <c r="E129" t="str">
        <f>VLOOKUP(Table2[[#This Row],[Nonpublic IRN]], Table4[[#All],[Nonpublic IRN]:[Nonpublic School]], 2, FALSE)</f>
        <v>New Hope Christian Academy</v>
      </c>
    </row>
    <row r="130" spans="1:5" hidden="1" x14ac:dyDescent="0.25">
      <c r="A130" s="1" t="s">
        <v>1467</v>
      </c>
      <c r="B130" t="s">
        <v>1468</v>
      </c>
      <c r="C130">
        <v>29</v>
      </c>
      <c r="D130" s="6">
        <v>6948.4</v>
      </c>
      <c r="E130" t="str">
        <f>VLOOKUP(Table2[[#This Row],[Nonpublic IRN]], Table4[[#All],[Nonpublic IRN]:[Nonpublic School]], 2, FALSE)</f>
        <v>New Horizons Academy Springfield</v>
      </c>
    </row>
    <row r="131" spans="1:5" hidden="1" x14ac:dyDescent="0.25">
      <c r="A131" s="1" t="s">
        <v>1469</v>
      </c>
      <c r="B131" t="s">
        <v>1470</v>
      </c>
      <c r="C131">
        <v>82</v>
      </c>
      <c r="D131" s="6">
        <v>19647.2</v>
      </c>
      <c r="E131" t="str">
        <f>VLOOKUP(Table2[[#This Row],[Nonpublic IRN]], Table4[[#All],[Nonpublic IRN]:[Nonpublic School]], 2, FALSE)</f>
        <v>New Horizons Academy at Sara's Garden</v>
      </c>
    </row>
    <row r="132" spans="1:5" hidden="1" x14ac:dyDescent="0.25">
      <c r="A132" s="1" t="s">
        <v>1471</v>
      </c>
      <c r="B132" t="s">
        <v>1472</v>
      </c>
      <c r="C132">
        <v>34</v>
      </c>
      <c r="D132" s="6">
        <v>8146.4</v>
      </c>
      <c r="E132" t="str">
        <f>VLOOKUP(Table2[[#This Row],[Nonpublic IRN]], Table4[[#All],[Nonpublic IRN]:[Nonpublic School]], 2, FALSE)</f>
        <v>Nicholas School</v>
      </c>
    </row>
    <row r="133" spans="1:5" hidden="1" x14ac:dyDescent="0.25">
      <c r="A133" s="1" t="s">
        <v>1473</v>
      </c>
      <c r="B133" t="s">
        <v>1474</v>
      </c>
      <c r="C133">
        <v>11</v>
      </c>
      <c r="D133" s="6">
        <v>2635.6</v>
      </c>
      <c r="E133" t="str">
        <f>VLOOKUP(Table2[[#This Row],[Nonpublic IRN]], Table4[[#All],[Nonpublic IRN]:[Nonpublic School]], 2, FALSE)</f>
        <v>Nicholas-Liberty</v>
      </c>
    </row>
    <row r="134" spans="1:5" hidden="1" x14ac:dyDescent="0.25">
      <c r="A134" s="1" t="s">
        <v>1475</v>
      </c>
      <c r="B134" t="s">
        <v>1476</v>
      </c>
      <c r="C134">
        <v>127</v>
      </c>
      <c r="D134" s="6">
        <v>30429.200000000001</v>
      </c>
      <c r="E134" t="str">
        <f>VLOOKUP(Table2[[#This Row],[Nonpublic IRN]], Table4[[#All],[Nonpublic IRN]:[Nonpublic School]], 2, FALSE)</f>
        <v>Nightingale Montessori Inc</v>
      </c>
    </row>
    <row r="135" spans="1:5" hidden="1" x14ac:dyDescent="0.25">
      <c r="A135" s="1" t="s">
        <v>1477</v>
      </c>
      <c r="B135" t="s">
        <v>1478</v>
      </c>
      <c r="C135">
        <v>36</v>
      </c>
      <c r="D135" s="6">
        <v>8625.6</v>
      </c>
      <c r="E135" t="str">
        <f>VLOOKUP(Table2[[#This Row],[Nonpublic IRN]], Table4[[#All],[Nonpublic IRN]:[Nonpublic School]], 2, FALSE)</f>
        <v>Northern Ohio Adventist Academy</v>
      </c>
    </row>
    <row r="136" spans="1:5" hidden="1" x14ac:dyDescent="0.25">
      <c r="A136" s="1" t="s">
        <v>1479</v>
      </c>
      <c r="B136" t="s">
        <v>1480</v>
      </c>
      <c r="C136">
        <v>364</v>
      </c>
      <c r="D136" s="6">
        <v>87214.399999999994</v>
      </c>
      <c r="E136" t="str">
        <f>VLOOKUP(Table2[[#This Row],[Nonpublic IRN]], Table4[[#All],[Nonpublic IRN]:[Nonpublic School]], 2, FALSE)</f>
        <v>Notre Dame School</v>
      </c>
    </row>
    <row r="137" spans="1:5" hidden="1" x14ac:dyDescent="0.25">
      <c r="A137" s="1" t="s">
        <v>1481</v>
      </c>
      <c r="B137" t="s">
        <v>1482</v>
      </c>
      <c r="C137">
        <v>706</v>
      </c>
      <c r="D137" s="6">
        <v>169157.6</v>
      </c>
      <c r="E137" t="str">
        <f>VLOOKUP(Table2[[#This Row],[Nonpublic IRN]], Table4[[#All],[Nonpublic IRN]:[Nonpublic School]], 2, FALSE)</f>
        <v>Notre Dame-Cathedral Latin</v>
      </c>
    </row>
    <row r="138" spans="1:5" hidden="1" x14ac:dyDescent="0.25">
      <c r="A138" s="1" t="s">
        <v>1483</v>
      </c>
      <c r="B138" t="s">
        <v>1484</v>
      </c>
      <c r="C138">
        <v>206</v>
      </c>
      <c r="D138" s="6">
        <v>49357.599999999999</v>
      </c>
      <c r="E138" t="str">
        <f>VLOOKUP(Table2[[#This Row],[Nonpublic IRN]], Table4[[#All],[Nonpublic IRN]:[Nonpublic School]], 2, FALSE)</f>
        <v>Oakstone Academy Middle/High School</v>
      </c>
    </row>
    <row r="139" spans="1:5" hidden="1" x14ac:dyDescent="0.25">
      <c r="A139" s="1" t="s">
        <v>1485</v>
      </c>
      <c r="B139" t="s">
        <v>1486</v>
      </c>
      <c r="C139">
        <v>244</v>
      </c>
      <c r="D139" s="6">
        <v>58462.400000000001</v>
      </c>
      <c r="E139" t="str">
        <f>VLOOKUP(Table2[[#This Row],[Nonpublic IRN]], Table4[[#All],[Nonpublic IRN]:[Nonpublic School]], 2, FALSE)</f>
        <v>The Hebrew Academy of Cleveland-Oakwood Campus</v>
      </c>
    </row>
    <row r="140" spans="1:5" hidden="1" x14ac:dyDescent="0.25">
      <c r="A140" s="1" t="s">
        <v>1487</v>
      </c>
      <c r="B140" t="s">
        <v>1488</v>
      </c>
      <c r="C140">
        <v>13</v>
      </c>
      <c r="D140" s="6">
        <v>3114.8</v>
      </c>
      <c r="E140" t="str">
        <f>VLOOKUP(Table2[[#This Row],[Nonpublic IRN]], Table4[[#All],[Nonpublic IRN]:[Nonpublic School]], 2, FALSE)</f>
        <v>Ohio Valley Voices</v>
      </c>
    </row>
    <row r="141" spans="1:5" hidden="1" x14ac:dyDescent="0.25">
      <c r="A141" s="1" t="s">
        <v>1489</v>
      </c>
      <c r="B141" t="s">
        <v>1490</v>
      </c>
      <c r="C141">
        <v>340</v>
      </c>
      <c r="D141" s="6">
        <v>81464</v>
      </c>
      <c r="E141" t="str">
        <f>VLOOKUP(Table2[[#This Row],[Nonpublic IRN]], Table4[[#All],[Nonpublic IRN]:[Nonpublic School]], 2, FALSE)</f>
        <v>Old Trail</v>
      </c>
    </row>
    <row r="142" spans="1:5" hidden="1" x14ac:dyDescent="0.25">
      <c r="A142" s="1" t="s">
        <v>1491</v>
      </c>
      <c r="B142" t="s">
        <v>1492</v>
      </c>
      <c r="C142">
        <v>148</v>
      </c>
      <c r="D142" s="6">
        <v>35460.800000000003</v>
      </c>
      <c r="E142" t="str">
        <f>VLOOKUP(Table2[[#This Row],[Nonpublic IRN]], Table4[[#All],[Nonpublic IRN]:[Nonpublic School]], 2, FALSE)</f>
        <v>One School Christian Academy</v>
      </c>
    </row>
    <row r="143" spans="1:5" hidden="1" x14ac:dyDescent="0.25">
      <c r="A143" s="1" t="s">
        <v>1493</v>
      </c>
      <c r="B143" t="s">
        <v>1494</v>
      </c>
      <c r="C143">
        <v>15</v>
      </c>
      <c r="D143" s="6">
        <v>3594</v>
      </c>
      <c r="E143" t="str">
        <f>VLOOKUP(Table2[[#This Row],[Nonpublic IRN]], Table4[[#All],[Nonpublic IRN]:[Nonpublic School]], 2, FALSE)</f>
        <v>Osu Child Care Center</v>
      </c>
    </row>
    <row r="144" spans="1:5" hidden="1" x14ac:dyDescent="0.25">
      <c r="A144" s="1" t="s">
        <v>1495</v>
      </c>
      <c r="B144" t="s">
        <v>153</v>
      </c>
      <c r="C144">
        <v>211</v>
      </c>
      <c r="D144" s="6">
        <v>50555.6</v>
      </c>
      <c r="E144" t="str">
        <f>VLOOKUP(Table2[[#This Row],[Nonpublic IRN]], Table4[[#All],[Nonpublic IRN]:[Nonpublic School]], 2, FALSE)</f>
        <v>Our Lady Of Peace</v>
      </c>
    </row>
    <row r="145" spans="1:5" hidden="1" x14ac:dyDescent="0.25">
      <c r="A145" s="1" t="s">
        <v>1496</v>
      </c>
      <c r="B145" t="s">
        <v>1497</v>
      </c>
      <c r="C145">
        <v>225</v>
      </c>
      <c r="D145" s="6">
        <v>53910</v>
      </c>
      <c r="E145" t="str">
        <f>VLOOKUP(Table2[[#This Row],[Nonpublic IRN]], Table4[[#All],[Nonpublic IRN]:[Nonpublic School]], 2, FALSE)</f>
        <v>Our Lady Of The Elms</v>
      </c>
    </row>
    <row r="146" spans="1:5" hidden="1" x14ac:dyDescent="0.25">
      <c r="A146" s="1" t="s">
        <v>1498</v>
      </c>
      <c r="B146" t="s">
        <v>1499</v>
      </c>
      <c r="C146">
        <v>107</v>
      </c>
      <c r="D146" s="6">
        <v>25637.200000000001</v>
      </c>
      <c r="E146" t="str">
        <f>VLOOKUP(Table2[[#This Row],[Nonpublic IRN]], Table4[[#All],[Nonpublic IRN]:[Nonpublic School]], 2, FALSE)</f>
        <v>Our Shepherd Evangel Lutheran</v>
      </c>
    </row>
    <row r="147" spans="1:5" hidden="1" x14ac:dyDescent="0.25">
      <c r="A147" s="1" t="s">
        <v>1500</v>
      </c>
      <c r="B147" t="s">
        <v>1501</v>
      </c>
      <c r="C147">
        <v>40</v>
      </c>
      <c r="D147" s="6">
        <v>9584</v>
      </c>
      <c r="E147" t="str">
        <f>VLOOKUP(Table2[[#This Row],[Nonpublic IRN]], Table4[[#All],[Nonpublic IRN]:[Nonpublic School]], 2, FALSE)</f>
        <v>Paint Creek Academy</v>
      </c>
    </row>
    <row r="148" spans="1:5" hidden="1" x14ac:dyDescent="0.25">
      <c r="A148" s="1" t="s">
        <v>1502</v>
      </c>
      <c r="B148" t="s">
        <v>1503</v>
      </c>
      <c r="C148">
        <v>164</v>
      </c>
      <c r="D148" s="6">
        <v>39294.400000000001</v>
      </c>
      <c r="E148" t="str">
        <f>VLOOKUP(Table2[[#This Row],[Nonpublic IRN]], Table4[[#All],[Nonpublic IRN]:[Nonpublic School]], 2, FALSE)</f>
        <v>Portsmouth Stem Academy</v>
      </c>
    </row>
    <row r="149" spans="1:5" hidden="1" x14ac:dyDescent="0.25">
      <c r="A149" s="1" t="s">
        <v>1504</v>
      </c>
      <c r="B149" t="s">
        <v>1505</v>
      </c>
      <c r="C149">
        <v>159</v>
      </c>
      <c r="D149" s="6">
        <v>38096.400000000001</v>
      </c>
      <c r="E149" t="str">
        <f>VLOOKUP(Table2[[#This Row],[Nonpublic IRN]], Table4[[#All],[Nonpublic IRN]:[Nonpublic School]], 2, FALSE)</f>
        <v>Potential Development/Autism</v>
      </c>
    </row>
    <row r="150" spans="1:5" x14ac:dyDescent="0.25">
      <c r="A150" s="1" t="s">
        <v>1506</v>
      </c>
      <c r="B150" t="s">
        <v>1507</v>
      </c>
      <c r="C150">
        <v>14</v>
      </c>
      <c r="D150" s="6">
        <v>3354.4</v>
      </c>
      <c r="E150" t="str">
        <f>VLOOKUP(Table2[[#This Row],[Nonpublic IRN]], Table4[[#All],[Nonpublic IRN]:[Nonpublic School]], 2, FALSE)</f>
        <v>Prep Academy Schools</v>
      </c>
    </row>
    <row r="151" spans="1:5" hidden="1" x14ac:dyDescent="0.25">
      <c r="A151" s="1" t="s">
        <v>1508</v>
      </c>
      <c r="B151" t="s">
        <v>1509</v>
      </c>
      <c r="C151">
        <v>105</v>
      </c>
      <c r="D151" s="6">
        <v>25158</v>
      </c>
      <c r="E151" t="str">
        <f>VLOOKUP(Table2[[#This Row],[Nonpublic IRN]], Table4[[#All],[Nonpublic IRN]:[Nonpublic School]], 2, FALSE)</f>
        <v>Ratner School, The</v>
      </c>
    </row>
    <row r="152" spans="1:5" hidden="1" x14ac:dyDescent="0.25">
      <c r="A152" s="1" t="s">
        <v>1510</v>
      </c>
      <c r="B152" t="s">
        <v>1511</v>
      </c>
      <c r="C152">
        <v>100</v>
      </c>
      <c r="D152" s="6">
        <v>23960</v>
      </c>
      <c r="E152" t="str">
        <f>VLOOKUP(Table2[[#This Row],[Nonpublic IRN]], Table4[[#All],[Nonpublic IRN]:[Nonpublic School]], 2, FALSE)</f>
        <v>Ridgewood School, The</v>
      </c>
    </row>
    <row r="153" spans="1:5" hidden="1" x14ac:dyDescent="0.25">
      <c r="A153" s="1" t="s">
        <v>1512</v>
      </c>
      <c r="B153" t="s">
        <v>1513</v>
      </c>
      <c r="C153">
        <v>93</v>
      </c>
      <c r="D153" s="6">
        <v>22282.799999999999</v>
      </c>
      <c r="E153" t="str">
        <f>VLOOKUP(Table2[[#This Row],[Nonpublic IRN]], Table4[[#All],[Nonpublic IRN]:[Nonpublic School]], 2, FALSE)</f>
        <v>Risen Christ Lutheran School</v>
      </c>
    </row>
    <row r="154" spans="1:5" hidden="1" x14ac:dyDescent="0.25">
      <c r="A154" s="1" t="s">
        <v>1514</v>
      </c>
      <c r="B154" t="s">
        <v>1515</v>
      </c>
      <c r="C154">
        <v>123</v>
      </c>
      <c r="D154" s="6">
        <v>29470.799999999999</v>
      </c>
      <c r="E154" t="str">
        <f>VLOOKUP(Table2[[#This Row],[Nonpublic IRN]], Table4[[#All],[Nonpublic IRN]:[Nonpublic School]], 2, FALSE)</f>
        <v>Rockwern Academy</v>
      </c>
    </row>
    <row r="155" spans="1:5" hidden="1" x14ac:dyDescent="0.25">
      <c r="A155" s="1" t="s">
        <v>1516</v>
      </c>
      <c r="B155" t="s">
        <v>1517</v>
      </c>
      <c r="C155">
        <v>277</v>
      </c>
      <c r="D155" s="6">
        <v>66369.2</v>
      </c>
      <c r="E155" t="str">
        <f>VLOOKUP(Table2[[#This Row],[Nonpublic IRN]], Table4[[#All],[Nonpublic IRN]:[Nonpublic School]], 2, FALSE)</f>
        <v>Ross County Christian Academy</v>
      </c>
    </row>
    <row r="156" spans="1:5" hidden="1" x14ac:dyDescent="0.25">
      <c r="A156" s="1" t="s">
        <v>1518</v>
      </c>
      <c r="B156" t="s">
        <v>1519</v>
      </c>
      <c r="C156">
        <v>173</v>
      </c>
      <c r="D156" s="6">
        <v>41450.800000000003</v>
      </c>
      <c r="E156" t="str">
        <f>VLOOKUP(Table2[[#This Row],[Nonpublic IRN]], Table4[[#All],[Nonpublic IRN]:[Nonpublic School]], 2, FALSE)</f>
        <v>Ruffing Montessori Ingalls</v>
      </c>
    </row>
    <row r="157" spans="1:5" hidden="1" x14ac:dyDescent="0.25">
      <c r="A157" s="1" t="s">
        <v>1520</v>
      </c>
      <c r="B157" t="s">
        <v>1521</v>
      </c>
      <c r="C157">
        <v>239</v>
      </c>
      <c r="D157" s="6">
        <v>57264.4</v>
      </c>
      <c r="E157" t="str">
        <f>VLOOKUP(Table2[[#This Row],[Nonpublic IRN]], Table4[[#All],[Nonpublic IRN]:[Nonpublic School]], 2, FALSE)</f>
        <v>Ruffing Montessori Rocky River</v>
      </c>
    </row>
    <row r="158" spans="1:5" hidden="1" x14ac:dyDescent="0.25">
      <c r="A158" s="1" t="s">
        <v>1522</v>
      </c>
      <c r="B158" t="s">
        <v>1523</v>
      </c>
      <c r="C158">
        <v>72</v>
      </c>
      <c r="D158" s="6">
        <v>17251.2</v>
      </c>
      <c r="E158" t="str">
        <f>VLOOKUP(Table2[[#This Row],[Nonpublic IRN]], Table4[[#All],[Nonpublic IRN]:[Nonpublic School]], 2, FALSE)</f>
        <v>STEPS Academy</v>
      </c>
    </row>
    <row r="159" spans="1:5" hidden="1" x14ac:dyDescent="0.25">
      <c r="A159" s="1" t="s">
        <v>1524</v>
      </c>
      <c r="B159" t="s">
        <v>1525</v>
      </c>
      <c r="C159">
        <v>16</v>
      </c>
      <c r="D159" s="6">
        <v>3833.6</v>
      </c>
      <c r="E159" t="str">
        <f>VLOOKUP(Table2[[#This Row],[Nonpublic IRN]], Table4[[#All],[Nonpublic IRN]:[Nonpublic School]], 2, FALSE)</f>
        <v>Safely Home</v>
      </c>
    </row>
    <row r="160" spans="1:5" hidden="1" x14ac:dyDescent="0.25">
      <c r="A160" s="1" t="s">
        <v>1526</v>
      </c>
      <c r="B160" t="s">
        <v>1527</v>
      </c>
      <c r="C160">
        <v>111</v>
      </c>
      <c r="D160" s="6">
        <v>26595.599999999999</v>
      </c>
      <c r="E160" t="str">
        <f>VLOOKUP(Table2[[#This Row],[Nonpublic IRN]], Table4[[#All],[Nonpublic IRN]:[Nonpublic School]], 2, FALSE)</f>
        <v>Salem Christian Academy, LLC</v>
      </c>
    </row>
    <row r="161" spans="1:5" hidden="1" x14ac:dyDescent="0.25">
      <c r="A161" s="1" t="s">
        <v>1528</v>
      </c>
      <c r="B161" t="s">
        <v>1529</v>
      </c>
      <c r="C161">
        <v>31</v>
      </c>
      <c r="D161" s="6">
        <v>7427.6</v>
      </c>
      <c r="E161" t="str">
        <f>VLOOKUP(Table2[[#This Row],[Nonpublic IRN]], Table4[[#All],[Nonpublic IRN]:[Nonpublic School]], 2, FALSE)</f>
        <v>Schilling School For Gifted</v>
      </c>
    </row>
    <row r="162" spans="1:5" hidden="1" x14ac:dyDescent="0.25">
      <c r="A162" s="1" t="s">
        <v>1530</v>
      </c>
      <c r="B162" t="s">
        <v>1531</v>
      </c>
      <c r="C162">
        <v>845</v>
      </c>
      <c r="D162" s="6">
        <v>202462</v>
      </c>
      <c r="E162" t="str">
        <f>VLOOKUP(Table2[[#This Row],[Nonpublic IRN]], Table4[[#All],[Nonpublic IRN]:[Nonpublic School]], 2, FALSE)</f>
        <v>Seven Hills School</v>
      </c>
    </row>
    <row r="163" spans="1:5" hidden="1" x14ac:dyDescent="0.25">
      <c r="A163" s="1" t="s">
        <v>1532</v>
      </c>
      <c r="B163" t="s">
        <v>1533</v>
      </c>
      <c r="C163">
        <v>176</v>
      </c>
      <c r="D163" s="6">
        <v>42169.599999999999</v>
      </c>
      <c r="E163" t="str">
        <f>VLOOKUP(Table2[[#This Row],[Nonpublic IRN]], Table4[[#All],[Nonpublic IRN]:[Nonpublic School]], 2, FALSE)</f>
        <v>Shepherd Christian</v>
      </c>
    </row>
    <row r="164" spans="1:5" hidden="1" x14ac:dyDescent="0.25">
      <c r="A164" s="1" t="s">
        <v>1534</v>
      </c>
      <c r="B164" t="s">
        <v>1535</v>
      </c>
      <c r="C164">
        <v>13</v>
      </c>
      <c r="D164" s="6">
        <v>3114.8</v>
      </c>
      <c r="E164" t="str">
        <f>VLOOKUP(Table2[[#This Row],[Nonpublic IRN]], Table4[[#All],[Nonpublic IRN]:[Nonpublic School]], 2, FALSE)</f>
        <v>Sleek Academy</v>
      </c>
    </row>
    <row r="165" spans="1:5" hidden="1" x14ac:dyDescent="0.25">
      <c r="A165" s="1" t="s">
        <v>1536</v>
      </c>
      <c r="B165" t="s">
        <v>1537</v>
      </c>
      <c r="C165">
        <v>18</v>
      </c>
      <c r="D165" s="6">
        <v>4312.8</v>
      </c>
      <c r="E165" t="str">
        <f>VLOOKUP(Table2[[#This Row],[Nonpublic IRN]], Table4[[#All],[Nonpublic IRN]:[Nonpublic School]], 2, FALSE)</f>
        <v>Smoky Row Children's Center</v>
      </c>
    </row>
    <row r="166" spans="1:5" hidden="1" x14ac:dyDescent="0.25">
      <c r="A166" s="1" t="s">
        <v>1538</v>
      </c>
      <c r="B166" t="s">
        <v>1539</v>
      </c>
      <c r="C166">
        <v>64</v>
      </c>
      <c r="D166" s="6">
        <v>15334.4</v>
      </c>
      <c r="E166" t="str">
        <f>VLOOKUP(Table2[[#This Row],[Nonpublic IRN]], Table4[[#All],[Nonpublic IRN]:[Nonpublic School]], 2, FALSE)</f>
        <v>Solomon Lutheran</v>
      </c>
    </row>
    <row r="167" spans="1:5" hidden="1" x14ac:dyDescent="0.25">
      <c r="A167" s="1" t="s">
        <v>1540</v>
      </c>
      <c r="B167" t="s">
        <v>1541</v>
      </c>
      <c r="C167">
        <v>18</v>
      </c>
      <c r="D167" s="6">
        <v>4312.8</v>
      </c>
      <c r="E167" t="str">
        <f>VLOOKUP(Table2[[#This Row],[Nonpublic IRN]], Table4[[#All],[Nonpublic IRN]:[Nonpublic School]], 2, FALSE)</f>
        <v>Solon Creative Playrooms</v>
      </c>
    </row>
    <row r="168" spans="1:5" hidden="1" x14ac:dyDescent="0.25">
      <c r="A168" s="1" t="s">
        <v>1542</v>
      </c>
      <c r="B168" t="s">
        <v>1543</v>
      </c>
      <c r="C168">
        <v>105</v>
      </c>
      <c r="D168" s="6">
        <v>25158</v>
      </c>
      <c r="E168" t="str">
        <f>VLOOKUP(Table2[[#This Row],[Nonpublic IRN]], Table4[[#All],[Nonpublic IRN]:[Nonpublic School]], 2, FALSE)</f>
        <v>South Suburban Montessori</v>
      </c>
    </row>
    <row r="169" spans="1:5" hidden="1" x14ac:dyDescent="0.25">
      <c r="A169" s="1" t="s">
        <v>1544</v>
      </c>
      <c r="B169" t="s">
        <v>1545</v>
      </c>
      <c r="C169">
        <v>220</v>
      </c>
      <c r="D169" s="6">
        <v>52712</v>
      </c>
      <c r="E169" t="str">
        <f>VLOOKUP(Table2[[#This Row],[Nonpublic IRN]], Table4[[#All],[Nonpublic IRN]:[Nonpublic School]], 2, FALSE)</f>
        <v>Spectrum Resource Center and School</v>
      </c>
    </row>
    <row r="170" spans="1:5" hidden="1" x14ac:dyDescent="0.25">
      <c r="A170" s="1" t="s">
        <v>1546</v>
      </c>
      <c r="B170" t="s">
        <v>1547</v>
      </c>
      <c r="C170">
        <v>140</v>
      </c>
      <c r="D170" s="6">
        <v>33544</v>
      </c>
      <c r="E170" t="str">
        <f>VLOOKUP(Table2[[#This Row],[Nonpublic IRN]], Table4[[#All],[Nonpublic IRN]:[Nonpublic School]], 2, FALSE)</f>
        <v>Spring Garden</v>
      </c>
    </row>
    <row r="171" spans="1:5" hidden="1" x14ac:dyDescent="0.25">
      <c r="A171" s="1" t="s">
        <v>1548</v>
      </c>
      <c r="B171" t="s">
        <v>1549</v>
      </c>
      <c r="C171">
        <v>148</v>
      </c>
      <c r="D171" s="6">
        <v>35460.800000000003</v>
      </c>
      <c r="E171" t="str">
        <f>VLOOKUP(Table2[[#This Row],[Nonpublic IRN]], Table4[[#All],[Nonpublic IRN]:[Nonpublic School]], 2, FALSE)</f>
        <v>Springer School &amp; Center</v>
      </c>
    </row>
    <row r="172" spans="1:5" hidden="1" x14ac:dyDescent="0.25">
      <c r="A172" s="1" t="s">
        <v>1550</v>
      </c>
      <c r="B172" t="s">
        <v>1551</v>
      </c>
      <c r="C172">
        <v>97</v>
      </c>
      <c r="D172" s="6">
        <v>23241.200000000001</v>
      </c>
      <c r="E172" t="str">
        <f>VLOOKUP(Table2[[#This Row],[Nonpublic IRN]], Table4[[#All],[Nonpublic IRN]:[Nonpublic School]], 2, FALSE)</f>
        <v>Springfield Christian</v>
      </c>
    </row>
    <row r="173" spans="1:5" hidden="1" x14ac:dyDescent="0.25">
      <c r="A173" s="1" t="s">
        <v>1552</v>
      </c>
      <c r="B173" t="s">
        <v>1553</v>
      </c>
      <c r="C173">
        <v>101</v>
      </c>
      <c r="D173" s="6">
        <v>24199.599999999999</v>
      </c>
      <c r="E173" t="str">
        <f>VLOOKUP(Table2[[#This Row],[Nonpublic IRN]], Table4[[#All],[Nonpublic IRN]:[Nonpublic School]], 2, FALSE)</f>
        <v>St  John Central Academy</v>
      </c>
    </row>
    <row r="174" spans="1:5" hidden="1" x14ac:dyDescent="0.25">
      <c r="A174" s="1" t="s">
        <v>1554</v>
      </c>
      <c r="B174" t="s">
        <v>1555</v>
      </c>
      <c r="C174">
        <v>130</v>
      </c>
      <c r="D174" s="6">
        <v>31148</v>
      </c>
      <c r="E174" t="str">
        <f>VLOOKUP(Table2[[#This Row],[Nonpublic IRN]], Table4[[#All],[Nonpublic IRN]:[Nonpublic School]], 2, FALSE)</f>
        <v>St Aloysius Educational Center</v>
      </c>
    </row>
    <row r="175" spans="1:5" hidden="1" x14ac:dyDescent="0.25">
      <c r="A175" s="1" t="s">
        <v>1556</v>
      </c>
      <c r="B175" t="s">
        <v>352</v>
      </c>
      <c r="C175">
        <v>207</v>
      </c>
      <c r="D175" s="6">
        <v>49597.2</v>
      </c>
      <c r="E175" t="str">
        <f>VLOOKUP(Table2[[#This Row],[Nonpublic IRN]], Table4[[#All],[Nonpublic IRN]:[Nonpublic School]], 2, FALSE)</f>
        <v>St Augustine</v>
      </c>
    </row>
    <row r="176" spans="1:5" hidden="1" x14ac:dyDescent="0.25">
      <c r="A176" s="1" t="s">
        <v>1557</v>
      </c>
      <c r="B176" t="s">
        <v>1558</v>
      </c>
      <c r="C176">
        <v>393</v>
      </c>
      <c r="D176" s="6">
        <v>94162.8</v>
      </c>
      <c r="E176" t="str">
        <f>VLOOKUP(Table2[[#This Row],[Nonpublic IRN]], Table4[[#All],[Nonpublic IRN]:[Nonpublic School]], 2, FALSE)</f>
        <v>St Barnabas</v>
      </c>
    </row>
    <row r="177" spans="1:5" hidden="1" x14ac:dyDescent="0.25">
      <c r="A177" s="1" t="s">
        <v>1559</v>
      </c>
      <c r="B177" t="s">
        <v>95</v>
      </c>
      <c r="C177">
        <v>49</v>
      </c>
      <c r="D177" s="6">
        <v>11740.4</v>
      </c>
      <c r="E177" t="str">
        <f>VLOOKUP(Table2[[#This Row],[Nonpublic IRN]], Table4[[#All],[Nonpublic IRN]:[Nonpublic School]], 2, FALSE)</f>
        <v>St Boniface</v>
      </c>
    </row>
    <row r="178" spans="1:5" hidden="1" x14ac:dyDescent="0.25">
      <c r="A178" s="1" t="s">
        <v>1560</v>
      </c>
      <c r="B178" t="s">
        <v>459</v>
      </c>
      <c r="C178">
        <v>229</v>
      </c>
      <c r="D178" s="6">
        <v>54868.4</v>
      </c>
      <c r="E178" t="str">
        <f>VLOOKUP(Table2[[#This Row],[Nonpublic IRN]], Table4[[#All],[Nonpublic IRN]:[Nonpublic School]], 2, FALSE)</f>
        <v>St Cecilia</v>
      </c>
    </row>
    <row r="179" spans="1:5" hidden="1" x14ac:dyDescent="0.25">
      <c r="A179" s="1" t="s">
        <v>1561</v>
      </c>
      <c r="B179" t="s">
        <v>431</v>
      </c>
      <c r="C179">
        <v>268</v>
      </c>
      <c r="D179" s="6">
        <v>64212.800000000003</v>
      </c>
      <c r="E179" t="str">
        <f>VLOOKUP(Table2[[#This Row],[Nonpublic IRN]], Table4[[#All],[Nonpublic IRN]:[Nonpublic School]], 2, FALSE)</f>
        <v>St Christopher</v>
      </c>
    </row>
    <row r="180" spans="1:5" hidden="1" x14ac:dyDescent="0.25">
      <c r="A180" s="1" t="s">
        <v>1562</v>
      </c>
      <c r="B180" t="s">
        <v>158</v>
      </c>
      <c r="C180">
        <v>296</v>
      </c>
      <c r="D180" s="6">
        <v>70921.600000000006</v>
      </c>
      <c r="E180" t="str">
        <f>VLOOKUP(Table2[[#This Row],[Nonpublic IRN]], Table4[[#All],[Nonpublic IRN]:[Nonpublic School]], 2, FALSE)</f>
        <v>St Francis De Sales</v>
      </c>
    </row>
    <row r="181" spans="1:5" hidden="1" x14ac:dyDescent="0.25">
      <c r="A181" s="1" t="s">
        <v>1563</v>
      </c>
      <c r="B181" t="s">
        <v>1564</v>
      </c>
      <c r="C181">
        <v>155</v>
      </c>
      <c r="D181" s="6">
        <v>37138</v>
      </c>
      <c r="E181" t="str">
        <f>VLOOKUP(Table2[[#This Row],[Nonpublic IRN]], Table4[[#All],[Nonpublic IRN]:[Nonpublic School]], 2, FALSE)</f>
        <v>St Francis Seraph</v>
      </c>
    </row>
    <row r="182" spans="1:5" hidden="1" x14ac:dyDescent="0.25">
      <c r="A182" s="1" t="s">
        <v>1565</v>
      </c>
      <c r="B182" t="s">
        <v>1566</v>
      </c>
      <c r="C182">
        <v>1545</v>
      </c>
      <c r="D182" s="6">
        <v>370182</v>
      </c>
      <c r="E182" t="str">
        <f>VLOOKUP(Table2[[#This Row],[Nonpublic IRN]], Table4[[#All],[Nonpublic IRN]:[Nonpublic School]], 2, FALSE)</f>
        <v>St Ignatius High School</v>
      </c>
    </row>
    <row r="183" spans="1:5" hidden="1" x14ac:dyDescent="0.25">
      <c r="A183" s="1" t="s">
        <v>1567</v>
      </c>
      <c r="B183" t="s">
        <v>1568</v>
      </c>
      <c r="C183">
        <v>1017</v>
      </c>
      <c r="D183" s="6">
        <v>243673.2</v>
      </c>
      <c r="E183" t="str">
        <f>VLOOKUP(Table2[[#This Row],[Nonpublic IRN]], Table4[[#All],[Nonpublic IRN]:[Nonpublic School]], 2, FALSE)</f>
        <v>St Ignatius Loyola</v>
      </c>
    </row>
    <row r="184" spans="1:5" hidden="1" x14ac:dyDescent="0.25">
      <c r="A184" s="1" t="s">
        <v>1569</v>
      </c>
      <c r="B184" t="s">
        <v>1570</v>
      </c>
      <c r="C184">
        <v>619</v>
      </c>
      <c r="D184" s="6">
        <v>148312.4</v>
      </c>
      <c r="E184" t="str">
        <f>VLOOKUP(Table2[[#This Row],[Nonpublic IRN]], Table4[[#All],[Nonpublic IRN]:[Nonpublic School]], 2, FALSE)</f>
        <v>St John Elementary and High School</v>
      </c>
    </row>
    <row r="185" spans="1:5" hidden="1" x14ac:dyDescent="0.25">
      <c r="A185" s="1" t="s">
        <v>1571</v>
      </c>
      <c r="B185" t="s">
        <v>187</v>
      </c>
      <c r="C185">
        <v>195</v>
      </c>
      <c r="D185" s="6">
        <v>46722</v>
      </c>
      <c r="E185" t="str">
        <f>VLOOKUP(Table2[[#This Row],[Nonpublic IRN]], Table4[[#All],[Nonpublic IRN]:[Nonpublic School]], 2, FALSE)</f>
        <v>St John Lutheran</v>
      </c>
    </row>
    <row r="186" spans="1:5" hidden="1" x14ac:dyDescent="0.25">
      <c r="A186" s="1" t="s">
        <v>1572</v>
      </c>
      <c r="B186" t="s">
        <v>187</v>
      </c>
      <c r="C186">
        <v>145</v>
      </c>
      <c r="D186" s="6">
        <v>34742</v>
      </c>
      <c r="E186" t="str">
        <f>VLOOKUP(Table2[[#This Row],[Nonpublic IRN]], Table4[[#All],[Nonpublic IRN]:[Nonpublic School]], 2, FALSE)</f>
        <v>St John Lutheran</v>
      </c>
    </row>
    <row r="187" spans="1:5" hidden="1" x14ac:dyDescent="0.25">
      <c r="A187" s="1" t="s">
        <v>1573</v>
      </c>
      <c r="B187" t="s">
        <v>1574</v>
      </c>
      <c r="C187">
        <v>714</v>
      </c>
      <c r="D187" s="6">
        <v>171074.4</v>
      </c>
      <c r="E187" t="str">
        <f>VLOOKUP(Table2[[#This Row],[Nonpublic IRN]], Table4[[#All],[Nonpublic IRN]:[Nonpublic School]], 2, FALSE)</f>
        <v>St John's Jesuit</v>
      </c>
    </row>
    <row r="188" spans="1:5" hidden="1" x14ac:dyDescent="0.25">
      <c r="A188" s="1" t="s">
        <v>1575</v>
      </c>
      <c r="B188" t="s">
        <v>1576</v>
      </c>
      <c r="C188">
        <v>675</v>
      </c>
      <c r="D188" s="6">
        <v>161730</v>
      </c>
      <c r="E188" t="str">
        <f>VLOOKUP(Table2[[#This Row],[Nonpublic IRN]], Table4[[#All],[Nonpublic IRN]:[Nonpublic School]], 2, FALSE)</f>
        <v>St Joseph Academy</v>
      </c>
    </row>
    <row r="189" spans="1:5" hidden="1" x14ac:dyDescent="0.25">
      <c r="A189" s="1" t="s">
        <v>1577</v>
      </c>
      <c r="B189" t="s">
        <v>36</v>
      </c>
      <c r="C189">
        <v>71</v>
      </c>
      <c r="D189" s="6">
        <v>17011.599999999999</v>
      </c>
      <c r="E189" t="str">
        <f>VLOOKUP(Table2[[#This Row],[Nonpublic IRN]], Table4[[#All],[Nonpublic IRN]:[Nonpublic School]], 2, FALSE)</f>
        <v>St Mary</v>
      </c>
    </row>
    <row r="190" spans="1:5" hidden="1" x14ac:dyDescent="0.25">
      <c r="A190" s="1" t="s">
        <v>1578</v>
      </c>
      <c r="B190" t="s">
        <v>1579</v>
      </c>
      <c r="C190">
        <v>362</v>
      </c>
      <c r="D190" s="6">
        <v>86735.2</v>
      </c>
      <c r="E190" t="str">
        <f>VLOOKUP(Table2[[#This Row],[Nonpublic IRN]], Table4[[#All],[Nonpublic IRN]:[Nonpublic School]], 2, FALSE)</f>
        <v>St Michael the Archangel School</v>
      </c>
    </row>
    <row r="191" spans="1:5" hidden="1" x14ac:dyDescent="0.25">
      <c r="A191" s="1" t="s">
        <v>1580</v>
      </c>
      <c r="B191" t="s">
        <v>353</v>
      </c>
      <c r="C191">
        <v>100</v>
      </c>
      <c r="D191" s="6">
        <v>23960</v>
      </c>
      <c r="E191" t="str">
        <f>VLOOKUP(Table2[[#This Row],[Nonpublic IRN]], Table4[[#All],[Nonpublic IRN]:[Nonpublic School]], 2, FALSE)</f>
        <v>St Paul Lutheran</v>
      </c>
    </row>
    <row r="192" spans="1:5" hidden="1" x14ac:dyDescent="0.25">
      <c r="A192" s="1" t="s">
        <v>1581</v>
      </c>
      <c r="B192" t="s">
        <v>353</v>
      </c>
      <c r="C192">
        <v>163</v>
      </c>
      <c r="D192" s="6">
        <v>39054.800000000003</v>
      </c>
      <c r="E192" t="str">
        <f>VLOOKUP(Table2[[#This Row],[Nonpublic IRN]], Table4[[#All],[Nonpublic IRN]:[Nonpublic School]], 2, FALSE)</f>
        <v>St Paul Lutheran</v>
      </c>
    </row>
    <row r="193" spans="1:5" hidden="1" x14ac:dyDescent="0.25">
      <c r="A193" s="1" t="s">
        <v>1582</v>
      </c>
      <c r="B193" t="s">
        <v>61</v>
      </c>
      <c r="C193">
        <v>132</v>
      </c>
      <c r="D193" s="6">
        <v>31627.200000000001</v>
      </c>
      <c r="E193" t="str">
        <f>VLOOKUP(Table2[[#This Row],[Nonpublic IRN]], Table4[[#All],[Nonpublic IRN]:[Nonpublic School]], 2, FALSE)</f>
        <v>St Peter</v>
      </c>
    </row>
    <row r="194" spans="1:5" hidden="1" x14ac:dyDescent="0.25">
      <c r="A194" s="1" t="s">
        <v>1583</v>
      </c>
      <c r="B194" t="s">
        <v>1584</v>
      </c>
      <c r="C194">
        <v>36</v>
      </c>
      <c r="D194" s="6">
        <v>8625.6</v>
      </c>
      <c r="E194" t="str">
        <f>VLOOKUP(Table2[[#This Row],[Nonpublic IRN]], Table4[[#All],[Nonpublic IRN]:[Nonpublic School]], 2, FALSE)</f>
        <v>St Richard</v>
      </c>
    </row>
    <row r="195" spans="1:5" hidden="1" x14ac:dyDescent="0.25">
      <c r="A195" s="1" t="s">
        <v>1585</v>
      </c>
      <c r="B195" t="s">
        <v>1586</v>
      </c>
      <c r="C195">
        <v>72</v>
      </c>
      <c r="D195" s="6">
        <v>17251.2</v>
      </c>
      <c r="E195" t="str">
        <f>VLOOKUP(Table2[[#This Row],[Nonpublic IRN]], Table4[[#All],[Nonpublic IRN]:[Nonpublic School]], 2, FALSE)</f>
        <v>St Vincent Family Centers</v>
      </c>
    </row>
    <row r="196" spans="1:5" hidden="1" x14ac:dyDescent="0.25">
      <c r="A196" s="1" t="s">
        <v>1587</v>
      </c>
      <c r="B196" t="s">
        <v>1588</v>
      </c>
      <c r="C196">
        <v>632</v>
      </c>
      <c r="D196" s="6">
        <v>151427.20000000001</v>
      </c>
      <c r="E196" t="str">
        <f>VLOOKUP(Table2[[#This Row],[Nonpublic IRN]], Table4[[#All],[Nonpublic IRN]:[Nonpublic School]], 2, FALSE)</f>
        <v>St Vincent St Mary</v>
      </c>
    </row>
    <row r="197" spans="1:5" hidden="1" x14ac:dyDescent="0.25">
      <c r="A197" s="1" t="s">
        <v>1589</v>
      </c>
      <c r="B197" t="s">
        <v>1590</v>
      </c>
      <c r="C197">
        <v>1361</v>
      </c>
      <c r="D197" s="6">
        <v>326095.59999999998</v>
      </c>
      <c r="E197" t="str">
        <f>VLOOKUP(Table2[[#This Row],[Nonpublic IRN]], Table4[[#All],[Nonpublic IRN]:[Nonpublic School]], 2, FALSE)</f>
        <v>St Xavier</v>
      </c>
    </row>
    <row r="198" spans="1:5" hidden="1" x14ac:dyDescent="0.25">
      <c r="A198" s="1" t="s">
        <v>1591</v>
      </c>
      <c r="B198" t="s">
        <v>1592</v>
      </c>
      <c r="C198">
        <v>525</v>
      </c>
      <c r="D198" s="6">
        <v>125790</v>
      </c>
      <c r="E198" t="str">
        <f>VLOOKUP(Table2[[#This Row],[Nonpublic IRN]], Table4[[#All],[Nonpublic IRN]:[Nonpublic School]], 2, FALSE)</f>
        <v>Sts Joseph &amp; John Interparochi</v>
      </c>
    </row>
    <row r="199" spans="1:5" hidden="1" x14ac:dyDescent="0.25">
      <c r="A199" s="1" t="s">
        <v>1593</v>
      </c>
      <c r="B199" t="s">
        <v>1594</v>
      </c>
      <c r="C199">
        <v>58</v>
      </c>
      <c r="D199" s="6">
        <v>13896.8</v>
      </c>
      <c r="E199" t="str">
        <f>VLOOKUP(Table2[[#This Row],[Nonpublic IRN]], Table4[[#All],[Nonpublic IRN]:[Nonpublic School]], 2, FALSE)</f>
        <v>TES School</v>
      </c>
    </row>
    <row r="200" spans="1:5" hidden="1" x14ac:dyDescent="0.25">
      <c r="A200" s="1" t="s">
        <v>1595</v>
      </c>
      <c r="B200" t="s">
        <v>1596</v>
      </c>
      <c r="C200">
        <v>227</v>
      </c>
      <c r="D200" s="6">
        <v>54389.2</v>
      </c>
      <c r="E200" t="str">
        <f>VLOOKUP(Table2[[#This Row],[Nonpublic IRN]], Table4[[#All],[Nonpublic IRN]:[Nonpublic School]], 2, FALSE)</f>
        <v>Temple Christian School</v>
      </c>
    </row>
    <row r="201" spans="1:5" hidden="1" x14ac:dyDescent="0.25">
      <c r="A201" s="1" t="s">
        <v>1597</v>
      </c>
      <c r="B201" t="s">
        <v>1598</v>
      </c>
      <c r="C201">
        <v>13</v>
      </c>
      <c r="D201" s="6">
        <v>3114.8</v>
      </c>
      <c r="E201" t="str">
        <f>VLOOKUP(Table2[[#This Row],[Nonpublic IRN]], Table4[[#All],[Nonpublic IRN]:[Nonpublic School]], 2, FALSE)</f>
        <v>Terry's Montessori School</v>
      </c>
    </row>
    <row r="202" spans="1:5" hidden="1" x14ac:dyDescent="0.25">
      <c r="A202" s="1" t="s">
        <v>1599</v>
      </c>
      <c r="B202" t="s">
        <v>1600</v>
      </c>
      <c r="C202">
        <v>63</v>
      </c>
      <c r="D202" s="6">
        <v>15094.8</v>
      </c>
      <c r="E202" t="str">
        <f>VLOOKUP(Table2[[#This Row],[Nonpublic IRN]], Table4[[#All],[Nonpublic IRN]:[Nonpublic School]], 2, FALSE)</f>
        <v>The Center for Autism and Dyslexia</v>
      </c>
    </row>
    <row r="203" spans="1:5" hidden="1" x14ac:dyDescent="0.25">
      <c r="A203" s="1" t="s">
        <v>1601</v>
      </c>
      <c r="B203" t="s">
        <v>1602</v>
      </c>
      <c r="C203">
        <v>58</v>
      </c>
      <c r="D203" s="6">
        <v>13896.8</v>
      </c>
      <c r="E203" t="str">
        <f>VLOOKUP(Table2[[#This Row],[Nonpublic IRN]], Table4[[#All],[Nonpublic IRN]:[Nonpublic School]], 2, FALSE)</f>
        <v>The Center for Autism and Dyslexia Findlay</v>
      </c>
    </row>
    <row r="204" spans="1:5" hidden="1" x14ac:dyDescent="0.25">
      <c r="A204" s="1" t="s">
        <v>1603</v>
      </c>
      <c r="B204" t="s">
        <v>1604</v>
      </c>
      <c r="C204">
        <v>12</v>
      </c>
      <c r="D204" s="6">
        <v>2875.2</v>
      </c>
      <c r="E204" t="str">
        <f>VLOOKUP(Table2[[#This Row],[Nonpublic IRN]], Table4[[#All],[Nonpublic IRN]:[Nonpublic School]], 2, FALSE)</f>
        <v>The Children's Academy of Mason Inc.</v>
      </c>
    </row>
    <row r="205" spans="1:5" hidden="1" x14ac:dyDescent="0.25">
      <c r="A205" s="1" t="s">
        <v>1605</v>
      </c>
      <c r="B205" t="s">
        <v>1606</v>
      </c>
      <c r="C205">
        <v>200</v>
      </c>
      <c r="D205" s="6">
        <v>47920</v>
      </c>
      <c r="E205" t="str">
        <f>VLOOKUP(Table2[[#This Row],[Nonpublic IRN]], Table4[[#All],[Nonpublic IRN]:[Nonpublic School]], 2, FALSE)</f>
        <v>The Childrens Home of Cincinnati</v>
      </c>
    </row>
    <row r="206" spans="1:5" hidden="1" x14ac:dyDescent="0.25">
      <c r="A206" s="1" t="s">
        <v>1607</v>
      </c>
      <c r="B206" t="s">
        <v>1608</v>
      </c>
      <c r="C206">
        <v>163</v>
      </c>
      <c r="D206" s="6">
        <v>39054.800000000003</v>
      </c>
      <c r="E206" t="str">
        <f>VLOOKUP(Table2[[#This Row],[Nonpublic IRN]], Table4[[#All],[Nonpublic IRN]:[Nonpublic School]], 2, FALSE)</f>
        <v>The CinDay Academy</v>
      </c>
    </row>
    <row r="207" spans="1:5" hidden="1" x14ac:dyDescent="0.25">
      <c r="A207" s="1" t="s">
        <v>1609</v>
      </c>
      <c r="B207" t="s">
        <v>1610</v>
      </c>
      <c r="C207">
        <v>23</v>
      </c>
      <c r="D207" s="6">
        <v>5510.8</v>
      </c>
      <c r="E207" t="str">
        <f>VLOOKUP(Table2[[#This Row],[Nonpublic IRN]], Table4[[#All],[Nonpublic IRN]:[Nonpublic School]], 2, FALSE)</f>
        <v xml:space="preserve">The Goddard School </v>
      </c>
    </row>
    <row r="208" spans="1:5" hidden="1" x14ac:dyDescent="0.25">
      <c r="A208" s="1" t="s">
        <v>1611</v>
      </c>
      <c r="B208" t="s">
        <v>1612</v>
      </c>
      <c r="C208">
        <v>26</v>
      </c>
      <c r="D208" s="6">
        <v>6229.6</v>
      </c>
      <c r="E208" t="str">
        <f>VLOOKUP(Table2[[#This Row],[Nonpublic IRN]], Table4[[#All],[Nonpublic IRN]:[Nonpublic School]], 2, FALSE)</f>
        <v>The Goddard School of Centerville</v>
      </c>
    </row>
    <row r="209" spans="1:5" hidden="1" x14ac:dyDescent="0.25">
      <c r="A209" s="1" t="s">
        <v>1613</v>
      </c>
      <c r="B209" t="s">
        <v>1614</v>
      </c>
      <c r="C209">
        <v>72</v>
      </c>
      <c r="D209" s="6">
        <v>17251.2</v>
      </c>
      <c r="E209" t="str">
        <f>VLOOKUP(Table2[[#This Row],[Nonpublic IRN]], Table4[[#All],[Nonpublic IRN]:[Nonpublic School]], 2, FALSE)</f>
        <v>The Golden Key Center for Exceptional Children</v>
      </c>
    </row>
    <row r="210" spans="1:5" hidden="1" x14ac:dyDescent="0.25">
      <c r="A210" s="1" t="s">
        <v>1615</v>
      </c>
      <c r="B210" t="s">
        <v>1616</v>
      </c>
      <c r="C210">
        <v>55</v>
      </c>
      <c r="D210" s="6">
        <v>13178</v>
      </c>
      <c r="E210" t="str">
        <f>VLOOKUP(Table2[[#This Row],[Nonpublic IRN]], Table4[[#All],[Nonpublic IRN]:[Nonpublic School]], 2, FALSE)</f>
        <v>The Learning Spectrum</v>
      </c>
    </row>
    <row r="211" spans="1:5" hidden="1" x14ac:dyDescent="0.25">
      <c r="A211" s="1" t="s">
        <v>1617</v>
      </c>
      <c r="B211" t="s">
        <v>1618</v>
      </c>
      <c r="C211">
        <v>54</v>
      </c>
      <c r="D211" s="6">
        <v>12938.4</v>
      </c>
      <c r="E211" t="str">
        <f>VLOOKUP(Table2[[#This Row],[Nonpublic IRN]], Table4[[#All],[Nonpublic IRN]:[Nonpublic School]], 2, FALSE)</f>
        <v>The Learning Spectrum, LTD - Canal Winchester</v>
      </c>
    </row>
    <row r="212" spans="1:5" hidden="1" x14ac:dyDescent="0.25">
      <c r="A212" s="1" t="s">
        <v>1619</v>
      </c>
      <c r="B212" t="s">
        <v>1620</v>
      </c>
      <c r="C212">
        <v>25</v>
      </c>
      <c r="D212" s="6">
        <v>5990</v>
      </c>
      <c r="E212" t="str">
        <f>VLOOKUP(Table2[[#This Row],[Nonpublic IRN]], Table4[[#All],[Nonpublic IRN]:[Nonpublic School]], 2, FALSE)</f>
        <v>The Learning Spectrum, LTD - Johnstown</v>
      </c>
    </row>
    <row r="213" spans="1:5" hidden="1" x14ac:dyDescent="0.25">
      <c r="A213" s="1" t="s">
        <v>1621</v>
      </c>
      <c r="B213" t="s">
        <v>1622</v>
      </c>
      <c r="C213">
        <v>105</v>
      </c>
      <c r="D213" s="6">
        <v>25158</v>
      </c>
      <c r="E213" t="str">
        <f>VLOOKUP(Table2[[#This Row],[Nonpublic IRN]], Table4[[#All],[Nonpublic IRN]:[Nonpublic School]], 2, FALSE)</f>
        <v>The Lippman School</v>
      </c>
    </row>
    <row r="214" spans="1:5" hidden="1" x14ac:dyDescent="0.25">
      <c r="A214" s="1" t="s">
        <v>1623</v>
      </c>
      <c r="B214" t="s">
        <v>1624</v>
      </c>
      <c r="C214">
        <v>432</v>
      </c>
      <c r="D214" s="6">
        <v>103507.2</v>
      </c>
      <c r="E214" t="str">
        <f>VLOOKUP(Table2[[#This Row],[Nonpublic IRN]], Table4[[#All],[Nonpublic IRN]:[Nonpublic School]], 2, FALSE)</f>
        <v>The Miami Valley School</v>
      </c>
    </row>
    <row r="215" spans="1:5" hidden="1" x14ac:dyDescent="0.25">
      <c r="A215" s="1" t="s">
        <v>1625</v>
      </c>
      <c r="B215" t="s">
        <v>1626</v>
      </c>
      <c r="C215">
        <v>86</v>
      </c>
      <c r="D215" s="6">
        <v>20605.599999999999</v>
      </c>
      <c r="E215" t="str">
        <f>VLOOKUP(Table2[[#This Row],[Nonpublic IRN]], Table4[[#All],[Nonpublic IRN]:[Nonpublic School]], 2, FALSE)</f>
        <v>The Montessori School of the Mahoning Valley</v>
      </c>
    </row>
    <row r="216" spans="1:5" hidden="1" x14ac:dyDescent="0.25">
      <c r="A216" s="1" t="s">
        <v>1627</v>
      </c>
      <c r="B216" t="s">
        <v>1628</v>
      </c>
      <c r="C216">
        <v>104</v>
      </c>
      <c r="D216" s="6">
        <v>24918.400000000001</v>
      </c>
      <c r="E216" t="str">
        <f>VLOOKUP(Table2[[#This Row],[Nonpublic IRN]], Table4[[#All],[Nonpublic IRN]:[Nonpublic School]], 2, FALSE)</f>
        <v>The New School</v>
      </c>
    </row>
    <row r="217" spans="1:5" hidden="1" x14ac:dyDescent="0.25">
      <c r="A217" s="1" t="s">
        <v>1629</v>
      </c>
      <c r="B217" t="s">
        <v>1630</v>
      </c>
      <c r="C217">
        <v>25</v>
      </c>
      <c r="D217" s="6">
        <v>5990</v>
      </c>
      <c r="E217" t="str">
        <f>VLOOKUP(Table2[[#This Row],[Nonpublic IRN]], Table4[[#All],[Nonpublic IRN]:[Nonpublic School]], 2, FALSE)</f>
        <v>The Reserve School</v>
      </c>
    </row>
    <row r="218" spans="1:5" hidden="1" x14ac:dyDescent="0.25">
      <c r="A218" s="1" t="s">
        <v>1631</v>
      </c>
      <c r="B218" t="s">
        <v>1632</v>
      </c>
      <c r="C218">
        <v>418</v>
      </c>
      <c r="D218" s="6">
        <v>100152.8</v>
      </c>
      <c r="E218" t="str">
        <f>VLOOKUP(Table2[[#This Row],[Nonpublic IRN]], Table4[[#All],[Nonpublic IRN]:[Nonpublic School]], 2, FALSE)</f>
        <v>The University School</v>
      </c>
    </row>
    <row r="219" spans="1:5" hidden="1" x14ac:dyDescent="0.25">
      <c r="A219" s="1" t="s">
        <v>1633</v>
      </c>
      <c r="B219" t="s">
        <v>1634</v>
      </c>
      <c r="C219">
        <v>418</v>
      </c>
      <c r="D219" s="6">
        <v>100152.8</v>
      </c>
      <c r="E219" t="str">
        <f>VLOOKUP(Table2[[#This Row],[Nonpublic IRN]], Table4[[#All],[Nonpublic IRN]:[Nonpublic School]], 2, FALSE)</f>
        <v>The University School - College Prep</v>
      </c>
    </row>
    <row r="220" spans="1:5" hidden="1" x14ac:dyDescent="0.25">
      <c r="A220" s="1" t="s">
        <v>1635</v>
      </c>
      <c r="B220" t="s">
        <v>1636</v>
      </c>
      <c r="C220">
        <v>616</v>
      </c>
      <c r="D220" s="6">
        <v>147593.60000000001</v>
      </c>
      <c r="E220" t="str">
        <f>VLOOKUP(Table2[[#This Row],[Nonpublic IRN]], Table4[[#All],[Nonpublic IRN]:[Nonpublic School]], 2, FALSE)</f>
        <v>The Wellington School</v>
      </c>
    </row>
    <row r="221" spans="1:5" hidden="1" x14ac:dyDescent="0.25">
      <c r="A221" s="1" t="s">
        <v>1637</v>
      </c>
      <c r="B221" t="s">
        <v>1638</v>
      </c>
      <c r="C221">
        <v>538</v>
      </c>
      <c r="D221" s="6">
        <v>128904.8</v>
      </c>
      <c r="E221" t="str">
        <f>VLOOKUP(Table2[[#This Row],[Nonpublic IRN]], Table4[[#All],[Nonpublic IRN]:[Nonpublic School]], 2, FALSE)</f>
        <v>Toledo Christian</v>
      </c>
    </row>
    <row r="222" spans="1:5" x14ac:dyDescent="0.25">
      <c r="A222" s="1" t="s">
        <v>1639</v>
      </c>
      <c r="B222" t="s">
        <v>1640</v>
      </c>
      <c r="C222">
        <v>95</v>
      </c>
      <c r="D222" s="6">
        <v>22762</v>
      </c>
      <c r="E222" t="e">
        <f>VLOOKUP(Table2[[#This Row],[Nonpublic IRN]], Table4[[#All],[Nonpublic IRN]:[Nonpublic School]], 2, FALSE)</f>
        <v>#N/A</v>
      </c>
    </row>
    <row r="223" spans="1:5" hidden="1" x14ac:dyDescent="0.25">
      <c r="A223" s="1" t="s">
        <v>1641</v>
      </c>
      <c r="B223" t="s">
        <v>1642</v>
      </c>
      <c r="C223">
        <v>39</v>
      </c>
      <c r="D223" s="6">
        <v>9344.4</v>
      </c>
      <c r="E223" t="str">
        <f>VLOOKUP(Table2[[#This Row],[Nonpublic IRN]], Table4[[#All],[Nonpublic IRN]:[Nonpublic School]], 2, FALSE)</f>
        <v>Trinity Ev Lutheran</v>
      </c>
    </row>
    <row r="224" spans="1:5" hidden="1" x14ac:dyDescent="0.25">
      <c r="A224" s="1" t="s">
        <v>1643</v>
      </c>
      <c r="B224" t="s">
        <v>318</v>
      </c>
      <c r="C224">
        <v>143</v>
      </c>
      <c r="D224" s="6">
        <v>34262.800000000003</v>
      </c>
      <c r="E224" t="str">
        <f>VLOOKUP(Table2[[#This Row],[Nonpublic IRN]], Table4[[#All],[Nonpublic IRN]:[Nonpublic School]], 2, FALSE)</f>
        <v>Trinity Lutheran</v>
      </c>
    </row>
    <row r="225" spans="1:5" hidden="1" x14ac:dyDescent="0.25">
      <c r="A225" s="1" t="s">
        <v>1644</v>
      </c>
      <c r="B225" t="s">
        <v>1645</v>
      </c>
      <c r="C225">
        <v>268</v>
      </c>
      <c r="D225" s="6">
        <v>64212.800000000003</v>
      </c>
      <c r="E225" t="str">
        <f>VLOOKUP(Table2[[#This Row],[Nonpublic IRN]], Table4[[#All],[Nonpublic IRN]:[Nonpublic School]], 2, FALSE)</f>
        <v>Troy Christian Elementary School</v>
      </c>
    </row>
    <row r="226" spans="1:5" hidden="1" x14ac:dyDescent="0.25">
      <c r="A226" s="1" t="s">
        <v>1646</v>
      </c>
      <c r="B226" t="s">
        <v>1647</v>
      </c>
      <c r="C226">
        <v>329</v>
      </c>
      <c r="D226" s="6">
        <v>78828.399999999994</v>
      </c>
      <c r="E226" t="str">
        <f>VLOOKUP(Table2[[#This Row],[Nonpublic IRN]], Table4[[#All],[Nonpublic IRN]:[Nonpublic School]], 2, FALSE)</f>
        <v>Troy Christian High School</v>
      </c>
    </row>
    <row r="227" spans="1:5" hidden="1" x14ac:dyDescent="0.25">
      <c r="A227" s="1" t="s">
        <v>1648</v>
      </c>
      <c r="B227" t="s">
        <v>1649</v>
      </c>
      <c r="C227">
        <v>517</v>
      </c>
      <c r="D227" s="6">
        <v>123873.2</v>
      </c>
      <c r="E227" t="str">
        <f>VLOOKUP(Table2[[#This Row],[Nonpublic IRN]], Table4[[#All],[Nonpublic IRN]:[Nonpublic School]], 2, FALSE)</f>
        <v>Urban Community School</v>
      </c>
    </row>
    <row r="228" spans="1:5" hidden="1" x14ac:dyDescent="0.25">
      <c r="A228" s="1" t="s">
        <v>1650</v>
      </c>
      <c r="B228" t="s">
        <v>1651</v>
      </c>
      <c r="C228">
        <v>135</v>
      </c>
      <c r="D228" s="6">
        <v>32346</v>
      </c>
      <c r="E228" t="str">
        <f>VLOOKUP(Table2[[#This Row],[Nonpublic IRN]], Table4[[#All],[Nonpublic IRN]:[Nonpublic School]], 2, FALSE)</f>
        <v>Valley Christian Academy</v>
      </c>
    </row>
    <row r="229" spans="1:5" hidden="1" x14ac:dyDescent="0.25">
      <c r="A229" s="1" t="s">
        <v>1652</v>
      </c>
      <c r="B229" t="s">
        <v>1653</v>
      </c>
      <c r="C229">
        <v>705</v>
      </c>
      <c r="D229" s="6">
        <v>168918</v>
      </c>
      <c r="E229" t="str">
        <f>VLOOKUP(Table2[[#This Row],[Nonpublic IRN]], Table4[[#All],[Nonpublic IRN]:[Nonpublic School]], 2, FALSE)</f>
        <v>Valley Christian School</v>
      </c>
    </row>
    <row r="230" spans="1:5" hidden="1" x14ac:dyDescent="0.25">
      <c r="A230" s="1" t="s">
        <v>1654</v>
      </c>
      <c r="B230" t="s">
        <v>1655</v>
      </c>
      <c r="C230">
        <v>14</v>
      </c>
      <c r="D230" s="6">
        <v>3354.4</v>
      </c>
      <c r="E230" t="str">
        <f>VLOOKUP(Table2[[#This Row],[Nonpublic IRN]], Table4[[#All],[Nonpublic IRN]:[Nonpublic School]], 2, FALSE)</f>
        <v>Village Christian Schools</v>
      </c>
    </row>
    <row r="231" spans="1:5" hidden="1" x14ac:dyDescent="0.25">
      <c r="A231" s="1" t="s">
        <v>1656</v>
      </c>
      <c r="B231" t="s">
        <v>1657</v>
      </c>
      <c r="C231">
        <v>62</v>
      </c>
      <c r="D231" s="6">
        <v>14855.2</v>
      </c>
      <c r="E231" t="str">
        <f>VLOOKUP(Table2[[#This Row],[Nonpublic IRN]], Table4[[#All],[Nonpublic IRN]:[Nonpublic School]], 2, FALSE)</f>
        <v>Welsh Hills School</v>
      </c>
    </row>
    <row r="232" spans="1:5" hidden="1" x14ac:dyDescent="0.25">
      <c r="A232" s="1" t="s">
        <v>1658</v>
      </c>
      <c r="B232" t="s">
        <v>1659</v>
      </c>
      <c r="C232">
        <v>122</v>
      </c>
      <c r="D232" s="6">
        <v>29231.200000000001</v>
      </c>
      <c r="E232" t="str">
        <f>VLOOKUP(Table2[[#This Row],[Nonpublic IRN]], Table4[[#All],[Nonpublic IRN]:[Nonpublic School]], 2, FALSE)</f>
        <v>West Side Montessori</v>
      </c>
    </row>
    <row r="233" spans="1:5" hidden="1" x14ac:dyDescent="0.25">
      <c r="A233" s="1" t="s">
        <v>1660</v>
      </c>
      <c r="B233" t="s">
        <v>1661</v>
      </c>
      <c r="C233">
        <v>221</v>
      </c>
      <c r="D233" s="6">
        <v>52951.6</v>
      </c>
      <c r="E233" t="str">
        <f>VLOOKUP(Table2[[#This Row],[Nonpublic IRN]], Table4[[#All],[Nonpublic IRN]:[Nonpublic School]], 2, FALSE)</f>
        <v>Western Reserve Academy</v>
      </c>
    </row>
    <row r="234" spans="1:5" x14ac:dyDescent="0.25">
      <c r="A234" s="1" t="s">
        <v>1662</v>
      </c>
      <c r="B234" t="s">
        <v>1663</v>
      </c>
      <c r="C234">
        <v>4</v>
      </c>
      <c r="D234" s="6">
        <v>958.4</v>
      </c>
      <c r="E234" t="str">
        <f>VLOOKUP(Table2[[#This Row],[Nonpublic IRN]], Table4[[#All],[Nonpublic IRN]:[Nonpublic School]], 2, FALSE)</f>
        <v>Westlake Montessori</v>
      </c>
    </row>
    <row r="235" spans="1:5" hidden="1" x14ac:dyDescent="0.25">
      <c r="A235" s="1" t="s">
        <v>1664</v>
      </c>
      <c r="B235" t="s">
        <v>1665</v>
      </c>
      <c r="C235">
        <v>9</v>
      </c>
      <c r="D235" s="6">
        <v>2156.4</v>
      </c>
      <c r="E235" t="str">
        <f>VLOOKUP(Table2[[#This Row],[Nonpublic IRN]], Table4[[#All],[Nonpublic IRN]:[Nonpublic School]], 2, FALSE)</f>
        <v>Willoughby Montessori Dayschl</v>
      </c>
    </row>
    <row r="236" spans="1:5" hidden="1" x14ac:dyDescent="0.25">
      <c r="A236" s="1" t="s">
        <v>1666</v>
      </c>
      <c r="B236" t="s">
        <v>1667</v>
      </c>
      <c r="C236">
        <v>86</v>
      </c>
      <c r="D236" s="6">
        <v>20605.599999999999</v>
      </c>
      <c r="E236" t="str">
        <f>VLOOKUP(Table2[[#This Row],[Nonpublic IRN]], Table4[[#All],[Nonpublic IRN]:[Nonpublic School]], 2, FALSE)</f>
        <v>Worthington Adventist Academy</v>
      </c>
    </row>
    <row r="237" spans="1:5" hidden="1" x14ac:dyDescent="0.25">
      <c r="A237" s="1" t="s">
        <v>1668</v>
      </c>
      <c r="B237" t="s">
        <v>1669</v>
      </c>
      <c r="C237">
        <v>883</v>
      </c>
      <c r="D237" s="6">
        <v>211566.8</v>
      </c>
      <c r="E237" t="str">
        <f>VLOOKUP(Table2[[#This Row],[Nonpublic IRN]], Table4[[#All],[Nonpublic IRN]:[Nonpublic School]], 2, FALSE)</f>
        <v>Worthington Christian School</v>
      </c>
    </row>
    <row r="238" spans="1:5" hidden="1" x14ac:dyDescent="0.25">
      <c r="A238" s="1" t="s">
        <v>1670</v>
      </c>
      <c r="B238" t="s">
        <v>1671</v>
      </c>
      <c r="C238">
        <v>94</v>
      </c>
      <c r="D238" s="6">
        <v>22522.400000000001</v>
      </c>
      <c r="E238" t="str">
        <f>VLOOKUP(Table2[[#This Row],[Nonpublic IRN]], Table4[[#All],[Nonpublic IRN]:[Nonpublic School]], 2, FALSE)</f>
        <v>Xavier University Montessori</v>
      </c>
    </row>
    <row r="239" spans="1:5" hidden="1" x14ac:dyDescent="0.25">
      <c r="A239" s="1" t="s">
        <v>1672</v>
      </c>
      <c r="B239" t="s">
        <v>1673</v>
      </c>
      <c r="C239">
        <v>591</v>
      </c>
      <c r="D239" s="6">
        <v>141603.6</v>
      </c>
      <c r="E239" t="str">
        <f>VLOOKUP(Table2[[#This Row],[Nonpublic IRN]], Table4[[#All],[Nonpublic IRN]:[Nonpublic School]], 2, FALSE)</f>
        <v>Yeshiva Derech Hatorah</v>
      </c>
    </row>
    <row r="240" spans="1:5" hidden="1" x14ac:dyDescent="0.25">
      <c r="A240" s="1" t="s">
        <v>1674</v>
      </c>
      <c r="B240" t="s">
        <v>1673</v>
      </c>
      <c r="C240">
        <v>119</v>
      </c>
      <c r="D240" s="6">
        <v>28512.400000000001</v>
      </c>
      <c r="E240" t="str">
        <f>VLOOKUP(Table2[[#This Row],[Nonpublic IRN]], Table4[[#All],[Nonpublic IRN]:[Nonpublic School]], 2, FALSE)</f>
        <v>Yeshiva Derech Hatorah</v>
      </c>
    </row>
    <row r="241" spans="1:5" hidden="1" x14ac:dyDescent="0.25">
      <c r="A241" s="1" t="s">
        <v>1675</v>
      </c>
      <c r="B241" t="s">
        <v>1676</v>
      </c>
      <c r="C241">
        <v>8</v>
      </c>
      <c r="D241" s="6">
        <v>1916.8</v>
      </c>
      <c r="E241" t="str">
        <f>VLOOKUP(Table2[[#This Row],[Nonpublic IRN]], Table4[[#All],[Nonpublic IRN]:[Nonpublic School]], 2, FALSE)</f>
        <v>Yeshiva High School of Cleveland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3301C-4438-4B59-9015-9E8389A8F203}">
  <dimension ref="A1:L464"/>
  <sheetViews>
    <sheetView workbookViewId="0">
      <selection activeCell="A5" sqref="A5"/>
    </sheetView>
  </sheetViews>
  <sheetFormatPr defaultRowHeight="15" x14ac:dyDescent="0.25"/>
  <cols>
    <col min="1" max="1" width="13" customWidth="1"/>
    <col min="2" max="2" width="38.7109375" bestFit="1" customWidth="1"/>
    <col min="3" max="3" width="15.85546875" customWidth="1"/>
    <col min="4" max="4" width="59.7109375" bestFit="1" customWidth="1"/>
    <col min="5" max="5" width="14.85546875" bestFit="1" customWidth="1"/>
    <col min="6" max="6" width="17.5703125" customWidth="1"/>
    <col min="7" max="7" width="20.85546875" customWidth="1"/>
    <col min="8" max="8" width="15" customWidth="1"/>
    <col min="12" max="12" width="22.140625" customWidth="1"/>
  </cols>
  <sheetData>
    <row r="1" spans="1:12" ht="23.25" x14ac:dyDescent="0.35">
      <c r="A1" s="11" t="s">
        <v>1677</v>
      </c>
      <c r="B1" s="11"/>
      <c r="C1" s="11"/>
      <c r="D1" s="11"/>
      <c r="E1" s="11"/>
      <c r="F1" s="11"/>
      <c r="G1" s="11"/>
    </row>
    <row r="2" spans="1:12" x14ac:dyDescent="0.25">
      <c r="A2" s="12" t="s">
        <v>1701</v>
      </c>
      <c r="B2" s="12"/>
      <c r="C2" s="12"/>
      <c r="D2" s="12"/>
      <c r="E2" s="12"/>
      <c r="F2" s="12"/>
      <c r="G2" s="12"/>
    </row>
    <row r="3" spans="1:12" x14ac:dyDescent="0.25">
      <c r="A3" s="12" t="s">
        <v>1732</v>
      </c>
      <c r="B3" s="12"/>
      <c r="C3" s="12"/>
      <c r="D3" s="12"/>
      <c r="E3" s="12"/>
      <c r="F3" s="12"/>
      <c r="G3" s="12"/>
    </row>
    <row r="4" spans="1:12" x14ac:dyDescent="0.25">
      <c r="A4" s="13" t="s">
        <v>1702</v>
      </c>
      <c r="B4" s="13"/>
      <c r="C4" s="13"/>
      <c r="D4" s="13"/>
      <c r="E4" s="13"/>
      <c r="F4" s="13"/>
      <c r="G4" s="13"/>
    </row>
    <row r="5" spans="1:12" x14ac:dyDescent="0.25">
      <c r="A5" s="2" t="s">
        <v>1679</v>
      </c>
      <c r="B5" s="2" t="s">
        <v>1680</v>
      </c>
      <c r="C5" s="2" t="s">
        <v>1681</v>
      </c>
      <c r="D5" s="3" t="s">
        <v>1682</v>
      </c>
      <c r="E5" s="3" t="s">
        <v>1703</v>
      </c>
      <c r="F5" s="3" t="s">
        <v>1684</v>
      </c>
      <c r="G5" s="3" t="s">
        <v>1700</v>
      </c>
    </row>
    <row r="6" spans="1:12" x14ac:dyDescent="0.25">
      <c r="A6" t="s">
        <v>563</v>
      </c>
      <c r="B6" t="s">
        <v>0</v>
      </c>
      <c r="C6" t="s">
        <v>564</v>
      </c>
      <c r="D6" t="s">
        <v>1</v>
      </c>
      <c r="E6">
        <v>804</v>
      </c>
      <c r="F6" s="6">
        <v>198388.8</v>
      </c>
      <c r="G6" s="6">
        <v>187131</v>
      </c>
      <c r="I6" s="15"/>
      <c r="K6" s="15"/>
      <c r="L6" s="15"/>
    </row>
    <row r="7" spans="1:12" x14ac:dyDescent="0.25">
      <c r="A7" t="s">
        <v>563</v>
      </c>
      <c r="B7" t="s">
        <v>0</v>
      </c>
      <c r="C7" t="s">
        <v>565</v>
      </c>
      <c r="D7" t="s">
        <v>2</v>
      </c>
      <c r="E7">
        <v>106</v>
      </c>
      <c r="F7" s="6">
        <v>22282.799999999999</v>
      </c>
      <c r="G7" s="6">
        <v>24671.5</v>
      </c>
    </row>
    <row r="8" spans="1:12" x14ac:dyDescent="0.25">
      <c r="A8" t="s">
        <v>563</v>
      </c>
      <c r="B8" t="s">
        <v>0</v>
      </c>
      <c r="C8" t="s">
        <v>566</v>
      </c>
      <c r="D8" t="s">
        <v>3</v>
      </c>
      <c r="E8">
        <v>187</v>
      </c>
      <c r="F8" s="6">
        <v>46482.400000000001</v>
      </c>
      <c r="G8" s="6">
        <v>43524.25</v>
      </c>
    </row>
    <row r="9" spans="1:12" x14ac:dyDescent="0.25">
      <c r="A9" s="16" t="s">
        <v>563</v>
      </c>
      <c r="B9" s="16" t="s">
        <v>0</v>
      </c>
      <c r="C9" s="16" t="s">
        <v>1687</v>
      </c>
      <c r="D9" s="16" t="s">
        <v>1688</v>
      </c>
      <c r="E9" s="16">
        <v>1</v>
      </c>
      <c r="F9" s="17">
        <v>0</v>
      </c>
      <c r="G9" s="17">
        <v>232.75</v>
      </c>
    </row>
    <row r="10" spans="1:12" x14ac:dyDescent="0.25">
      <c r="A10" t="s">
        <v>563</v>
      </c>
      <c r="B10" t="s">
        <v>0</v>
      </c>
      <c r="C10" t="s">
        <v>567</v>
      </c>
      <c r="D10" t="s">
        <v>4</v>
      </c>
      <c r="E10">
        <v>178</v>
      </c>
      <c r="F10" s="6">
        <v>40492.400000000001</v>
      </c>
      <c r="G10" s="6">
        <v>41429.5</v>
      </c>
    </row>
    <row r="11" spans="1:12" x14ac:dyDescent="0.25">
      <c r="A11" t="s">
        <v>563</v>
      </c>
      <c r="B11" t="s">
        <v>0</v>
      </c>
      <c r="C11" t="s">
        <v>568</v>
      </c>
      <c r="D11" t="s">
        <v>5</v>
      </c>
      <c r="E11">
        <v>229</v>
      </c>
      <c r="F11" s="6">
        <v>56066.400000000001</v>
      </c>
      <c r="G11" s="6">
        <v>53299.75</v>
      </c>
    </row>
    <row r="12" spans="1:12" x14ac:dyDescent="0.25">
      <c r="A12" t="s">
        <v>563</v>
      </c>
      <c r="B12" t="s">
        <v>0</v>
      </c>
      <c r="C12" t="s">
        <v>569</v>
      </c>
      <c r="D12" t="s">
        <v>6</v>
      </c>
      <c r="E12">
        <v>337</v>
      </c>
      <c r="F12" s="6">
        <v>77870</v>
      </c>
      <c r="G12" s="6">
        <v>78436.75</v>
      </c>
    </row>
    <row r="13" spans="1:12" x14ac:dyDescent="0.25">
      <c r="A13" t="s">
        <v>563</v>
      </c>
      <c r="B13" t="s">
        <v>0</v>
      </c>
      <c r="C13" t="s">
        <v>570</v>
      </c>
      <c r="D13" t="s">
        <v>7</v>
      </c>
      <c r="E13">
        <v>187</v>
      </c>
      <c r="F13" s="6">
        <v>43367.6</v>
      </c>
      <c r="G13" s="6">
        <v>43524.25</v>
      </c>
    </row>
    <row r="14" spans="1:12" x14ac:dyDescent="0.25">
      <c r="A14" t="s">
        <v>571</v>
      </c>
      <c r="B14" t="s">
        <v>8</v>
      </c>
      <c r="C14" t="s">
        <v>572</v>
      </c>
      <c r="D14" t="s">
        <v>9</v>
      </c>
      <c r="E14">
        <v>95</v>
      </c>
      <c r="F14" s="6">
        <v>22282.799999999999</v>
      </c>
      <c r="G14" s="6">
        <v>22111.25</v>
      </c>
    </row>
    <row r="15" spans="1:12" x14ac:dyDescent="0.25">
      <c r="A15" t="s">
        <v>573</v>
      </c>
      <c r="B15" t="s">
        <v>10</v>
      </c>
      <c r="C15" t="s">
        <v>574</v>
      </c>
      <c r="D15" t="s">
        <v>11</v>
      </c>
      <c r="E15">
        <v>148</v>
      </c>
      <c r="F15" s="6">
        <v>36658.800000000003</v>
      </c>
      <c r="G15" s="6">
        <v>34447</v>
      </c>
    </row>
    <row r="16" spans="1:12" x14ac:dyDescent="0.25">
      <c r="A16" t="s">
        <v>575</v>
      </c>
      <c r="B16" t="s">
        <v>12</v>
      </c>
      <c r="C16" t="s">
        <v>576</v>
      </c>
      <c r="D16" t="s">
        <v>13</v>
      </c>
      <c r="E16">
        <v>28</v>
      </c>
      <c r="F16" s="6">
        <v>6948.4</v>
      </c>
      <c r="G16" s="6">
        <v>6517</v>
      </c>
    </row>
    <row r="17" spans="1:7" x14ac:dyDescent="0.25">
      <c r="A17" t="s">
        <v>575</v>
      </c>
      <c r="B17" t="s">
        <v>12</v>
      </c>
      <c r="C17" t="s">
        <v>577</v>
      </c>
      <c r="D17" t="s">
        <v>14</v>
      </c>
      <c r="E17">
        <v>189</v>
      </c>
      <c r="F17" s="6">
        <v>48159.6</v>
      </c>
      <c r="G17" s="6">
        <v>43989.75</v>
      </c>
    </row>
    <row r="18" spans="1:7" x14ac:dyDescent="0.25">
      <c r="A18" t="s">
        <v>578</v>
      </c>
      <c r="B18" t="s">
        <v>15</v>
      </c>
      <c r="C18" t="s">
        <v>579</v>
      </c>
      <c r="D18" t="s">
        <v>16</v>
      </c>
      <c r="E18">
        <v>85</v>
      </c>
      <c r="F18" s="6">
        <v>23960</v>
      </c>
      <c r="G18" s="6">
        <v>19783.75</v>
      </c>
    </row>
    <row r="19" spans="1:7" x14ac:dyDescent="0.25">
      <c r="A19" t="s">
        <v>580</v>
      </c>
      <c r="B19" t="s">
        <v>17</v>
      </c>
      <c r="C19" t="s">
        <v>581</v>
      </c>
      <c r="D19" t="s">
        <v>18</v>
      </c>
      <c r="E19">
        <v>480</v>
      </c>
      <c r="F19" s="6">
        <v>110695.2</v>
      </c>
      <c r="G19" s="6">
        <v>111720</v>
      </c>
    </row>
    <row r="20" spans="1:7" x14ac:dyDescent="0.25">
      <c r="A20" t="s">
        <v>582</v>
      </c>
      <c r="B20" t="s">
        <v>19</v>
      </c>
      <c r="C20" t="s">
        <v>583</v>
      </c>
      <c r="D20" t="s">
        <v>11</v>
      </c>
      <c r="E20">
        <v>228</v>
      </c>
      <c r="F20" s="6">
        <v>58702</v>
      </c>
      <c r="G20" s="6">
        <v>53067</v>
      </c>
    </row>
    <row r="21" spans="1:7" x14ac:dyDescent="0.25">
      <c r="A21" t="s">
        <v>584</v>
      </c>
      <c r="B21" t="s">
        <v>20</v>
      </c>
      <c r="C21" t="s">
        <v>585</v>
      </c>
      <c r="D21" t="s">
        <v>21</v>
      </c>
      <c r="E21">
        <v>464</v>
      </c>
      <c r="F21" s="6">
        <v>108299.2</v>
      </c>
      <c r="G21" s="6">
        <v>107996</v>
      </c>
    </row>
    <row r="22" spans="1:7" x14ac:dyDescent="0.25">
      <c r="A22" t="s">
        <v>584</v>
      </c>
      <c r="B22" t="s">
        <v>20</v>
      </c>
      <c r="C22" t="s">
        <v>586</v>
      </c>
      <c r="D22" t="s">
        <v>22</v>
      </c>
      <c r="E22">
        <v>167</v>
      </c>
      <c r="F22" s="6">
        <v>35460.800000000003</v>
      </c>
      <c r="G22" s="6">
        <v>38869.25</v>
      </c>
    </row>
    <row r="23" spans="1:7" x14ac:dyDescent="0.25">
      <c r="A23" t="s">
        <v>587</v>
      </c>
      <c r="B23" t="s">
        <v>23</v>
      </c>
      <c r="C23" t="s">
        <v>588</v>
      </c>
      <c r="D23" t="s">
        <v>24</v>
      </c>
      <c r="E23">
        <v>8</v>
      </c>
      <c r="F23" s="6">
        <v>1916.8</v>
      </c>
      <c r="G23" s="6">
        <v>1862</v>
      </c>
    </row>
    <row r="24" spans="1:7" x14ac:dyDescent="0.25">
      <c r="A24" t="s">
        <v>589</v>
      </c>
      <c r="B24" t="s">
        <v>25</v>
      </c>
      <c r="C24" t="s">
        <v>590</v>
      </c>
      <c r="D24" t="s">
        <v>26</v>
      </c>
      <c r="E24">
        <v>593</v>
      </c>
      <c r="F24" s="6">
        <v>148791.6</v>
      </c>
      <c r="G24" s="6">
        <v>138020.75</v>
      </c>
    </row>
    <row r="25" spans="1:7" x14ac:dyDescent="0.25">
      <c r="A25" t="s">
        <v>591</v>
      </c>
      <c r="B25" t="s">
        <v>27</v>
      </c>
      <c r="C25" t="s">
        <v>592</v>
      </c>
      <c r="D25" t="s">
        <v>28</v>
      </c>
      <c r="E25">
        <v>17</v>
      </c>
      <c r="F25" s="6">
        <v>3594</v>
      </c>
      <c r="G25" s="6">
        <v>3956.75</v>
      </c>
    </row>
    <row r="26" spans="1:7" x14ac:dyDescent="0.25">
      <c r="A26" t="s">
        <v>591</v>
      </c>
      <c r="B26" t="s">
        <v>27</v>
      </c>
      <c r="C26" t="s">
        <v>593</v>
      </c>
      <c r="D26" t="s">
        <v>29</v>
      </c>
      <c r="E26">
        <v>693</v>
      </c>
      <c r="F26" s="6">
        <v>168918</v>
      </c>
      <c r="G26" s="6">
        <v>161295.75</v>
      </c>
    </row>
    <row r="27" spans="1:7" x14ac:dyDescent="0.25">
      <c r="A27" t="s">
        <v>591</v>
      </c>
      <c r="B27" t="s">
        <v>27</v>
      </c>
      <c r="C27" t="s">
        <v>594</v>
      </c>
      <c r="D27" t="s">
        <v>30</v>
      </c>
      <c r="E27">
        <v>110</v>
      </c>
      <c r="F27" s="6">
        <v>28033.200000000001</v>
      </c>
      <c r="G27" s="6">
        <v>25602.5</v>
      </c>
    </row>
    <row r="28" spans="1:7" x14ac:dyDescent="0.25">
      <c r="A28" t="s">
        <v>591</v>
      </c>
      <c r="B28" t="s">
        <v>27</v>
      </c>
      <c r="C28" t="s">
        <v>595</v>
      </c>
      <c r="D28" t="s">
        <v>31</v>
      </c>
      <c r="E28">
        <v>301</v>
      </c>
      <c r="F28" s="6">
        <v>66129.600000000006</v>
      </c>
      <c r="G28" s="6">
        <v>70057.75</v>
      </c>
    </row>
    <row r="29" spans="1:7" x14ac:dyDescent="0.25">
      <c r="A29" t="s">
        <v>596</v>
      </c>
      <c r="B29" t="s">
        <v>32</v>
      </c>
      <c r="C29" t="s">
        <v>597</v>
      </c>
      <c r="D29" t="s">
        <v>33</v>
      </c>
      <c r="E29">
        <v>140</v>
      </c>
      <c r="F29" s="6">
        <v>34262.800000000003</v>
      </c>
      <c r="G29" s="6">
        <v>32585</v>
      </c>
    </row>
    <row r="30" spans="1:7" x14ac:dyDescent="0.25">
      <c r="A30" t="s">
        <v>598</v>
      </c>
      <c r="B30" t="s">
        <v>34</v>
      </c>
      <c r="C30" t="s">
        <v>599</v>
      </c>
      <c r="D30" t="s">
        <v>35</v>
      </c>
      <c r="E30">
        <v>172</v>
      </c>
      <c r="F30" s="6">
        <v>36898.400000000001</v>
      </c>
      <c r="G30" s="6">
        <v>40033</v>
      </c>
    </row>
    <row r="31" spans="1:7" x14ac:dyDescent="0.25">
      <c r="A31" t="s">
        <v>598</v>
      </c>
      <c r="B31" t="s">
        <v>34</v>
      </c>
      <c r="C31" t="s">
        <v>600</v>
      </c>
      <c r="D31" t="s">
        <v>36</v>
      </c>
      <c r="E31">
        <v>190</v>
      </c>
      <c r="F31" s="6">
        <v>43367.6</v>
      </c>
      <c r="G31" s="6">
        <v>44222.5</v>
      </c>
    </row>
    <row r="32" spans="1:7" x14ac:dyDescent="0.25">
      <c r="A32" t="s">
        <v>601</v>
      </c>
      <c r="B32" t="s">
        <v>37</v>
      </c>
      <c r="C32" t="s">
        <v>602</v>
      </c>
      <c r="D32" t="s">
        <v>38</v>
      </c>
      <c r="E32">
        <v>519</v>
      </c>
      <c r="F32" s="6">
        <v>131061.2</v>
      </c>
      <c r="G32" s="6">
        <v>120797.25</v>
      </c>
    </row>
    <row r="33" spans="1:7" x14ac:dyDescent="0.25">
      <c r="A33" t="s">
        <v>603</v>
      </c>
      <c r="B33" t="s">
        <v>39</v>
      </c>
      <c r="C33" t="s">
        <v>604</v>
      </c>
      <c r="D33" t="s">
        <v>40</v>
      </c>
      <c r="E33">
        <v>417</v>
      </c>
      <c r="F33" s="6">
        <v>70921.600000000006</v>
      </c>
      <c r="G33" s="6">
        <v>97056.75</v>
      </c>
    </row>
    <row r="34" spans="1:7" x14ac:dyDescent="0.25">
      <c r="A34" t="s">
        <v>605</v>
      </c>
      <c r="B34" t="s">
        <v>41</v>
      </c>
      <c r="C34" t="s">
        <v>606</v>
      </c>
      <c r="D34" t="s">
        <v>42</v>
      </c>
      <c r="E34">
        <v>253</v>
      </c>
      <c r="F34" s="6">
        <v>58702</v>
      </c>
      <c r="G34" s="6">
        <v>58885.75</v>
      </c>
    </row>
    <row r="35" spans="1:7" x14ac:dyDescent="0.25">
      <c r="A35" t="s">
        <v>607</v>
      </c>
      <c r="B35" t="s">
        <v>43</v>
      </c>
      <c r="C35" t="s">
        <v>608</v>
      </c>
      <c r="D35" t="s">
        <v>44</v>
      </c>
      <c r="E35">
        <v>183</v>
      </c>
      <c r="F35" s="6">
        <v>46722</v>
      </c>
      <c r="G35" s="6">
        <v>42593.25</v>
      </c>
    </row>
    <row r="36" spans="1:7" x14ac:dyDescent="0.25">
      <c r="A36" t="s">
        <v>607</v>
      </c>
      <c r="B36" t="s">
        <v>43</v>
      </c>
      <c r="C36" t="s">
        <v>609</v>
      </c>
      <c r="D36" t="s">
        <v>45</v>
      </c>
      <c r="E36">
        <v>45</v>
      </c>
      <c r="F36" s="6">
        <v>9823.6</v>
      </c>
      <c r="G36" s="6">
        <v>10473.75</v>
      </c>
    </row>
    <row r="37" spans="1:7" x14ac:dyDescent="0.25">
      <c r="A37" t="s">
        <v>610</v>
      </c>
      <c r="B37" t="s">
        <v>46</v>
      </c>
      <c r="C37" t="s">
        <v>611</v>
      </c>
      <c r="D37" t="s">
        <v>47</v>
      </c>
      <c r="E37">
        <v>166</v>
      </c>
      <c r="F37" s="6">
        <v>43607.199999999997</v>
      </c>
      <c r="G37" s="6">
        <v>38636.5</v>
      </c>
    </row>
    <row r="38" spans="1:7" x14ac:dyDescent="0.25">
      <c r="A38" t="s">
        <v>612</v>
      </c>
      <c r="B38" t="s">
        <v>48</v>
      </c>
      <c r="C38" t="s">
        <v>613</v>
      </c>
      <c r="D38" t="s">
        <v>49</v>
      </c>
      <c r="E38">
        <v>147</v>
      </c>
      <c r="F38" s="6">
        <v>45763.6</v>
      </c>
      <c r="G38" s="6">
        <v>34214.25</v>
      </c>
    </row>
    <row r="39" spans="1:7" x14ac:dyDescent="0.25">
      <c r="A39" t="s">
        <v>614</v>
      </c>
      <c r="B39" t="s">
        <v>50</v>
      </c>
      <c r="C39" t="s">
        <v>615</v>
      </c>
      <c r="D39" t="s">
        <v>51</v>
      </c>
      <c r="E39">
        <v>482</v>
      </c>
      <c r="F39" s="6">
        <v>114049.60000000001</v>
      </c>
      <c r="G39" s="6">
        <v>112185.5</v>
      </c>
    </row>
    <row r="40" spans="1:7" x14ac:dyDescent="0.25">
      <c r="A40" t="s">
        <v>616</v>
      </c>
      <c r="B40" t="s">
        <v>52</v>
      </c>
      <c r="C40" t="s">
        <v>617</v>
      </c>
      <c r="D40" t="s">
        <v>53</v>
      </c>
      <c r="E40">
        <v>72</v>
      </c>
      <c r="F40" s="6">
        <v>15813.6</v>
      </c>
      <c r="G40" s="6">
        <v>16758</v>
      </c>
    </row>
    <row r="41" spans="1:7" x14ac:dyDescent="0.25">
      <c r="A41" t="s">
        <v>618</v>
      </c>
      <c r="B41" t="s">
        <v>54</v>
      </c>
      <c r="C41" t="s">
        <v>619</v>
      </c>
      <c r="D41" t="s">
        <v>55</v>
      </c>
      <c r="E41">
        <v>93</v>
      </c>
      <c r="F41" s="6">
        <v>19168</v>
      </c>
      <c r="G41" s="6">
        <v>21645.75</v>
      </c>
    </row>
    <row r="42" spans="1:7" x14ac:dyDescent="0.25">
      <c r="A42" t="s">
        <v>620</v>
      </c>
      <c r="B42" t="s">
        <v>56</v>
      </c>
      <c r="C42" t="s">
        <v>621</v>
      </c>
      <c r="D42" t="s">
        <v>57</v>
      </c>
      <c r="E42">
        <v>745</v>
      </c>
      <c r="F42" s="6">
        <v>172991.2</v>
      </c>
      <c r="G42" s="6">
        <v>173398.75</v>
      </c>
    </row>
    <row r="43" spans="1:7" x14ac:dyDescent="0.25">
      <c r="A43" t="s">
        <v>622</v>
      </c>
      <c r="B43" t="s">
        <v>58</v>
      </c>
      <c r="C43" t="s">
        <v>623</v>
      </c>
      <c r="D43" t="s">
        <v>59</v>
      </c>
      <c r="E43">
        <v>37</v>
      </c>
      <c r="F43" s="6">
        <v>7667.2</v>
      </c>
      <c r="G43" s="6">
        <v>8611.75</v>
      </c>
    </row>
    <row r="44" spans="1:7" x14ac:dyDescent="0.25">
      <c r="A44" t="s">
        <v>624</v>
      </c>
      <c r="B44" t="s">
        <v>60</v>
      </c>
      <c r="C44" t="s">
        <v>625</v>
      </c>
      <c r="D44" t="s">
        <v>61</v>
      </c>
      <c r="E44">
        <v>129</v>
      </c>
      <c r="F44" s="6">
        <v>25397.599999999999</v>
      </c>
      <c r="G44" s="6">
        <v>30024.75</v>
      </c>
    </row>
    <row r="45" spans="1:7" x14ac:dyDescent="0.25">
      <c r="A45" t="s">
        <v>626</v>
      </c>
      <c r="B45" t="s">
        <v>62</v>
      </c>
      <c r="C45" t="s">
        <v>627</v>
      </c>
      <c r="D45" t="s">
        <v>63</v>
      </c>
      <c r="E45">
        <v>149</v>
      </c>
      <c r="F45" s="6">
        <v>35700.400000000001</v>
      </c>
      <c r="G45" s="6">
        <v>34679.75</v>
      </c>
    </row>
    <row r="46" spans="1:7" x14ac:dyDescent="0.25">
      <c r="A46" t="s">
        <v>628</v>
      </c>
      <c r="B46" t="s">
        <v>64</v>
      </c>
      <c r="C46" t="s">
        <v>629</v>
      </c>
      <c r="D46" t="s">
        <v>33</v>
      </c>
      <c r="E46">
        <v>126</v>
      </c>
      <c r="F46" s="6">
        <v>28033.200000000001</v>
      </c>
      <c r="G46" s="6">
        <v>29326.5</v>
      </c>
    </row>
    <row r="47" spans="1:7" x14ac:dyDescent="0.25">
      <c r="A47" t="s">
        <v>630</v>
      </c>
      <c r="B47" t="s">
        <v>65</v>
      </c>
      <c r="C47" t="s">
        <v>631</v>
      </c>
      <c r="D47" t="s">
        <v>66</v>
      </c>
      <c r="E47">
        <v>862</v>
      </c>
      <c r="F47" s="6">
        <v>193117.6</v>
      </c>
      <c r="G47" s="6">
        <v>200630.5</v>
      </c>
    </row>
    <row r="48" spans="1:7" x14ac:dyDescent="0.25">
      <c r="A48" t="s">
        <v>630</v>
      </c>
      <c r="B48" t="s">
        <v>65</v>
      </c>
      <c r="C48" t="s">
        <v>632</v>
      </c>
      <c r="D48" t="s">
        <v>67</v>
      </c>
      <c r="E48">
        <v>480</v>
      </c>
      <c r="F48" s="6">
        <v>102309.2</v>
      </c>
      <c r="G48" s="6">
        <v>111720</v>
      </c>
    </row>
    <row r="49" spans="1:7" x14ac:dyDescent="0.25">
      <c r="A49" t="s">
        <v>633</v>
      </c>
      <c r="B49" t="s">
        <v>68</v>
      </c>
      <c r="C49" t="s">
        <v>634</v>
      </c>
      <c r="D49" t="s">
        <v>69</v>
      </c>
      <c r="E49">
        <v>160</v>
      </c>
      <c r="F49" s="6">
        <v>35700.400000000001</v>
      </c>
      <c r="G49" s="6">
        <v>37240</v>
      </c>
    </row>
    <row r="50" spans="1:7" x14ac:dyDescent="0.25">
      <c r="A50" t="s">
        <v>635</v>
      </c>
      <c r="B50" t="s">
        <v>70</v>
      </c>
      <c r="C50" t="s">
        <v>636</v>
      </c>
      <c r="D50" t="s">
        <v>36</v>
      </c>
      <c r="E50">
        <v>167</v>
      </c>
      <c r="F50" s="6">
        <v>38336</v>
      </c>
      <c r="G50" s="6">
        <v>38869.25</v>
      </c>
    </row>
    <row r="51" spans="1:7" x14ac:dyDescent="0.25">
      <c r="A51" t="s">
        <v>637</v>
      </c>
      <c r="B51" t="s">
        <v>71</v>
      </c>
      <c r="C51" t="s">
        <v>638</v>
      </c>
      <c r="D51" t="s">
        <v>72</v>
      </c>
      <c r="E51">
        <v>175</v>
      </c>
      <c r="F51" s="6">
        <v>42169.599999999999</v>
      </c>
      <c r="G51" s="6">
        <v>40731.25</v>
      </c>
    </row>
    <row r="52" spans="1:7" x14ac:dyDescent="0.25">
      <c r="A52" t="s">
        <v>639</v>
      </c>
      <c r="B52" t="s">
        <v>73</v>
      </c>
      <c r="C52" t="s">
        <v>640</v>
      </c>
      <c r="D52" t="s">
        <v>74</v>
      </c>
      <c r="E52">
        <v>66</v>
      </c>
      <c r="F52" s="6">
        <v>16053.2</v>
      </c>
      <c r="G52" s="6">
        <v>15361.5</v>
      </c>
    </row>
    <row r="53" spans="1:7" x14ac:dyDescent="0.25">
      <c r="A53" t="s">
        <v>641</v>
      </c>
      <c r="B53" t="s">
        <v>75</v>
      </c>
      <c r="C53" t="s">
        <v>642</v>
      </c>
      <c r="D53" t="s">
        <v>76</v>
      </c>
      <c r="E53">
        <v>180</v>
      </c>
      <c r="F53" s="6">
        <v>38096.400000000001</v>
      </c>
      <c r="G53" s="6">
        <v>41895</v>
      </c>
    </row>
    <row r="54" spans="1:7" x14ac:dyDescent="0.25">
      <c r="A54" t="s">
        <v>641</v>
      </c>
      <c r="B54" t="s">
        <v>75</v>
      </c>
      <c r="C54" t="s">
        <v>643</v>
      </c>
      <c r="D54" t="s">
        <v>77</v>
      </c>
      <c r="E54">
        <v>132</v>
      </c>
      <c r="F54" s="6">
        <v>30908.400000000001</v>
      </c>
      <c r="G54" s="6">
        <v>30723</v>
      </c>
    </row>
    <row r="55" spans="1:7" x14ac:dyDescent="0.25">
      <c r="A55" t="s">
        <v>641</v>
      </c>
      <c r="B55" t="s">
        <v>75</v>
      </c>
      <c r="C55" t="s">
        <v>644</v>
      </c>
      <c r="D55" t="s">
        <v>78</v>
      </c>
      <c r="E55">
        <v>319</v>
      </c>
      <c r="F55" s="6">
        <v>73796.800000000003</v>
      </c>
      <c r="G55" s="6">
        <v>74247.25</v>
      </c>
    </row>
    <row r="56" spans="1:7" x14ac:dyDescent="0.25">
      <c r="A56" t="s">
        <v>641</v>
      </c>
      <c r="B56" t="s">
        <v>75</v>
      </c>
      <c r="C56" t="s">
        <v>645</v>
      </c>
      <c r="D56" t="s">
        <v>79</v>
      </c>
      <c r="E56">
        <v>99</v>
      </c>
      <c r="F56" s="6">
        <v>23960</v>
      </c>
      <c r="G56" s="6">
        <v>23042.25</v>
      </c>
    </row>
    <row r="57" spans="1:7" x14ac:dyDescent="0.25">
      <c r="A57" t="s">
        <v>641</v>
      </c>
      <c r="B57" t="s">
        <v>75</v>
      </c>
      <c r="C57" t="s">
        <v>646</v>
      </c>
      <c r="D57" t="s">
        <v>80</v>
      </c>
      <c r="E57">
        <v>52</v>
      </c>
      <c r="F57" s="6">
        <v>16053.2</v>
      </c>
      <c r="G57" s="6">
        <v>12103</v>
      </c>
    </row>
    <row r="58" spans="1:7" x14ac:dyDescent="0.25">
      <c r="A58" t="s">
        <v>641</v>
      </c>
      <c r="B58" t="s">
        <v>75</v>
      </c>
      <c r="C58" t="s">
        <v>647</v>
      </c>
      <c r="D58" t="s">
        <v>81</v>
      </c>
      <c r="E58">
        <v>180</v>
      </c>
      <c r="F58" s="6">
        <v>40732</v>
      </c>
      <c r="G58" s="6">
        <v>41895</v>
      </c>
    </row>
    <row r="59" spans="1:7" x14ac:dyDescent="0.25">
      <c r="A59" t="s">
        <v>641</v>
      </c>
      <c r="B59" t="s">
        <v>75</v>
      </c>
      <c r="C59" t="s">
        <v>648</v>
      </c>
      <c r="D59" t="s">
        <v>82</v>
      </c>
      <c r="E59">
        <v>316</v>
      </c>
      <c r="F59" s="6">
        <v>76911.600000000006</v>
      </c>
      <c r="G59" s="6">
        <v>73549</v>
      </c>
    </row>
    <row r="60" spans="1:7" x14ac:dyDescent="0.25">
      <c r="A60" t="s">
        <v>641</v>
      </c>
      <c r="B60" t="s">
        <v>75</v>
      </c>
      <c r="C60" t="s">
        <v>649</v>
      </c>
      <c r="D60" t="s">
        <v>83</v>
      </c>
      <c r="E60">
        <v>742</v>
      </c>
      <c r="F60" s="6">
        <v>168199.2</v>
      </c>
      <c r="G60" s="6">
        <v>172700.5</v>
      </c>
    </row>
    <row r="61" spans="1:7" x14ac:dyDescent="0.25">
      <c r="A61" t="s">
        <v>641</v>
      </c>
      <c r="B61" t="s">
        <v>75</v>
      </c>
      <c r="C61" t="s">
        <v>650</v>
      </c>
      <c r="D61" t="s">
        <v>84</v>
      </c>
      <c r="E61">
        <v>364</v>
      </c>
      <c r="F61" s="6">
        <v>90568.8</v>
      </c>
      <c r="G61" s="6">
        <v>84721</v>
      </c>
    </row>
    <row r="62" spans="1:7" x14ac:dyDescent="0.25">
      <c r="A62" t="s">
        <v>641</v>
      </c>
      <c r="B62" t="s">
        <v>75</v>
      </c>
      <c r="C62" t="s">
        <v>651</v>
      </c>
      <c r="D62" t="s">
        <v>85</v>
      </c>
      <c r="E62">
        <v>187</v>
      </c>
      <c r="F62" s="6">
        <v>46242.8</v>
      </c>
      <c r="G62" s="6">
        <v>43524.25</v>
      </c>
    </row>
    <row r="63" spans="1:7" x14ac:dyDescent="0.25">
      <c r="A63" t="s">
        <v>641</v>
      </c>
      <c r="B63" t="s">
        <v>75</v>
      </c>
      <c r="C63" t="s">
        <v>652</v>
      </c>
      <c r="D63" t="s">
        <v>86</v>
      </c>
      <c r="E63">
        <v>519</v>
      </c>
      <c r="F63" s="6">
        <v>116685.2</v>
      </c>
      <c r="G63" s="6">
        <v>120797.25</v>
      </c>
    </row>
    <row r="64" spans="1:7" x14ac:dyDescent="0.25">
      <c r="A64" t="s">
        <v>641</v>
      </c>
      <c r="B64" t="s">
        <v>75</v>
      </c>
      <c r="C64" t="s">
        <v>653</v>
      </c>
      <c r="D64" t="s">
        <v>87</v>
      </c>
      <c r="E64">
        <v>413</v>
      </c>
      <c r="F64" s="6">
        <v>118841.60000000001</v>
      </c>
      <c r="G64" s="6">
        <v>96125.75</v>
      </c>
    </row>
    <row r="65" spans="1:7" x14ac:dyDescent="0.25">
      <c r="A65" t="s">
        <v>641</v>
      </c>
      <c r="B65" t="s">
        <v>75</v>
      </c>
      <c r="C65" t="s">
        <v>654</v>
      </c>
      <c r="D65" t="s">
        <v>88</v>
      </c>
      <c r="E65">
        <v>224</v>
      </c>
      <c r="F65" s="6">
        <v>48159.6</v>
      </c>
      <c r="G65" s="6">
        <v>52136</v>
      </c>
    </row>
    <row r="66" spans="1:7" x14ac:dyDescent="0.25">
      <c r="A66" t="s">
        <v>641</v>
      </c>
      <c r="B66" t="s">
        <v>75</v>
      </c>
      <c r="C66" t="s">
        <v>655</v>
      </c>
      <c r="D66" t="s">
        <v>89</v>
      </c>
      <c r="E66">
        <v>400</v>
      </c>
      <c r="F66" s="6">
        <v>96798.399999999994</v>
      </c>
      <c r="G66" s="6">
        <v>93100</v>
      </c>
    </row>
    <row r="67" spans="1:7" x14ac:dyDescent="0.25">
      <c r="A67" t="s">
        <v>641</v>
      </c>
      <c r="B67" t="s">
        <v>75</v>
      </c>
      <c r="C67" t="s">
        <v>656</v>
      </c>
      <c r="D67" t="s">
        <v>90</v>
      </c>
      <c r="E67">
        <v>280</v>
      </c>
      <c r="F67" s="6">
        <v>70442.399999999994</v>
      </c>
      <c r="G67" s="6">
        <v>65170</v>
      </c>
    </row>
    <row r="68" spans="1:7" x14ac:dyDescent="0.25">
      <c r="A68" t="s">
        <v>641</v>
      </c>
      <c r="B68" t="s">
        <v>75</v>
      </c>
      <c r="C68" t="s">
        <v>657</v>
      </c>
      <c r="D68" t="s">
        <v>91</v>
      </c>
      <c r="E68">
        <v>358</v>
      </c>
      <c r="F68" s="6">
        <v>82901.600000000006</v>
      </c>
      <c r="G68" s="6">
        <v>83324.5</v>
      </c>
    </row>
    <row r="69" spans="1:7" x14ac:dyDescent="0.25">
      <c r="A69" t="s">
        <v>641</v>
      </c>
      <c r="B69" t="s">
        <v>75</v>
      </c>
      <c r="C69" t="s">
        <v>658</v>
      </c>
      <c r="D69" t="s">
        <v>92</v>
      </c>
      <c r="E69">
        <v>150</v>
      </c>
      <c r="F69" s="6">
        <v>22762</v>
      </c>
      <c r="G69" s="6">
        <v>34912.5</v>
      </c>
    </row>
    <row r="70" spans="1:7" x14ac:dyDescent="0.25">
      <c r="A70" t="s">
        <v>641</v>
      </c>
      <c r="B70" t="s">
        <v>75</v>
      </c>
      <c r="C70" t="s">
        <v>659</v>
      </c>
      <c r="D70" t="s">
        <v>93</v>
      </c>
      <c r="E70">
        <v>622</v>
      </c>
      <c r="F70" s="6">
        <v>140166</v>
      </c>
      <c r="G70" s="6">
        <v>144770.5</v>
      </c>
    </row>
    <row r="71" spans="1:7" x14ac:dyDescent="0.25">
      <c r="A71" t="s">
        <v>641</v>
      </c>
      <c r="B71" t="s">
        <v>75</v>
      </c>
      <c r="C71" t="s">
        <v>660</v>
      </c>
      <c r="D71" t="s">
        <v>94</v>
      </c>
      <c r="E71">
        <v>352</v>
      </c>
      <c r="F71" s="6">
        <v>82662</v>
      </c>
      <c r="G71" s="6">
        <v>81928</v>
      </c>
    </row>
    <row r="72" spans="1:7" x14ac:dyDescent="0.25">
      <c r="A72" t="s">
        <v>641</v>
      </c>
      <c r="B72" t="s">
        <v>75</v>
      </c>
      <c r="C72" t="s">
        <v>661</v>
      </c>
      <c r="D72" t="s">
        <v>95</v>
      </c>
      <c r="E72">
        <v>193</v>
      </c>
      <c r="F72" s="6">
        <v>46003.199999999997</v>
      </c>
      <c r="G72" s="6">
        <v>44920.75</v>
      </c>
    </row>
    <row r="73" spans="1:7" x14ac:dyDescent="0.25">
      <c r="A73" t="s">
        <v>641</v>
      </c>
      <c r="B73" t="s">
        <v>75</v>
      </c>
      <c r="C73" t="s">
        <v>662</v>
      </c>
      <c r="D73" t="s">
        <v>96</v>
      </c>
      <c r="E73">
        <v>160</v>
      </c>
      <c r="F73" s="6">
        <v>37856.800000000003</v>
      </c>
      <c r="G73" s="6">
        <v>37240</v>
      </c>
    </row>
    <row r="74" spans="1:7" x14ac:dyDescent="0.25">
      <c r="A74" t="s">
        <v>641</v>
      </c>
      <c r="B74" t="s">
        <v>75</v>
      </c>
      <c r="C74" t="s">
        <v>663</v>
      </c>
      <c r="D74" t="s">
        <v>97</v>
      </c>
      <c r="E74">
        <v>210</v>
      </c>
      <c r="F74" s="6">
        <v>46003.199999999997</v>
      </c>
      <c r="G74" s="6">
        <v>48877.5</v>
      </c>
    </row>
    <row r="75" spans="1:7" x14ac:dyDescent="0.25">
      <c r="A75" t="s">
        <v>641</v>
      </c>
      <c r="B75" t="s">
        <v>75</v>
      </c>
      <c r="C75" t="s">
        <v>664</v>
      </c>
      <c r="D75" t="s">
        <v>11</v>
      </c>
      <c r="E75">
        <v>164</v>
      </c>
      <c r="F75" s="6">
        <v>38096.400000000001</v>
      </c>
      <c r="G75" s="6">
        <v>38171</v>
      </c>
    </row>
    <row r="76" spans="1:7" x14ac:dyDescent="0.25">
      <c r="A76" t="s">
        <v>641</v>
      </c>
      <c r="B76" t="s">
        <v>75</v>
      </c>
      <c r="C76" t="s">
        <v>665</v>
      </c>
      <c r="D76" t="s">
        <v>98</v>
      </c>
      <c r="E76">
        <v>336</v>
      </c>
      <c r="F76" s="6">
        <v>76432.399999999994</v>
      </c>
      <c r="G76" s="6">
        <v>78204</v>
      </c>
    </row>
    <row r="77" spans="1:7" x14ac:dyDescent="0.25">
      <c r="A77" t="s">
        <v>641</v>
      </c>
      <c r="B77" t="s">
        <v>75</v>
      </c>
      <c r="C77" t="s">
        <v>666</v>
      </c>
      <c r="D77" t="s">
        <v>99</v>
      </c>
      <c r="E77">
        <v>239</v>
      </c>
      <c r="F77" s="6">
        <v>62296</v>
      </c>
      <c r="G77" s="6">
        <v>55627.25</v>
      </c>
    </row>
    <row r="78" spans="1:7" x14ac:dyDescent="0.25">
      <c r="A78" t="s">
        <v>641</v>
      </c>
      <c r="B78" t="s">
        <v>75</v>
      </c>
      <c r="C78" t="s">
        <v>667</v>
      </c>
      <c r="D78" t="s">
        <v>36</v>
      </c>
      <c r="E78">
        <v>459</v>
      </c>
      <c r="F78" s="6">
        <v>108059.6</v>
      </c>
      <c r="G78" s="6">
        <v>106832.25</v>
      </c>
    </row>
    <row r="79" spans="1:7" x14ac:dyDescent="0.25">
      <c r="A79" t="s">
        <v>641</v>
      </c>
      <c r="B79" t="s">
        <v>75</v>
      </c>
      <c r="C79" t="s">
        <v>668</v>
      </c>
      <c r="D79" t="s">
        <v>100</v>
      </c>
      <c r="E79">
        <v>226</v>
      </c>
      <c r="F79" s="6">
        <v>58702</v>
      </c>
      <c r="G79" s="6">
        <v>52601.5</v>
      </c>
    </row>
    <row r="80" spans="1:7" x14ac:dyDescent="0.25">
      <c r="A80" t="s">
        <v>641</v>
      </c>
      <c r="B80" t="s">
        <v>75</v>
      </c>
      <c r="C80" t="s">
        <v>669</v>
      </c>
      <c r="D80" t="s">
        <v>101</v>
      </c>
      <c r="E80">
        <v>632</v>
      </c>
      <c r="F80" s="6">
        <v>152864.79999999999</v>
      </c>
      <c r="G80" s="6">
        <v>147098</v>
      </c>
    </row>
    <row r="81" spans="1:7" x14ac:dyDescent="0.25">
      <c r="A81" t="s">
        <v>641</v>
      </c>
      <c r="B81" t="s">
        <v>75</v>
      </c>
      <c r="C81" t="s">
        <v>670</v>
      </c>
      <c r="D81" t="s">
        <v>102</v>
      </c>
      <c r="E81">
        <v>324</v>
      </c>
      <c r="F81" s="6">
        <v>68765.2</v>
      </c>
      <c r="G81" s="6">
        <v>75411</v>
      </c>
    </row>
    <row r="82" spans="1:7" x14ac:dyDescent="0.25">
      <c r="A82" t="s">
        <v>641</v>
      </c>
      <c r="B82" t="s">
        <v>75</v>
      </c>
      <c r="C82" t="s">
        <v>671</v>
      </c>
      <c r="D82" t="s">
        <v>103</v>
      </c>
      <c r="E82">
        <v>235</v>
      </c>
      <c r="F82" s="6">
        <v>51993.2</v>
      </c>
      <c r="G82" s="6">
        <v>54696.25</v>
      </c>
    </row>
    <row r="83" spans="1:7" x14ac:dyDescent="0.25">
      <c r="A83" t="s">
        <v>641</v>
      </c>
      <c r="B83" t="s">
        <v>75</v>
      </c>
      <c r="C83" t="s">
        <v>672</v>
      </c>
      <c r="D83" t="s">
        <v>104</v>
      </c>
      <c r="E83">
        <v>781</v>
      </c>
      <c r="F83" s="6">
        <v>184492</v>
      </c>
      <c r="G83" s="6">
        <v>181777.75</v>
      </c>
    </row>
    <row r="84" spans="1:7" x14ac:dyDescent="0.25">
      <c r="A84" t="s">
        <v>641</v>
      </c>
      <c r="B84" t="s">
        <v>75</v>
      </c>
      <c r="C84" t="s">
        <v>673</v>
      </c>
      <c r="D84" t="s">
        <v>105</v>
      </c>
      <c r="E84">
        <v>151</v>
      </c>
      <c r="F84" s="6">
        <v>36658.800000000003</v>
      </c>
      <c r="G84" s="6">
        <v>35145.25</v>
      </c>
    </row>
    <row r="85" spans="1:7" x14ac:dyDescent="0.25">
      <c r="A85" t="s">
        <v>674</v>
      </c>
      <c r="B85" t="s">
        <v>106</v>
      </c>
      <c r="C85" t="s">
        <v>675</v>
      </c>
      <c r="D85" t="s">
        <v>33</v>
      </c>
      <c r="E85">
        <v>94</v>
      </c>
      <c r="F85" s="6">
        <v>19168</v>
      </c>
      <c r="G85" s="6">
        <v>21878.5</v>
      </c>
    </row>
    <row r="86" spans="1:7" x14ac:dyDescent="0.25">
      <c r="A86" t="s">
        <v>676</v>
      </c>
      <c r="B86" t="s">
        <v>107</v>
      </c>
      <c r="C86" t="s">
        <v>677</v>
      </c>
      <c r="D86" t="s">
        <v>45</v>
      </c>
      <c r="E86">
        <v>119</v>
      </c>
      <c r="F86" s="6">
        <v>27314.400000000001</v>
      </c>
      <c r="G86" s="6">
        <v>27697.25</v>
      </c>
    </row>
    <row r="87" spans="1:7" x14ac:dyDescent="0.25">
      <c r="A87" t="s">
        <v>678</v>
      </c>
      <c r="B87" t="s">
        <v>108</v>
      </c>
      <c r="C87" t="s">
        <v>679</v>
      </c>
      <c r="D87" t="s">
        <v>109</v>
      </c>
      <c r="E87">
        <v>175</v>
      </c>
      <c r="F87" s="6">
        <v>41450.800000000003</v>
      </c>
      <c r="G87" s="6">
        <v>40731.25</v>
      </c>
    </row>
    <row r="88" spans="1:7" x14ac:dyDescent="0.25">
      <c r="A88" t="s">
        <v>678</v>
      </c>
      <c r="B88" t="s">
        <v>108</v>
      </c>
      <c r="C88" t="s">
        <v>680</v>
      </c>
      <c r="D88" t="s">
        <v>110</v>
      </c>
      <c r="E88">
        <v>625</v>
      </c>
      <c r="F88" s="6">
        <v>155740</v>
      </c>
      <c r="G88" s="6">
        <v>145468.75</v>
      </c>
    </row>
    <row r="89" spans="1:7" x14ac:dyDescent="0.25">
      <c r="A89" t="s">
        <v>681</v>
      </c>
      <c r="B89" t="s">
        <v>111</v>
      </c>
      <c r="C89" t="s">
        <v>682</v>
      </c>
      <c r="D89" t="s">
        <v>112</v>
      </c>
      <c r="E89">
        <v>205</v>
      </c>
      <c r="F89" s="6">
        <v>46003.199999999997</v>
      </c>
      <c r="G89" s="6">
        <v>47713.75</v>
      </c>
    </row>
    <row r="90" spans="1:7" x14ac:dyDescent="0.25">
      <c r="A90" t="s">
        <v>681</v>
      </c>
      <c r="B90" t="s">
        <v>111</v>
      </c>
      <c r="C90" t="s">
        <v>683</v>
      </c>
      <c r="D90" t="s">
        <v>113</v>
      </c>
      <c r="E90">
        <v>207</v>
      </c>
      <c r="F90" s="6">
        <v>48399.199999999997</v>
      </c>
      <c r="G90" s="6">
        <v>48179.25</v>
      </c>
    </row>
    <row r="91" spans="1:7" x14ac:dyDescent="0.25">
      <c r="A91" t="s">
        <v>681</v>
      </c>
      <c r="B91" t="s">
        <v>111</v>
      </c>
      <c r="C91" t="s">
        <v>684</v>
      </c>
      <c r="D91" t="s">
        <v>114</v>
      </c>
      <c r="E91">
        <v>285</v>
      </c>
      <c r="F91" s="6">
        <v>75234.399999999994</v>
      </c>
      <c r="G91" s="6">
        <v>66333.75</v>
      </c>
    </row>
    <row r="92" spans="1:7" x14ac:dyDescent="0.25">
      <c r="A92" t="s">
        <v>681</v>
      </c>
      <c r="B92" t="s">
        <v>111</v>
      </c>
      <c r="C92" t="s">
        <v>685</v>
      </c>
      <c r="D92" t="s">
        <v>115</v>
      </c>
      <c r="E92">
        <v>73</v>
      </c>
      <c r="F92" s="6">
        <v>17011.599999999999</v>
      </c>
      <c r="G92" s="6">
        <v>16990.75</v>
      </c>
    </row>
    <row r="93" spans="1:7" x14ac:dyDescent="0.25">
      <c r="A93" t="s">
        <v>681</v>
      </c>
      <c r="B93" t="s">
        <v>111</v>
      </c>
      <c r="C93" t="s">
        <v>686</v>
      </c>
      <c r="D93" t="s">
        <v>116</v>
      </c>
      <c r="E93">
        <v>162</v>
      </c>
      <c r="F93" s="6">
        <v>36658.800000000003</v>
      </c>
      <c r="G93" s="6">
        <v>37705.5</v>
      </c>
    </row>
    <row r="94" spans="1:7" x14ac:dyDescent="0.25">
      <c r="A94" t="s">
        <v>681</v>
      </c>
      <c r="B94" t="s">
        <v>111</v>
      </c>
      <c r="C94" t="s">
        <v>687</v>
      </c>
      <c r="D94" t="s">
        <v>117</v>
      </c>
      <c r="E94">
        <v>182</v>
      </c>
      <c r="F94" s="6">
        <v>55347.6</v>
      </c>
      <c r="G94" s="6">
        <v>42360.5</v>
      </c>
    </row>
    <row r="95" spans="1:7" x14ac:dyDescent="0.25">
      <c r="A95" t="s">
        <v>681</v>
      </c>
      <c r="B95" t="s">
        <v>111</v>
      </c>
      <c r="C95" t="s">
        <v>688</v>
      </c>
      <c r="D95" t="s">
        <v>118</v>
      </c>
      <c r="E95">
        <v>281</v>
      </c>
      <c r="F95" s="6">
        <v>69244.399999999994</v>
      </c>
      <c r="G95" s="6">
        <v>65402.75</v>
      </c>
    </row>
    <row r="96" spans="1:7" x14ac:dyDescent="0.25">
      <c r="A96" t="s">
        <v>681</v>
      </c>
      <c r="B96" t="s">
        <v>111</v>
      </c>
      <c r="C96" t="s">
        <v>689</v>
      </c>
      <c r="D96" t="s">
        <v>119</v>
      </c>
      <c r="E96">
        <v>443</v>
      </c>
      <c r="F96" s="6">
        <v>104465.60000000001</v>
      </c>
      <c r="G96" s="6">
        <v>103108.25</v>
      </c>
    </row>
    <row r="97" spans="1:7" x14ac:dyDescent="0.25">
      <c r="A97" t="s">
        <v>681</v>
      </c>
      <c r="B97" t="s">
        <v>111</v>
      </c>
      <c r="C97" t="s">
        <v>690</v>
      </c>
      <c r="D97" t="s">
        <v>120</v>
      </c>
      <c r="E97">
        <v>306</v>
      </c>
      <c r="F97" s="6">
        <v>74036.399999999994</v>
      </c>
      <c r="G97" s="6">
        <v>71221.5</v>
      </c>
    </row>
    <row r="98" spans="1:7" x14ac:dyDescent="0.25">
      <c r="A98" t="s">
        <v>681</v>
      </c>
      <c r="B98" t="s">
        <v>111</v>
      </c>
      <c r="C98" t="s">
        <v>691</v>
      </c>
      <c r="D98" t="s">
        <v>121</v>
      </c>
      <c r="E98">
        <v>179</v>
      </c>
      <c r="F98" s="6">
        <v>44805.2</v>
      </c>
      <c r="G98" s="6">
        <v>41662.25</v>
      </c>
    </row>
    <row r="99" spans="1:7" x14ac:dyDescent="0.25">
      <c r="A99" t="s">
        <v>681</v>
      </c>
      <c r="B99" t="s">
        <v>111</v>
      </c>
      <c r="C99" t="s">
        <v>692</v>
      </c>
      <c r="D99" t="s">
        <v>1689</v>
      </c>
      <c r="E99">
        <v>173</v>
      </c>
      <c r="F99" s="6">
        <v>43128</v>
      </c>
      <c r="G99" s="6">
        <v>40265.75</v>
      </c>
    </row>
    <row r="100" spans="1:7" x14ac:dyDescent="0.25">
      <c r="A100" t="s">
        <v>681</v>
      </c>
      <c r="B100" t="s">
        <v>111</v>
      </c>
      <c r="C100" t="s">
        <v>693</v>
      </c>
      <c r="D100" t="s">
        <v>123</v>
      </c>
      <c r="E100">
        <v>382</v>
      </c>
      <c r="F100" s="6">
        <v>95600.4</v>
      </c>
      <c r="G100" s="6">
        <v>88910.5</v>
      </c>
    </row>
    <row r="101" spans="1:7" x14ac:dyDescent="0.25">
      <c r="A101" t="s">
        <v>681</v>
      </c>
      <c r="B101" t="s">
        <v>111</v>
      </c>
      <c r="C101" t="s">
        <v>694</v>
      </c>
      <c r="D101" t="s">
        <v>124</v>
      </c>
      <c r="E101">
        <v>461</v>
      </c>
      <c r="F101" s="6">
        <v>106382.39999999999</v>
      </c>
      <c r="G101" s="6">
        <v>107297.75</v>
      </c>
    </row>
    <row r="102" spans="1:7" x14ac:dyDescent="0.25">
      <c r="A102" t="s">
        <v>681</v>
      </c>
      <c r="B102" t="s">
        <v>111</v>
      </c>
      <c r="C102" t="s">
        <v>695</v>
      </c>
      <c r="D102" t="s">
        <v>125</v>
      </c>
      <c r="E102">
        <v>267</v>
      </c>
      <c r="F102" s="6">
        <v>59420.800000000003</v>
      </c>
      <c r="G102" s="6">
        <v>62144.25</v>
      </c>
    </row>
    <row r="103" spans="1:7" x14ac:dyDescent="0.25">
      <c r="A103" t="s">
        <v>681</v>
      </c>
      <c r="B103" t="s">
        <v>111</v>
      </c>
      <c r="C103" t="s">
        <v>696</v>
      </c>
      <c r="D103" t="s">
        <v>126</v>
      </c>
      <c r="E103">
        <v>221</v>
      </c>
      <c r="F103" s="6">
        <v>54389.2</v>
      </c>
      <c r="G103" s="6">
        <v>51437.75</v>
      </c>
    </row>
    <row r="104" spans="1:7" x14ac:dyDescent="0.25">
      <c r="A104" t="s">
        <v>681</v>
      </c>
      <c r="B104" t="s">
        <v>111</v>
      </c>
      <c r="C104" t="s">
        <v>697</v>
      </c>
      <c r="D104" t="s">
        <v>127</v>
      </c>
      <c r="E104">
        <v>246</v>
      </c>
      <c r="F104" s="6">
        <v>65171.199999999997</v>
      </c>
      <c r="G104" s="6">
        <v>57256.5</v>
      </c>
    </row>
    <row r="105" spans="1:7" x14ac:dyDescent="0.25">
      <c r="A105" t="s">
        <v>681</v>
      </c>
      <c r="B105" t="s">
        <v>111</v>
      </c>
      <c r="C105" t="s">
        <v>698</v>
      </c>
      <c r="D105" t="s">
        <v>128</v>
      </c>
      <c r="E105">
        <v>228</v>
      </c>
      <c r="F105" s="6">
        <v>53430.8</v>
      </c>
      <c r="G105" s="6">
        <v>53067</v>
      </c>
    </row>
    <row r="106" spans="1:7" x14ac:dyDescent="0.25">
      <c r="A106" t="s">
        <v>681</v>
      </c>
      <c r="B106" t="s">
        <v>111</v>
      </c>
      <c r="C106" t="s">
        <v>699</v>
      </c>
      <c r="D106" t="s">
        <v>129</v>
      </c>
      <c r="E106">
        <v>306</v>
      </c>
      <c r="F106" s="6">
        <v>64692</v>
      </c>
      <c r="G106" s="6">
        <v>71221.5</v>
      </c>
    </row>
    <row r="107" spans="1:7" x14ac:dyDescent="0.25">
      <c r="A107" t="s">
        <v>681</v>
      </c>
      <c r="B107" t="s">
        <v>111</v>
      </c>
      <c r="C107" t="s">
        <v>700</v>
      </c>
      <c r="D107" t="s">
        <v>130</v>
      </c>
      <c r="E107">
        <v>409</v>
      </c>
      <c r="F107" s="6">
        <v>99194.4</v>
      </c>
      <c r="G107" s="6">
        <v>95194.75</v>
      </c>
    </row>
    <row r="108" spans="1:7" x14ac:dyDescent="0.25">
      <c r="A108" t="s">
        <v>681</v>
      </c>
      <c r="B108" t="s">
        <v>111</v>
      </c>
      <c r="C108" t="s">
        <v>701</v>
      </c>
      <c r="D108" t="s">
        <v>131</v>
      </c>
      <c r="E108">
        <v>150</v>
      </c>
      <c r="F108" s="6">
        <v>36658.800000000003</v>
      </c>
      <c r="G108" s="6">
        <v>34912.5</v>
      </c>
    </row>
    <row r="109" spans="1:7" x14ac:dyDescent="0.25">
      <c r="A109" t="s">
        <v>681</v>
      </c>
      <c r="B109" t="s">
        <v>111</v>
      </c>
      <c r="C109" t="s">
        <v>702</v>
      </c>
      <c r="D109" t="s">
        <v>132</v>
      </c>
      <c r="E109">
        <v>132</v>
      </c>
      <c r="F109" s="6">
        <v>30189.599999999999</v>
      </c>
      <c r="G109" s="6">
        <v>30723</v>
      </c>
    </row>
    <row r="110" spans="1:7" x14ac:dyDescent="0.25">
      <c r="A110" t="s">
        <v>681</v>
      </c>
      <c r="B110" t="s">
        <v>111</v>
      </c>
      <c r="C110" t="s">
        <v>703</v>
      </c>
      <c r="D110" t="s">
        <v>133</v>
      </c>
      <c r="E110">
        <v>205</v>
      </c>
      <c r="F110" s="6">
        <v>43367.6</v>
      </c>
      <c r="G110" s="6">
        <v>47713.75</v>
      </c>
    </row>
    <row r="111" spans="1:7" x14ac:dyDescent="0.25">
      <c r="A111" t="s">
        <v>681</v>
      </c>
      <c r="B111" t="s">
        <v>111</v>
      </c>
      <c r="C111" t="s">
        <v>704</v>
      </c>
      <c r="D111" t="s">
        <v>134</v>
      </c>
      <c r="E111">
        <v>247</v>
      </c>
      <c r="F111" s="6">
        <v>60858.400000000001</v>
      </c>
      <c r="G111" s="6">
        <v>57489.25</v>
      </c>
    </row>
    <row r="112" spans="1:7" x14ac:dyDescent="0.25">
      <c r="A112" t="s">
        <v>681</v>
      </c>
      <c r="B112" t="s">
        <v>111</v>
      </c>
      <c r="C112" t="s">
        <v>705</v>
      </c>
      <c r="D112" t="s">
        <v>135</v>
      </c>
      <c r="E112">
        <v>22</v>
      </c>
      <c r="F112" s="6">
        <v>5990</v>
      </c>
      <c r="G112" s="6">
        <v>5120.5</v>
      </c>
    </row>
    <row r="113" spans="1:7" x14ac:dyDescent="0.25">
      <c r="A113" t="s">
        <v>681</v>
      </c>
      <c r="B113" t="s">
        <v>111</v>
      </c>
      <c r="C113" t="s">
        <v>706</v>
      </c>
      <c r="D113" t="s">
        <v>136</v>
      </c>
      <c r="E113">
        <v>49</v>
      </c>
      <c r="F113" s="6">
        <v>5031.6000000000004</v>
      </c>
      <c r="G113" s="6">
        <v>11404.75</v>
      </c>
    </row>
    <row r="114" spans="1:7" x14ac:dyDescent="0.25">
      <c r="A114" t="s">
        <v>681</v>
      </c>
      <c r="B114" t="s">
        <v>111</v>
      </c>
      <c r="C114" t="s">
        <v>707</v>
      </c>
      <c r="D114" t="s">
        <v>137</v>
      </c>
      <c r="E114">
        <v>456</v>
      </c>
      <c r="F114" s="6">
        <v>104465.60000000001</v>
      </c>
      <c r="G114" s="6">
        <v>106134</v>
      </c>
    </row>
    <row r="115" spans="1:7" x14ac:dyDescent="0.25">
      <c r="A115" t="s">
        <v>708</v>
      </c>
      <c r="B115" t="s">
        <v>138</v>
      </c>
      <c r="C115" t="s">
        <v>709</v>
      </c>
      <c r="D115" t="s">
        <v>139</v>
      </c>
      <c r="E115">
        <v>375</v>
      </c>
      <c r="F115" s="6">
        <v>70202.8</v>
      </c>
      <c r="G115" s="6">
        <v>87281.25</v>
      </c>
    </row>
    <row r="116" spans="1:7" x14ac:dyDescent="0.25">
      <c r="A116" t="s">
        <v>710</v>
      </c>
      <c r="B116" t="s">
        <v>140</v>
      </c>
      <c r="C116" t="s">
        <v>711</v>
      </c>
      <c r="D116" t="s">
        <v>141</v>
      </c>
      <c r="E116">
        <v>389</v>
      </c>
      <c r="F116" s="6">
        <v>83380.800000000003</v>
      </c>
      <c r="G116" s="6">
        <v>90539.75</v>
      </c>
    </row>
    <row r="117" spans="1:7" x14ac:dyDescent="0.25">
      <c r="A117" t="s">
        <v>710</v>
      </c>
      <c r="B117" t="s">
        <v>140</v>
      </c>
      <c r="C117" t="s">
        <v>712</v>
      </c>
      <c r="D117" t="s">
        <v>142</v>
      </c>
      <c r="E117">
        <v>675</v>
      </c>
      <c r="F117" s="6">
        <v>168678.39999999999</v>
      </c>
      <c r="G117" s="6">
        <v>157106.25</v>
      </c>
    </row>
    <row r="118" spans="1:7" x14ac:dyDescent="0.25">
      <c r="A118" t="s">
        <v>710</v>
      </c>
      <c r="B118" t="s">
        <v>140</v>
      </c>
      <c r="C118" t="s">
        <v>713</v>
      </c>
      <c r="D118" t="s">
        <v>143</v>
      </c>
      <c r="E118">
        <v>421</v>
      </c>
      <c r="F118" s="6">
        <v>99673.600000000006</v>
      </c>
      <c r="G118" s="6">
        <v>97987.75</v>
      </c>
    </row>
    <row r="119" spans="1:7" x14ac:dyDescent="0.25">
      <c r="A119" t="s">
        <v>710</v>
      </c>
      <c r="B119" t="s">
        <v>140</v>
      </c>
      <c r="C119" t="s">
        <v>714</v>
      </c>
      <c r="D119" t="s">
        <v>144</v>
      </c>
      <c r="E119">
        <v>933</v>
      </c>
      <c r="F119" s="6">
        <v>222109.2</v>
      </c>
      <c r="G119" s="6">
        <v>217155.75</v>
      </c>
    </row>
    <row r="120" spans="1:7" x14ac:dyDescent="0.25">
      <c r="A120" t="s">
        <v>710</v>
      </c>
      <c r="B120" t="s">
        <v>140</v>
      </c>
      <c r="C120" t="s">
        <v>1690</v>
      </c>
      <c r="D120" t="s">
        <v>1691</v>
      </c>
      <c r="E120">
        <v>40</v>
      </c>
      <c r="F120" s="6">
        <v>0</v>
      </c>
      <c r="G120" s="6">
        <v>9310</v>
      </c>
    </row>
    <row r="121" spans="1:7" x14ac:dyDescent="0.25">
      <c r="A121" t="s">
        <v>710</v>
      </c>
      <c r="B121" t="s">
        <v>140</v>
      </c>
      <c r="C121" t="s">
        <v>715</v>
      </c>
      <c r="D121" t="s">
        <v>145</v>
      </c>
      <c r="E121">
        <v>244</v>
      </c>
      <c r="F121" s="6">
        <v>56066.400000000001</v>
      </c>
      <c r="G121" s="6">
        <v>56791</v>
      </c>
    </row>
    <row r="122" spans="1:7" x14ac:dyDescent="0.25">
      <c r="A122" t="s">
        <v>710</v>
      </c>
      <c r="B122" t="s">
        <v>140</v>
      </c>
      <c r="C122" t="s">
        <v>716</v>
      </c>
      <c r="D122" t="s">
        <v>146</v>
      </c>
      <c r="E122">
        <v>105</v>
      </c>
      <c r="F122" s="6">
        <v>23960</v>
      </c>
      <c r="G122" s="6">
        <v>24438.75</v>
      </c>
    </row>
    <row r="123" spans="1:7" x14ac:dyDescent="0.25">
      <c r="A123" t="s">
        <v>710</v>
      </c>
      <c r="B123" t="s">
        <v>140</v>
      </c>
      <c r="C123" t="s">
        <v>717</v>
      </c>
      <c r="D123" t="s">
        <v>147</v>
      </c>
      <c r="E123">
        <v>146</v>
      </c>
      <c r="F123" s="6">
        <v>35940</v>
      </c>
      <c r="G123" s="6">
        <v>33981.5</v>
      </c>
    </row>
    <row r="124" spans="1:7" x14ac:dyDescent="0.25">
      <c r="A124" t="s">
        <v>710</v>
      </c>
      <c r="B124" t="s">
        <v>140</v>
      </c>
      <c r="C124" t="s">
        <v>718</v>
      </c>
      <c r="D124" t="s">
        <v>148</v>
      </c>
      <c r="E124">
        <v>200</v>
      </c>
      <c r="F124" s="6">
        <v>50555.6</v>
      </c>
      <c r="G124" s="6">
        <v>46550</v>
      </c>
    </row>
    <row r="125" spans="1:7" x14ac:dyDescent="0.25">
      <c r="A125" t="s">
        <v>710</v>
      </c>
      <c r="B125" t="s">
        <v>140</v>
      </c>
      <c r="C125" t="s">
        <v>719</v>
      </c>
      <c r="D125" t="s">
        <v>149</v>
      </c>
      <c r="E125">
        <v>440</v>
      </c>
      <c r="F125" s="6">
        <v>100871.6</v>
      </c>
      <c r="G125" s="6">
        <v>102410</v>
      </c>
    </row>
    <row r="126" spans="1:7" x14ac:dyDescent="0.25">
      <c r="A126" t="s">
        <v>710</v>
      </c>
      <c r="B126" t="s">
        <v>140</v>
      </c>
      <c r="C126" t="s">
        <v>720</v>
      </c>
      <c r="D126" t="s">
        <v>150</v>
      </c>
      <c r="E126">
        <v>322</v>
      </c>
      <c r="F126" s="6">
        <v>69004.800000000003</v>
      </c>
      <c r="G126" s="6">
        <v>74945.5</v>
      </c>
    </row>
    <row r="127" spans="1:7" x14ac:dyDescent="0.25">
      <c r="A127" t="s">
        <v>710</v>
      </c>
      <c r="B127" t="s">
        <v>140</v>
      </c>
      <c r="C127" t="s">
        <v>721</v>
      </c>
      <c r="D127" t="s">
        <v>33</v>
      </c>
      <c r="E127">
        <v>323</v>
      </c>
      <c r="F127" s="6">
        <v>81703.600000000006</v>
      </c>
      <c r="G127" s="6">
        <v>75178.25</v>
      </c>
    </row>
    <row r="128" spans="1:7" x14ac:dyDescent="0.25">
      <c r="A128" t="s">
        <v>710</v>
      </c>
      <c r="B128" t="s">
        <v>140</v>
      </c>
      <c r="C128" t="s">
        <v>722</v>
      </c>
      <c r="D128" t="s">
        <v>151</v>
      </c>
      <c r="E128">
        <v>110</v>
      </c>
      <c r="F128" s="6">
        <v>23241.200000000001</v>
      </c>
      <c r="G128" s="6">
        <v>25602.5</v>
      </c>
    </row>
    <row r="129" spans="1:7" x14ac:dyDescent="0.25">
      <c r="A129" t="s">
        <v>710</v>
      </c>
      <c r="B129" t="s">
        <v>140</v>
      </c>
      <c r="C129" t="s">
        <v>723</v>
      </c>
      <c r="D129" t="s">
        <v>152</v>
      </c>
      <c r="E129">
        <v>18</v>
      </c>
      <c r="F129" s="6">
        <v>4792</v>
      </c>
      <c r="G129" s="6">
        <v>4189.5</v>
      </c>
    </row>
    <row r="130" spans="1:7" x14ac:dyDescent="0.25">
      <c r="A130" t="s">
        <v>710</v>
      </c>
      <c r="B130" t="s">
        <v>140</v>
      </c>
      <c r="C130" t="s">
        <v>724</v>
      </c>
      <c r="D130" t="s">
        <v>153</v>
      </c>
      <c r="E130">
        <v>217</v>
      </c>
      <c r="F130" s="6">
        <v>50316</v>
      </c>
      <c r="G130" s="6">
        <v>50506.75</v>
      </c>
    </row>
    <row r="131" spans="1:7" x14ac:dyDescent="0.25">
      <c r="A131" t="s">
        <v>710</v>
      </c>
      <c r="B131" t="s">
        <v>140</v>
      </c>
      <c r="C131" t="s">
        <v>725</v>
      </c>
      <c r="D131" t="s">
        <v>154</v>
      </c>
      <c r="E131">
        <v>24</v>
      </c>
      <c r="F131" s="6">
        <v>6469.2</v>
      </c>
      <c r="G131" s="6">
        <v>5586</v>
      </c>
    </row>
    <row r="132" spans="1:7" x14ac:dyDescent="0.25">
      <c r="A132" t="s">
        <v>710</v>
      </c>
      <c r="B132" t="s">
        <v>140</v>
      </c>
      <c r="C132" t="s">
        <v>726</v>
      </c>
      <c r="D132" t="s">
        <v>155</v>
      </c>
      <c r="E132">
        <v>189</v>
      </c>
      <c r="F132" s="6">
        <v>36179.599999999999</v>
      </c>
      <c r="G132" s="6">
        <v>43989.75</v>
      </c>
    </row>
    <row r="133" spans="1:7" x14ac:dyDescent="0.25">
      <c r="A133" t="s">
        <v>710</v>
      </c>
      <c r="B133" t="s">
        <v>140</v>
      </c>
      <c r="C133" t="s">
        <v>727</v>
      </c>
      <c r="D133" t="s">
        <v>156</v>
      </c>
      <c r="E133">
        <v>144</v>
      </c>
      <c r="F133" s="6">
        <v>43128</v>
      </c>
      <c r="G133" s="6">
        <v>33516</v>
      </c>
    </row>
    <row r="134" spans="1:7" x14ac:dyDescent="0.25">
      <c r="A134" t="s">
        <v>710</v>
      </c>
      <c r="B134" t="s">
        <v>140</v>
      </c>
      <c r="C134" t="s">
        <v>728</v>
      </c>
      <c r="D134" t="s">
        <v>157</v>
      </c>
      <c r="E134">
        <v>251</v>
      </c>
      <c r="F134" s="6">
        <v>61337.599999999999</v>
      </c>
      <c r="G134" s="6">
        <v>58420.25</v>
      </c>
    </row>
    <row r="135" spans="1:7" x14ac:dyDescent="0.25">
      <c r="A135" t="s">
        <v>710</v>
      </c>
      <c r="B135" t="s">
        <v>140</v>
      </c>
      <c r="C135" t="s">
        <v>729</v>
      </c>
      <c r="D135" t="s">
        <v>158</v>
      </c>
      <c r="E135">
        <v>893</v>
      </c>
      <c r="F135" s="6">
        <v>212046</v>
      </c>
      <c r="G135" s="6">
        <v>207845.75</v>
      </c>
    </row>
    <row r="136" spans="1:7" x14ac:dyDescent="0.25">
      <c r="A136" t="s">
        <v>710</v>
      </c>
      <c r="B136" t="s">
        <v>140</v>
      </c>
      <c r="C136" t="s">
        <v>730</v>
      </c>
      <c r="D136" t="s">
        <v>159</v>
      </c>
      <c r="E136">
        <v>482</v>
      </c>
      <c r="F136" s="6">
        <v>114528.8</v>
      </c>
      <c r="G136" s="6">
        <v>112185.5</v>
      </c>
    </row>
    <row r="137" spans="1:7" x14ac:dyDescent="0.25">
      <c r="A137" t="s">
        <v>710</v>
      </c>
      <c r="B137" t="s">
        <v>140</v>
      </c>
      <c r="C137" t="s">
        <v>731</v>
      </c>
      <c r="D137" t="s">
        <v>160</v>
      </c>
      <c r="E137">
        <v>167</v>
      </c>
      <c r="F137" s="6">
        <v>35940</v>
      </c>
      <c r="G137" s="6">
        <v>38869.25</v>
      </c>
    </row>
    <row r="138" spans="1:7" x14ac:dyDescent="0.25">
      <c r="A138" t="s">
        <v>710</v>
      </c>
      <c r="B138" t="s">
        <v>140</v>
      </c>
      <c r="C138" t="s">
        <v>732</v>
      </c>
      <c r="D138" t="s">
        <v>36</v>
      </c>
      <c r="E138">
        <v>348</v>
      </c>
      <c r="F138" s="6">
        <v>86495.6</v>
      </c>
      <c r="G138" s="6">
        <v>80997</v>
      </c>
    </row>
    <row r="139" spans="1:7" x14ac:dyDescent="0.25">
      <c r="A139" t="s">
        <v>710</v>
      </c>
      <c r="B139" t="s">
        <v>140</v>
      </c>
      <c r="C139" t="s">
        <v>733</v>
      </c>
      <c r="D139" t="s">
        <v>161</v>
      </c>
      <c r="E139">
        <v>248</v>
      </c>
      <c r="F139" s="6">
        <v>57504</v>
      </c>
      <c r="G139" s="6">
        <v>57722</v>
      </c>
    </row>
    <row r="140" spans="1:7" x14ac:dyDescent="0.25">
      <c r="A140" t="s">
        <v>710</v>
      </c>
      <c r="B140" t="s">
        <v>140</v>
      </c>
      <c r="C140" t="s">
        <v>734</v>
      </c>
      <c r="D140" t="s">
        <v>162</v>
      </c>
      <c r="E140">
        <v>270</v>
      </c>
      <c r="F140" s="6">
        <v>64931.6</v>
      </c>
      <c r="G140" s="6">
        <v>62842.5</v>
      </c>
    </row>
    <row r="141" spans="1:7" x14ac:dyDescent="0.25">
      <c r="A141" t="s">
        <v>710</v>
      </c>
      <c r="B141" t="s">
        <v>140</v>
      </c>
      <c r="C141" t="s">
        <v>735</v>
      </c>
      <c r="D141" t="s">
        <v>163</v>
      </c>
      <c r="E141">
        <v>227</v>
      </c>
      <c r="F141" s="6">
        <v>56545.599999999999</v>
      </c>
      <c r="G141" s="6">
        <v>52834.25</v>
      </c>
    </row>
    <row r="142" spans="1:7" x14ac:dyDescent="0.25">
      <c r="A142" t="s">
        <v>710</v>
      </c>
      <c r="B142" t="s">
        <v>140</v>
      </c>
      <c r="C142" t="s">
        <v>736</v>
      </c>
      <c r="D142" t="s">
        <v>164</v>
      </c>
      <c r="E142">
        <v>97</v>
      </c>
      <c r="F142" s="6">
        <v>24918.400000000001</v>
      </c>
      <c r="G142" s="6">
        <v>22576.75</v>
      </c>
    </row>
    <row r="143" spans="1:7" x14ac:dyDescent="0.25">
      <c r="A143" t="s">
        <v>710</v>
      </c>
      <c r="B143" t="s">
        <v>140</v>
      </c>
      <c r="C143" t="s">
        <v>737</v>
      </c>
      <c r="D143" t="s">
        <v>165</v>
      </c>
      <c r="E143">
        <v>206</v>
      </c>
      <c r="F143" s="6">
        <v>40732</v>
      </c>
      <c r="G143" s="6">
        <v>47946.5</v>
      </c>
    </row>
    <row r="144" spans="1:7" x14ac:dyDescent="0.25">
      <c r="A144" t="s">
        <v>710</v>
      </c>
      <c r="B144" t="s">
        <v>140</v>
      </c>
      <c r="C144" t="s">
        <v>738</v>
      </c>
      <c r="D144" t="s">
        <v>166</v>
      </c>
      <c r="E144">
        <v>382</v>
      </c>
      <c r="F144" s="6">
        <v>78349.2</v>
      </c>
      <c r="G144" s="6">
        <v>88910.5</v>
      </c>
    </row>
    <row r="145" spans="1:7" x14ac:dyDescent="0.25">
      <c r="A145" t="s">
        <v>710</v>
      </c>
      <c r="B145" t="s">
        <v>140</v>
      </c>
      <c r="C145" t="s">
        <v>739</v>
      </c>
      <c r="D145" t="s">
        <v>167</v>
      </c>
      <c r="E145">
        <v>142</v>
      </c>
      <c r="F145" s="6">
        <v>37377.599999999999</v>
      </c>
      <c r="G145" s="6">
        <v>33050.5</v>
      </c>
    </row>
    <row r="146" spans="1:7" x14ac:dyDescent="0.25">
      <c r="A146" t="s">
        <v>740</v>
      </c>
      <c r="B146" t="s">
        <v>168</v>
      </c>
      <c r="C146" t="s">
        <v>741</v>
      </c>
      <c r="D146" t="s">
        <v>4</v>
      </c>
      <c r="E146">
        <v>89</v>
      </c>
      <c r="F146" s="6">
        <v>22522.400000000001</v>
      </c>
      <c r="G146" s="6">
        <v>20714.75</v>
      </c>
    </row>
    <row r="147" spans="1:7" x14ac:dyDescent="0.25">
      <c r="A147" t="s">
        <v>742</v>
      </c>
      <c r="B147" t="s">
        <v>169</v>
      </c>
      <c r="C147" t="s">
        <v>743</v>
      </c>
      <c r="D147" t="s">
        <v>170</v>
      </c>
      <c r="E147">
        <v>5</v>
      </c>
      <c r="F147" s="6">
        <v>2875.2</v>
      </c>
      <c r="G147" s="6">
        <v>1163.75</v>
      </c>
    </row>
    <row r="148" spans="1:7" x14ac:dyDescent="0.25">
      <c r="A148" t="s">
        <v>742</v>
      </c>
      <c r="B148" t="s">
        <v>169</v>
      </c>
      <c r="C148" t="s">
        <v>744</v>
      </c>
      <c r="D148" t="s">
        <v>171</v>
      </c>
      <c r="E148">
        <v>516</v>
      </c>
      <c r="F148" s="6">
        <v>125790</v>
      </c>
      <c r="G148" s="6">
        <v>120099</v>
      </c>
    </row>
    <row r="149" spans="1:7" x14ac:dyDescent="0.25">
      <c r="A149" t="s">
        <v>745</v>
      </c>
      <c r="B149" t="s">
        <v>172</v>
      </c>
      <c r="C149" t="s">
        <v>746</v>
      </c>
      <c r="D149" t="s">
        <v>173</v>
      </c>
      <c r="E149">
        <v>87</v>
      </c>
      <c r="F149" s="6">
        <v>19407.599999999999</v>
      </c>
      <c r="G149" s="6">
        <v>20249.25</v>
      </c>
    </row>
    <row r="150" spans="1:7" x14ac:dyDescent="0.25">
      <c r="A150" t="s">
        <v>747</v>
      </c>
      <c r="B150" t="s">
        <v>174</v>
      </c>
      <c r="C150" t="s">
        <v>748</v>
      </c>
      <c r="D150" t="s">
        <v>11</v>
      </c>
      <c r="E150">
        <v>43</v>
      </c>
      <c r="F150" s="6">
        <v>10063.200000000001</v>
      </c>
      <c r="G150" s="6">
        <v>10008.25</v>
      </c>
    </row>
    <row r="151" spans="1:7" x14ac:dyDescent="0.25">
      <c r="A151" t="s">
        <v>749</v>
      </c>
      <c r="B151" t="s">
        <v>175</v>
      </c>
      <c r="C151" t="s">
        <v>750</v>
      </c>
      <c r="D151" t="s">
        <v>176</v>
      </c>
      <c r="E151">
        <v>256</v>
      </c>
      <c r="F151" s="6">
        <v>60139.6</v>
      </c>
      <c r="G151" s="6">
        <v>59584</v>
      </c>
    </row>
    <row r="152" spans="1:7" x14ac:dyDescent="0.25">
      <c r="A152" t="s">
        <v>749</v>
      </c>
      <c r="B152" t="s">
        <v>175</v>
      </c>
      <c r="C152" t="s">
        <v>751</v>
      </c>
      <c r="D152" t="s">
        <v>177</v>
      </c>
      <c r="E152">
        <v>83</v>
      </c>
      <c r="F152" s="6">
        <v>19647.2</v>
      </c>
      <c r="G152" s="6">
        <v>19318.25</v>
      </c>
    </row>
    <row r="153" spans="1:7" x14ac:dyDescent="0.25">
      <c r="A153" t="s">
        <v>749</v>
      </c>
      <c r="B153" t="s">
        <v>175</v>
      </c>
      <c r="C153" t="s">
        <v>752</v>
      </c>
      <c r="D153" t="s">
        <v>11</v>
      </c>
      <c r="E153">
        <v>152</v>
      </c>
      <c r="F153" s="6">
        <v>39294.400000000001</v>
      </c>
      <c r="G153" s="6">
        <v>35378</v>
      </c>
    </row>
    <row r="154" spans="1:7" x14ac:dyDescent="0.25">
      <c r="A154" t="s">
        <v>753</v>
      </c>
      <c r="B154" t="s">
        <v>178</v>
      </c>
      <c r="C154" t="s">
        <v>754</v>
      </c>
      <c r="D154" t="s">
        <v>179</v>
      </c>
      <c r="E154">
        <v>686</v>
      </c>
      <c r="F154" s="6">
        <v>161969.60000000001</v>
      </c>
      <c r="G154" s="6">
        <v>159666.5</v>
      </c>
    </row>
    <row r="155" spans="1:7" x14ac:dyDescent="0.25">
      <c r="A155" t="s">
        <v>753</v>
      </c>
      <c r="B155" t="s">
        <v>178</v>
      </c>
      <c r="C155" t="s">
        <v>755</v>
      </c>
      <c r="D155" t="s">
        <v>180</v>
      </c>
      <c r="E155">
        <v>233</v>
      </c>
      <c r="F155" s="6">
        <v>63014.8</v>
      </c>
      <c r="G155" s="6">
        <v>54230.75</v>
      </c>
    </row>
    <row r="156" spans="1:7" x14ac:dyDescent="0.25">
      <c r="A156" t="s">
        <v>753</v>
      </c>
      <c r="B156" t="s">
        <v>178</v>
      </c>
      <c r="C156" t="s">
        <v>756</v>
      </c>
      <c r="D156" t="s">
        <v>33</v>
      </c>
      <c r="E156">
        <v>380</v>
      </c>
      <c r="F156" s="6">
        <v>81464</v>
      </c>
      <c r="G156" s="6">
        <v>88445</v>
      </c>
    </row>
    <row r="157" spans="1:7" x14ac:dyDescent="0.25">
      <c r="A157" t="s">
        <v>753</v>
      </c>
      <c r="B157" t="s">
        <v>178</v>
      </c>
      <c r="C157" t="s">
        <v>757</v>
      </c>
      <c r="D157" t="s">
        <v>181</v>
      </c>
      <c r="E157">
        <v>203</v>
      </c>
      <c r="F157" s="6">
        <v>45763.6</v>
      </c>
      <c r="G157" s="6">
        <v>47248.25</v>
      </c>
    </row>
    <row r="158" spans="1:7" x14ac:dyDescent="0.25">
      <c r="A158" t="s">
        <v>753</v>
      </c>
      <c r="B158" t="s">
        <v>178</v>
      </c>
      <c r="C158" t="s">
        <v>758</v>
      </c>
      <c r="D158" t="s">
        <v>156</v>
      </c>
      <c r="E158">
        <v>189</v>
      </c>
      <c r="F158" s="6">
        <v>46482.400000000001</v>
      </c>
      <c r="G158" s="6">
        <v>43989.75</v>
      </c>
    </row>
    <row r="159" spans="1:7" x14ac:dyDescent="0.25">
      <c r="A159" t="s">
        <v>753</v>
      </c>
      <c r="B159" t="s">
        <v>178</v>
      </c>
      <c r="C159" t="s">
        <v>759</v>
      </c>
      <c r="D159" t="s">
        <v>182</v>
      </c>
      <c r="E159">
        <v>175</v>
      </c>
      <c r="F159" s="6">
        <v>40732</v>
      </c>
      <c r="G159" s="6">
        <v>40731.25</v>
      </c>
    </row>
    <row r="160" spans="1:7" x14ac:dyDescent="0.25">
      <c r="A160" t="s">
        <v>760</v>
      </c>
      <c r="B160" t="s">
        <v>183</v>
      </c>
      <c r="C160" t="s">
        <v>761</v>
      </c>
      <c r="D160" t="s">
        <v>184</v>
      </c>
      <c r="E160">
        <v>80</v>
      </c>
      <c r="F160" s="6">
        <v>18209.599999999999</v>
      </c>
      <c r="G160" s="6">
        <v>18620</v>
      </c>
    </row>
    <row r="161" spans="1:7" x14ac:dyDescent="0.25">
      <c r="A161" t="s">
        <v>762</v>
      </c>
      <c r="B161" t="s">
        <v>185</v>
      </c>
      <c r="C161" t="s">
        <v>763</v>
      </c>
      <c r="D161" t="s">
        <v>186</v>
      </c>
      <c r="E161">
        <v>71</v>
      </c>
      <c r="F161" s="6">
        <v>18928.400000000001</v>
      </c>
      <c r="G161" s="6">
        <v>16525.25</v>
      </c>
    </row>
    <row r="162" spans="1:7" x14ac:dyDescent="0.25">
      <c r="A162" t="s">
        <v>762</v>
      </c>
      <c r="B162" t="s">
        <v>185</v>
      </c>
      <c r="C162" t="s">
        <v>764</v>
      </c>
      <c r="D162" t="s">
        <v>187</v>
      </c>
      <c r="E162">
        <v>59</v>
      </c>
      <c r="F162" s="6">
        <v>16053.2</v>
      </c>
      <c r="G162" s="6">
        <v>13732.25</v>
      </c>
    </row>
    <row r="163" spans="1:7" x14ac:dyDescent="0.25">
      <c r="A163" t="s">
        <v>765</v>
      </c>
      <c r="B163" t="s">
        <v>188</v>
      </c>
      <c r="C163" t="s">
        <v>766</v>
      </c>
      <c r="D163" t="s">
        <v>189</v>
      </c>
      <c r="E163">
        <v>315</v>
      </c>
      <c r="F163" s="6">
        <v>70202.8</v>
      </c>
      <c r="G163" s="6">
        <v>73316.25</v>
      </c>
    </row>
    <row r="164" spans="1:7" x14ac:dyDescent="0.25">
      <c r="A164" t="s">
        <v>765</v>
      </c>
      <c r="B164" t="s">
        <v>188</v>
      </c>
      <c r="C164" t="s">
        <v>767</v>
      </c>
      <c r="D164" t="s">
        <v>190</v>
      </c>
      <c r="E164">
        <v>91</v>
      </c>
      <c r="F164" s="6">
        <v>19407.599999999999</v>
      </c>
      <c r="G164" s="6">
        <v>21180.25</v>
      </c>
    </row>
    <row r="165" spans="1:7" x14ac:dyDescent="0.25">
      <c r="A165" t="s">
        <v>765</v>
      </c>
      <c r="B165" t="s">
        <v>188</v>
      </c>
      <c r="C165" t="s">
        <v>768</v>
      </c>
      <c r="D165" t="s">
        <v>36</v>
      </c>
      <c r="E165">
        <v>317</v>
      </c>
      <c r="F165" s="6">
        <v>75953.2</v>
      </c>
      <c r="G165" s="6">
        <v>73781.75</v>
      </c>
    </row>
    <row r="166" spans="1:7" x14ac:dyDescent="0.25">
      <c r="A166" t="s">
        <v>769</v>
      </c>
      <c r="B166" t="s">
        <v>191</v>
      </c>
      <c r="C166" t="s">
        <v>770</v>
      </c>
      <c r="D166" t="s">
        <v>192</v>
      </c>
      <c r="E166">
        <v>140</v>
      </c>
      <c r="F166" s="6">
        <v>29950</v>
      </c>
      <c r="G166" s="6">
        <v>32585</v>
      </c>
    </row>
    <row r="167" spans="1:7" x14ac:dyDescent="0.25">
      <c r="A167" t="s">
        <v>771</v>
      </c>
      <c r="B167" t="s">
        <v>193</v>
      </c>
      <c r="C167" t="s">
        <v>772</v>
      </c>
      <c r="D167" t="s">
        <v>194</v>
      </c>
      <c r="E167">
        <v>520</v>
      </c>
      <c r="F167" s="6">
        <v>129384</v>
      </c>
      <c r="G167" s="6">
        <v>121030</v>
      </c>
    </row>
    <row r="168" spans="1:7" x14ac:dyDescent="0.25">
      <c r="A168" t="s">
        <v>771</v>
      </c>
      <c r="B168" t="s">
        <v>193</v>
      </c>
      <c r="C168" t="s">
        <v>1639</v>
      </c>
      <c r="D168" t="s">
        <v>1640</v>
      </c>
      <c r="E168">
        <v>108</v>
      </c>
      <c r="F168" s="6">
        <v>22762</v>
      </c>
      <c r="G168" s="6">
        <v>25137</v>
      </c>
    </row>
    <row r="169" spans="1:7" x14ac:dyDescent="0.25">
      <c r="A169" t="s">
        <v>773</v>
      </c>
      <c r="B169" t="s">
        <v>195</v>
      </c>
      <c r="C169" t="s">
        <v>774</v>
      </c>
      <c r="D169" t="s">
        <v>36</v>
      </c>
      <c r="E169">
        <v>58</v>
      </c>
      <c r="F169" s="6">
        <v>15574</v>
      </c>
      <c r="G169" s="6">
        <v>13499.5</v>
      </c>
    </row>
    <row r="170" spans="1:7" x14ac:dyDescent="0.25">
      <c r="A170" t="s">
        <v>775</v>
      </c>
      <c r="B170" t="s">
        <v>196</v>
      </c>
      <c r="C170" t="s">
        <v>776</v>
      </c>
      <c r="D170" t="s">
        <v>197</v>
      </c>
      <c r="E170">
        <v>454</v>
      </c>
      <c r="F170" s="6">
        <v>103267.6</v>
      </c>
      <c r="G170" s="6">
        <v>105668.5</v>
      </c>
    </row>
    <row r="171" spans="1:7" x14ac:dyDescent="0.25">
      <c r="A171" t="s">
        <v>775</v>
      </c>
      <c r="B171" t="s">
        <v>196</v>
      </c>
      <c r="C171" t="s">
        <v>777</v>
      </c>
      <c r="D171" t="s">
        <v>198</v>
      </c>
      <c r="E171">
        <v>583</v>
      </c>
      <c r="F171" s="6">
        <v>121716.8</v>
      </c>
      <c r="G171" s="6">
        <v>135693.25</v>
      </c>
    </row>
    <row r="172" spans="1:7" x14ac:dyDescent="0.25">
      <c r="A172" t="s">
        <v>775</v>
      </c>
      <c r="B172" t="s">
        <v>196</v>
      </c>
      <c r="C172" t="s">
        <v>778</v>
      </c>
      <c r="D172" t="s">
        <v>199</v>
      </c>
      <c r="E172">
        <v>442</v>
      </c>
      <c r="F172" s="6">
        <v>97996.4</v>
      </c>
      <c r="G172" s="6">
        <v>102875.5</v>
      </c>
    </row>
    <row r="173" spans="1:7" x14ac:dyDescent="0.25">
      <c r="A173" t="s">
        <v>775</v>
      </c>
      <c r="B173" t="s">
        <v>196</v>
      </c>
      <c r="C173" t="s">
        <v>779</v>
      </c>
      <c r="D173" t="s">
        <v>36</v>
      </c>
      <c r="E173">
        <v>104</v>
      </c>
      <c r="F173" s="6">
        <v>28991.599999999999</v>
      </c>
      <c r="G173" s="6">
        <v>24206</v>
      </c>
    </row>
    <row r="174" spans="1:7" x14ac:dyDescent="0.25">
      <c r="A174" t="s">
        <v>780</v>
      </c>
      <c r="B174" t="s">
        <v>200</v>
      </c>
      <c r="C174" t="s">
        <v>781</v>
      </c>
      <c r="D174" t="s">
        <v>201</v>
      </c>
      <c r="E174">
        <v>340</v>
      </c>
      <c r="F174" s="6">
        <v>79307.600000000006</v>
      </c>
      <c r="G174" s="6">
        <v>79135</v>
      </c>
    </row>
    <row r="175" spans="1:7" x14ac:dyDescent="0.25">
      <c r="A175" t="s">
        <v>780</v>
      </c>
      <c r="B175" t="s">
        <v>200</v>
      </c>
      <c r="C175" t="s">
        <v>782</v>
      </c>
      <c r="D175" t="s">
        <v>202</v>
      </c>
      <c r="E175">
        <v>415</v>
      </c>
      <c r="F175" s="6">
        <v>97277.6</v>
      </c>
      <c r="G175" s="6">
        <v>96591.25</v>
      </c>
    </row>
    <row r="176" spans="1:7" x14ac:dyDescent="0.25">
      <c r="A176" t="s">
        <v>783</v>
      </c>
      <c r="B176" t="s">
        <v>203</v>
      </c>
      <c r="C176" t="s">
        <v>784</v>
      </c>
      <c r="D176" t="s">
        <v>204</v>
      </c>
      <c r="E176">
        <v>81</v>
      </c>
      <c r="F176" s="6">
        <v>18688.8</v>
      </c>
      <c r="G176" s="6">
        <v>18852.75</v>
      </c>
    </row>
    <row r="177" spans="1:7" x14ac:dyDescent="0.25">
      <c r="A177" t="s">
        <v>785</v>
      </c>
      <c r="B177" t="s">
        <v>205</v>
      </c>
      <c r="C177" t="s">
        <v>786</v>
      </c>
      <c r="D177" t="s">
        <v>206</v>
      </c>
      <c r="E177">
        <v>112</v>
      </c>
      <c r="F177" s="6">
        <v>20366</v>
      </c>
      <c r="G177" s="6">
        <v>26068</v>
      </c>
    </row>
    <row r="178" spans="1:7" x14ac:dyDescent="0.25">
      <c r="A178" t="s">
        <v>787</v>
      </c>
      <c r="B178" t="s">
        <v>207</v>
      </c>
      <c r="C178" t="s">
        <v>788</v>
      </c>
      <c r="D178" t="s">
        <v>208</v>
      </c>
      <c r="E178">
        <v>549</v>
      </c>
      <c r="F178" s="6">
        <v>119800</v>
      </c>
      <c r="G178" s="6">
        <v>127779.75</v>
      </c>
    </row>
    <row r="179" spans="1:7" x14ac:dyDescent="0.25">
      <c r="A179" t="s">
        <v>787</v>
      </c>
      <c r="B179" t="s">
        <v>207</v>
      </c>
      <c r="C179" t="s">
        <v>789</v>
      </c>
      <c r="D179" t="s">
        <v>209</v>
      </c>
      <c r="E179">
        <v>19</v>
      </c>
      <c r="F179" s="6">
        <v>4552.3999999999996</v>
      </c>
      <c r="G179" s="6">
        <v>4422.25</v>
      </c>
    </row>
    <row r="180" spans="1:7" x14ac:dyDescent="0.25">
      <c r="A180" t="s">
        <v>787</v>
      </c>
      <c r="B180" t="s">
        <v>207</v>
      </c>
      <c r="C180" t="s">
        <v>790</v>
      </c>
      <c r="D180" t="s">
        <v>173</v>
      </c>
      <c r="E180">
        <v>436</v>
      </c>
      <c r="F180" s="6">
        <v>103746.8</v>
      </c>
      <c r="G180" s="6">
        <v>101479</v>
      </c>
    </row>
    <row r="181" spans="1:7" x14ac:dyDescent="0.25">
      <c r="A181" t="s">
        <v>791</v>
      </c>
      <c r="B181" t="s">
        <v>210</v>
      </c>
      <c r="C181" t="s">
        <v>792</v>
      </c>
      <c r="D181" t="s">
        <v>211</v>
      </c>
      <c r="E181">
        <v>113</v>
      </c>
      <c r="F181" s="6">
        <v>23960</v>
      </c>
      <c r="G181" s="6">
        <v>26300.75</v>
      </c>
    </row>
    <row r="182" spans="1:7" x14ac:dyDescent="0.25">
      <c r="A182" t="s">
        <v>791</v>
      </c>
      <c r="B182" t="s">
        <v>210</v>
      </c>
      <c r="C182" t="s">
        <v>793</v>
      </c>
      <c r="D182" t="s">
        <v>212</v>
      </c>
      <c r="E182">
        <v>388</v>
      </c>
      <c r="F182" s="6">
        <v>95360.8</v>
      </c>
      <c r="G182" s="6">
        <v>90307</v>
      </c>
    </row>
    <row r="183" spans="1:7" x14ac:dyDescent="0.25">
      <c r="A183" t="s">
        <v>794</v>
      </c>
      <c r="B183" t="s">
        <v>213</v>
      </c>
      <c r="C183" t="s">
        <v>795</v>
      </c>
      <c r="D183" t="s">
        <v>214</v>
      </c>
      <c r="E183">
        <v>110</v>
      </c>
      <c r="F183" s="6">
        <v>27074.799999999999</v>
      </c>
      <c r="G183" s="6">
        <v>25602.5</v>
      </c>
    </row>
    <row r="184" spans="1:7" x14ac:dyDescent="0.25">
      <c r="A184" t="s">
        <v>794</v>
      </c>
      <c r="B184" t="s">
        <v>213</v>
      </c>
      <c r="C184" t="s">
        <v>796</v>
      </c>
      <c r="D184" t="s">
        <v>215</v>
      </c>
      <c r="E184">
        <v>225</v>
      </c>
      <c r="F184" s="6">
        <v>49357.599999999999</v>
      </c>
      <c r="G184" s="6">
        <v>52368.75</v>
      </c>
    </row>
    <row r="185" spans="1:7" x14ac:dyDescent="0.25">
      <c r="A185" t="s">
        <v>797</v>
      </c>
      <c r="B185" t="s">
        <v>216</v>
      </c>
      <c r="C185" t="s">
        <v>798</v>
      </c>
      <c r="D185" t="s">
        <v>176</v>
      </c>
      <c r="E185">
        <v>561</v>
      </c>
      <c r="F185" s="6">
        <v>134894.79999999999</v>
      </c>
      <c r="G185" s="6">
        <v>130572.75</v>
      </c>
    </row>
    <row r="186" spans="1:7" x14ac:dyDescent="0.25">
      <c r="A186" t="s">
        <v>797</v>
      </c>
      <c r="B186" t="s">
        <v>216</v>
      </c>
      <c r="C186" t="s">
        <v>799</v>
      </c>
      <c r="D186" t="s">
        <v>217</v>
      </c>
      <c r="E186">
        <v>10</v>
      </c>
      <c r="F186" s="6">
        <v>4312.8</v>
      </c>
      <c r="G186" s="6">
        <v>2327.5</v>
      </c>
    </row>
    <row r="187" spans="1:7" x14ac:dyDescent="0.25">
      <c r="A187" t="s">
        <v>800</v>
      </c>
      <c r="B187" t="s">
        <v>218</v>
      </c>
      <c r="C187" t="s">
        <v>801</v>
      </c>
      <c r="D187" t="s">
        <v>219</v>
      </c>
      <c r="E187">
        <v>91</v>
      </c>
      <c r="F187" s="6">
        <v>20845.2</v>
      </c>
      <c r="G187" s="6">
        <v>21180.25</v>
      </c>
    </row>
    <row r="188" spans="1:7" x14ac:dyDescent="0.25">
      <c r="A188" t="s">
        <v>802</v>
      </c>
      <c r="B188" t="s">
        <v>220</v>
      </c>
      <c r="C188" t="s">
        <v>803</v>
      </c>
      <c r="D188" t="s">
        <v>221</v>
      </c>
      <c r="E188">
        <v>478</v>
      </c>
      <c r="F188" s="6">
        <v>121716.8</v>
      </c>
      <c r="G188" s="6">
        <v>111254.5</v>
      </c>
    </row>
    <row r="189" spans="1:7" x14ac:dyDescent="0.25">
      <c r="A189" t="s">
        <v>804</v>
      </c>
      <c r="B189" t="s">
        <v>222</v>
      </c>
      <c r="C189" t="s">
        <v>805</v>
      </c>
      <c r="D189" t="s">
        <v>223</v>
      </c>
      <c r="E189">
        <v>464</v>
      </c>
      <c r="F189" s="6">
        <v>112851.6</v>
      </c>
      <c r="G189" s="6">
        <v>107996</v>
      </c>
    </row>
    <row r="190" spans="1:7" x14ac:dyDescent="0.25">
      <c r="A190" t="s">
        <v>806</v>
      </c>
      <c r="B190" t="s">
        <v>224</v>
      </c>
      <c r="C190" t="s">
        <v>807</v>
      </c>
      <c r="D190" t="s">
        <v>225</v>
      </c>
      <c r="E190">
        <v>533</v>
      </c>
      <c r="F190" s="6">
        <v>130821.6</v>
      </c>
      <c r="G190" s="6">
        <v>124055.75</v>
      </c>
    </row>
    <row r="191" spans="1:7" x14ac:dyDescent="0.25">
      <c r="A191" t="s">
        <v>808</v>
      </c>
      <c r="B191" t="s">
        <v>226</v>
      </c>
      <c r="C191" t="s">
        <v>809</v>
      </c>
      <c r="D191" t="s">
        <v>11</v>
      </c>
      <c r="E191">
        <v>60</v>
      </c>
      <c r="F191" s="6">
        <v>14615.6</v>
      </c>
      <c r="G191" s="6">
        <v>13965</v>
      </c>
    </row>
    <row r="192" spans="1:7" x14ac:dyDescent="0.25">
      <c r="A192" t="s">
        <v>810</v>
      </c>
      <c r="B192" t="s">
        <v>227</v>
      </c>
      <c r="C192" t="s">
        <v>811</v>
      </c>
      <c r="D192" t="s">
        <v>228</v>
      </c>
      <c r="E192">
        <v>108</v>
      </c>
      <c r="F192" s="6">
        <v>23480.799999999999</v>
      </c>
      <c r="G192" s="6">
        <v>25137</v>
      </c>
    </row>
    <row r="193" spans="1:7" x14ac:dyDescent="0.25">
      <c r="A193" t="s">
        <v>812</v>
      </c>
      <c r="B193" t="s">
        <v>229</v>
      </c>
      <c r="C193" t="s">
        <v>813</v>
      </c>
      <c r="D193" t="s">
        <v>230</v>
      </c>
      <c r="E193">
        <v>333</v>
      </c>
      <c r="F193" s="6">
        <v>81464</v>
      </c>
      <c r="G193" s="6">
        <v>77505.75</v>
      </c>
    </row>
    <row r="194" spans="1:7" x14ac:dyDescent="0.25">
      <c r="A194" t="s">
        <v>812</v>
      </c>
      <c r="B194" t="s">
        <v>229</v>
      </c>
      <c r="C194" t="s">
        <v>814</v>
      </c>
      <c r="D194" t="s">
        <v>167</v>
      </c>
      <c r="E194">
        <v>320</v>
      </c>
      <c r="F194" s="6">
        <v>75713.600000000006</v>
      </c>
      <c r="G194" s="6">
        <v>74480</v>
      </c>
    </row>
    <row r="195" spans="1:7" x14ac:dyDescent="0.25">
      <c r="A195" t="s">
        <v>815</v>
      </c>
      <c r="B195" t="s">
        <v>231</v>
      </c>
      <c r="C195" t="s">
        <v>816</v>
      </c>
      <c r="D195" t="s">
        <v>232</v>
      </c>
      <c r="E195">
        <v>230</v>
      </c>
      <c r="F195" s="6">
        <v>60858.400000000001</v>
      </c>
      <c r="G195" s="6">
        <v>53532.5</v>
      </c>
    </row>
    <row r="196" spans="1:7" x14ac:dyDescent="0.25">
      <c r="A196" t="s">
        <v>817</v>
      </c>
      <c r="B196" t="s">
        <v>233</v>
      </c>
      <c r="C196" t="s">
        <v>818</v>
      </c>
      <c r="D196" t="s">
        <v>234</v>
      </c>
      <c r="E196">
        <v>67</v>
      </c>
      <c r="F196" s="6">
        <v>21803.599999999999</v>
      </c>
      <c r="G196" s="6">
        <v>15594.25</v>
      </c>
    </row>
    <row r="197" spans="1:7" x14ac:dyDescent="0.25">
      <c r="A197" t="s">
        <v>819</v>
      </c>
      <c r="B197" t="s">
        <v>235</v>
      </c>
      <c r="C197" t="s">
        <v>820</v>
      </c>
      <c r="D197" t="s">
        <v>36</v>
      </c>
      <c r="E197">
        <v>81</v>
      </c>
      <c r="F197" s="6">
        <v>20366</v>
      </c>
      <c r="G197" s="6">
        <v>18852.75</v>
      </c>
    </row>
    <row r="198" spans="1:7" x14ac:dyDescent="0.25">
      <c r="A198" t="s">
        <v>821</v>
      </c>
      <c r="B198" t="s">
        <v>236</v>
      </c>
      <c r="C198" t="s">
        <v>822</v>
      </c>
      <c r="D198" t="s">
        <v>237</v>
      </c>
      <c r="E198">
        <v>189</v>
      </c>
      <c r="F198" s="6">
        <v>42888.4</v>
      </c>
      <c r="G198" s="6">
        <v>43989.75</v>
      </c>
    </row>
    <row r="199" spans="1:7" x14ac:dyDescent="0.25">
      <c r="A199" t="s">
        <v>821</v>
      </c>
      <c r="B199" t="s">
        <v>236</v>
      </c>
      <c r="C199" t="s">
        <v>823</v>
      </c>
      <c r="D199" t="s">
        <v>238</v>
      </c>
      <c r="E199">
        <v>155</v>
      </c>
      <c r="F199" s="6">
        <v>38575.599999999999</v>
      </c>
      <c r="G199" s="6">
        <v>36076.25</v>
      </c>
    </row>
    <row r="200" spans="1:7" x14ac:dyDescent="0.25">
      <c r="A200" t="s">
        <v>821</v>
      </c>
      <c r="B200" t="s">
        <v>236</v>
      </c>
      <c r="C200" t="s">
        <v>824</v>
      </c>
      <c r="D200" t="s">
        <v>11</v>
      </c>
      <c r="E200">
        <v>207</v>
      </c>
      <c r="F200" s="6">
        <v>48638.8</v>
      </c>
      <c r="G200" s="6">
        <v>48179.25</v>
      </c>
    </row>
    <row r="201" spans="1:7" x14ac:dyDescent="0.25">
      <c r="A201" t="s">
        <v>821</v>
      </c>
      <c r="B201" t="s">
        <v>236</v>
      </c>
      <c r="C201" t="s">
        <v>825</v>
      </c>
      <c r="D201" t="s">
        <v>239</v>
      </c>
      <c r="E201">
        <v>196</v>
      </c>
      <c r="F201" s="6">
        <v>43607.199999999997</v>
      </c>
      <c r="G201" s="6">
        <v>45619</v>
      </c>
    </row>
    <row r="202" spans="1:7" x14ac:dyDescent="0.25">
      <c r="A202" t="s">
        <v>821</v>
      </c>
      <c r="B202" t="s">
        <v>236</v>
      </c>
      <c r="C202" t="s">
        <v>826</v>
      </c>
      <c r="D202" t="s">
        <v>240</v>
      </c>
      <c r="E202">
        <v>616</v>
      </c>
      <c r="F202" s="6">
        <v>143280.79999999999</v>
      </c>
      <c r="G202" s="6">
        <v>143374</v>
      </c>
    </row>
    <row r="203" spans="1:7" x14ac:dyDescent="0.25">
      <c r="A203" t="s">
        <v>1692</v>
      </c>
      <c r="B203" t="s">
        <v>1693</v>
      </c>
      <c r="C203" t="s">
        <v>1694</v>
      </c>
      <c r="D203" t="s">
        <v>1695</v>
      </c>
      <c r="E203">
        <v>20</v>
      </c>
      <c r="F203" s="6">
        <v>0</v>
      </c>
      <c r="G203" s="6">
        <v>4655</v>
      </c>
    </row>
    <row r="204" spans="1:7" x14ac:dyDescent="0.25">
      <c r="A204" t="s">
        <v>827</v>
      </c>
      <c r="B204" t="s">
        <v>241</v>
      </c>
      <c r="C204" t="s">
        <v>828</v>
      </c>
      <c r="D204" t="s">
        <v>242</v>
      </c>
      <c r="E204">
        <v>169</v>
      </c>
      <c r="F204" s="6">
        <v>32346</v>
      </c>
      <c r="G204" s="6">
        <v>39334.75</v>
      </c>
    </row>
    <row r="205" spans="1:7" x14ac:dyDescent="0.25">
      <c r="A205" t="s">
        <v>829</v>
      </c>
      <c r="B205" t="s">
        <v>243</v>
      </c>
      <c r="C205" t="s">
        <v>830</v>
      </c>
      <c r="D205" t="s">
        <v>244</v>
      </c>
      <c r="E205">
        <v>246</v>
      </c>
      <c r="F205" s="6">
        <v>49597.2</v>
      </c>
      <c r="G205" s="6">
        <v>57256.5</v>
      </c>
    </row>
    <row r="206" spans="1:7" x14ac:dyDescent="0.25">
      <c r="A206" t="s">
        <v>829</v>
      </c>
      <c r="B206" t="s">
        <v>243</v>
      </c>
      <c r="C206" t="s">
        <v>831</v>
      </c>
      <c r="D206" t="s">
        <v>245</v>
      </c>
      <c r="E206">
        <v>497</v>
      </c>
      <c r="F206" s="6">
        <v>107580.4</v>
      </c>
      <c r="G206" s="6">
        <v>115676.75</v>
      </c>
    </row>
    <row r="207" spans="1:7" x14ac:dyDescent="0.25">
      <c r="A207" t="s">
        <v>829</v>
      </c>
      <c r="B207" t="s">
        <v>243</v>
      </c>
      <c r="C207" t="s">
        <v>832</v>
      </c>
      <c r="D207" t="s">
        <v>246</v>
      </c>
      <c r="E207">
        <v>410</v>
      </c>
      <c r="F207" s="6">
        <v>91766.8</v>
      </c>
      <c r="G207" s="6">
        <v>95427.5</v>
      </c>
    </row>
    <row r="208" spans="1:7" x14ac:dyDescent="0.25">
      <c r="A208" t="s">
        <v>833</v>
      </c>
      <c r="B208" t="s">
        <v>247</v>
      </c>
      <c r="C208" t="s">
        <v>834</v>
      </c>
      <c r="D208" t="s">
        <v>248</v>
      </c>
      <c r="E208">
        <v>178</v>
      </c>
      <c r="F208" s="6">
        <v>40013.199999999997</v>
      </c>
      <c r="G208" s="6">
        <v>41429.5</v>
      </c>
    </row>
    <row r="209" spans="1:7" x14ac:dyDescent="0.25">
      <c r="A209" t="s">
        <v>833</v>
      </c>
      <c r="B209" t="s">
        <v>247</v>
      </c>
      <c r="C209" t="s">
        <v>835</v>
      </c>
      <c r="D209" t="s">
        <v>249</v>
      </c>
      <c r="E209">
        <v>32</v>
      </c>
      <c r="F209" s="6">
        <v>8625.6</v>
      </c>
      <c r="G209" s="6">
        <v>7448</v>
      </c>
    </row>
    <row r="210" spans="1:7" x14ac:dyDescent="0.25">
      <c r="A210" t="s">
        <v>836</v>
      </c>
      <c r="B210" t="s">
        <v>250</v>
      </c>
      <c r="C210" t="s">
        <v>837</v>
      </c>
      <c r="D210" t="s">
        <v>251</v>
      </c>
      <c r="E210">
        <v>256</v>
      </c>
      <c r="F210" s="6">
        <v>65890</v>
      </c>
      <c r="G210" s="6">
        <v>59584</v>
      </c>
    </row>
    <row r="211" spans="1:7" x14ac:dyDescent="0.25">
      <c r="A211" t="s">
        <v>838</v>
      </c>
      <c r="B211" t="s">
        <v>252</v>
      </c>
      <c r="C211" t="s">
        <v>839</v>
      </c>
      <c r="D211" t="s">
        <v>253</v>
      </c>
      <c r="E211">
        <v>30</v>
      </c>
      <c r="F211" s="6">
        <v>5990</v>
      </c>
      <c r="G211" s="6">
        <v>6982.5</v>
      </c>
    </row>
    <row r="212" spans="1:7" x14ac:dyDescent="0.25">
      <c r="A212" t="s">
        <v>838</v>
      </c>
      <c r="B212" t="s">
        <v>252</v>
      </c>
      <c r="C212" t="s">
        <v>840</v>
      </c>
      <c r="D212" t="s">
        <v>61</v>
      </c>
      <c r="E212">
        <v>420</v>
      </c>
      <c r="F212" s="6">
        <v>93923.199999999997</v>
      </c>
      <c r="G212" s="6">
        <v>97755</v>
      </c>
    </row>
    <row r="213" spans="1:7" x14ac:dyDescent="0.25">
      <c r="A213" t="s">
        <v>841</v>
      </c>
      <c r="B213" t="s">
        <v>254</v>
      </c>
      <c r="C213" t="s">
        <v>842</v>
      </c>
      <c r="D213" t="s">
        <v>255</v>
      </c>
      <c r="E213">
        <v>435</v>
      </c>
      <c r="F213" s="6">
        <v>100392.4</v>
      </c>
      <c r="G213" s="6">
        <v>101246.25</v>
      </c>
    </row>
    <row r="214" spans="1:7" x14ac:dyDescent="0.25">
      <c r="A214" t="s">
        <v>841</v>
      </c>
      <c r="B214" t="s">
        <v>254</v>
      </c>
      <c r="C214" t="s">
        <v>843</v>
      </c>
      <c r="D214" t="s">
        <v>256</v>
      </c>
      <c r="E214">
        <v>1012</v>
      </c>
      <c r="F214" s="6">
        <v>235287.2</v>
      </c>
      <c r="G214" s="6">
        <v>235543</v>
      </c>
    </row>
    <row r="215" spans="1:7" x14ac:dyDescent="0.25">
      <c r="A215" t="s">
        <v>844</v>
      </c>
      <c r="B215" t="s">
        <v>257</v>
      </c>
      <c r="C215" t="s">
        <v>845</v>
      </c>
      <c r="D215" t="s">
        <v>258</v>
      </c>
      <c r="E215">
        <v>221</v>
      </c>
      <c r="F215" s="6">
        <v>52232.800000000003</v>
      </c>
      <c r="G215" s="6">
        <v>51437.75</v>
      </c>
    </row>
    <row r="216" spans="1:7" x14ac:dyDescent="0.25">
      <c r="A216" t="s">
        <v>846</v>
      </c>
      <c r="B216" t="s">
        <v>259</v>
      </c>
      <c r="C216" t="s">
        <v>847</v>
      </c>
      <c r="D216" t="s">
        <v>260</v>
      </c>
      <c r="E216">
        <v>495</v>
      </c>
      <c r="F216" s="6">
        <v>118122.8</v>
      </c>
      <c r="G216" s="6">
        <v>115211.25</v>
      </c>
    </row>
    <row r="217" spans="1:7" x14ac:dyDescent="0.25">
      <c r="A217" t="s">
        <v>846</v>
      </c>
      <c r="B217" t="s">
        <v>259</v>
      </c>
      <c r="C217" t="s">
        <v>848</v>
      </c>
      <c r="D217" t="s">
        <v>261</v>
      </c>
      <c r="E217">
        <v>7</v>
      </c>
      <c r="F217" s="6">
        <v>1916.8</v>
      </c>
      <c r="G217" s="6">
        <v>1629.25</v>
      </c>
    </row>
    <row r="218" spans="1:7" x14ac:dyDescent="0.25">
      <c r="A218" t="s">
        <v>846</v>
      </c>
      <c r="B218" t="s">
        <v>259</v>
      </c>
      <c r="C218" t="s">
        <v>849</v>
      </c>
      <c r="D218" t="s">
        <v>262</v>
      </c>
      <c r="E218">
        <v>142</v>
      </c>
      <c r="F218" s="6">
        <v>32346</v>
      </c>
      <c r="G218" s="6">
        <v>33050.5</v>
      </c>
    </row>
    <row r="219" spans="1:7" x14ac:dyDescent="0.25">
      <c r="A219" t="s">
        <v>850</v>
      </c>
      <c r="B219" t="s">
        <v>263</v>
      </c>
      <c r="C219" t="s">
        <v>851</v>
      </c>
      <c r="D219" t="s">
        <v>264</v>
      </c>
      <c r="E219">
        <v>75</v>
      </c>
      <c r="F219" s="6">
        <v>17251.2</v>
      </c>
      <c r="G219" s="6">
        <v>17456.25</v>
      </c>
    </row>
    <row r="220" spans="1:7" x14ac:dyDescent="0.25">
      <c r="A220" t="s">
        <v>850</v>
      </c>
      <c r="B220" t="s">
        <v>263</v>
      </c>
      <c r="C220" t="s">
        <v>852</v>
      </c>
      <c r="D220" t="s">
        <v>98</v>
      </c>
      <c r="E220">
        <v>101</v>
      </c>
      <c r="F220" s="6">
        <v>22762</v>
      </c>
      <c r="G220" s="6">
        <v>23507.75</v>
      </c>
    </row>
    <row r="221" spans="1:7" x14ac:dyDescent="0.25">
      <c r="A221" t="s">
        <v>853</v>
      </c>
      <c r="B221" t="s">
        <v>265</v>
      </c>
      <c r="C221" t="s">
        <v>854</v>
      </c>
      <c r="D221" t="s">
        <v>53</v>
      </c>
      <c r="E221">
        <v>206</v>
      </c>
      <c r="F221" s="6">
        <v>50555.6</v>
      </c>
      <c r="G221" s="6">
        <v>47946.5</v>
      </c>
    </row>
    <row r="222" spans="1:7" x14ac:dyDescent="0.25">
      <c r="A222" t="s">
        <v>855</v>
      </c>
      <c r="B222" t="s">
        <v>266</v>
      </c>
      <c r="C222" t="s">
        <v>856</v>
      </c>
      <c r="D222" t="s">
        <v>267</v>
      </c>
      <c r="E222">
        <v>509</v>
      </c>
      <c r="F222" s="6">
        <v>123154.4</v>
      </c>
      <c r="G222" s="6">
        <v>118469.75</v>
      </c>
    </row>
    <row r="223" spans="1:7" x14ac:dyDescent="0.25">
      <c r="A223" t="s">
        <v>855</v>
      </c>
      <c r="B223" t="s">
        <v>266</v>
      </c>
      <c r="C223" t="s">
        <v>857</v>
      </c>
      <c r="D223" t="s">
        <v>268</v>
      </c>
      <c r="E223">
        <v>237</v>
      </c>
      <c r="F223" s="6">
        <v>60379.199999999997</v>
      </c>
      <c r="G223" s="6">
        <v>55161.75</v>
      </c>
    </row>
    <row r="224" spans="1:7" x14ac:dyDescent="0.25">
      <c r="A224" t="s">
        <v>855</v>
      </c>
      <c r="B224" t="s">
        <v>266</v>
      </c>
      <c r="C224" t="s">
        <v>858</v>
      </c>
      <c r="D224" t="s">
        <v>269</v>
      </c>
      <c r="E224">
        <v>204</v>
      </c>
      <c r="F224" s="6">
        <v>51274.400000000001</v>
      </c>
      <c r="G224" s="6">
        <v>47481</v>
      </c>
    </row>
    <row r="225" spans="1:7" x14ac:dyDescent="0.25">
      <c r="A225" t="s">
        <v>855</v>
      </c>
      <c r="B225" t="s">
        <v>266</v>
      </c>
      <c r="C225" t="s">
        <v>859</v>
      </c>
      <c r="D225" t="s">
        <v>270</v>
      </c>
      <c r="E225">
        <v>427</v>
      </c>
      <c r="F225" s="6">
        <v>94881.600000000006</v>
      </c>
      <c r="G225" s="6">
        <v>99384.25</v>
      </c>
    </row>
    <row r="226" spans="1:7" x14ac:dyDescent="0.25">
      <c r="A226" t="s">
        <v>860</v>
      </c>
      <c r="B226" t="s">
        <v>271</v>
      </c>
      <c r="C226" t="s">
        <v>861</v>
      </c>
      <c r="D226" t="s">
        <v>272</v>
      </c>
      <c r="E226">
        <v>527</v>
      </c>
      <c r="F226" s="6">
        <v>129623.6</v>
      </c>
      <c r="G226" s="6">
        <v>122659.25</v>
      </c>
    </row>
    <row r="227" spans="1:7" x14ac:dyDescent="0.25">
      <c r="A227" t="s">
        <v>862</v>
      </c>
      <c r="B227" t="s">
        <v>273</v>
      </c>
      <c r="C227" t="s">
        <v>863</v>
      </c>
      <c r="D227" t="s">
        <v>274</v>
      </c>
      <c r="E227">
        <v>697</v>
      </c>
      <c r="F227" s="6">
        <v>146874.79999999999</v>
      </c>
      <c r="G227" s="6">
        <v>162226.75</v>
      </c>
    </row>
    <row r="228" spans="1:7" x14ac:dyDescent="0.25">
      <c r="A228" t="s">
        <v>864</v>
      </c>
      <c r="B228" t="s">
        <v>275</v>
      </c>
      <c r="C228" t="s">
        <v>865</v>
      </c>
      <c r="D228" t="s">
        <v>276</v>
      </c>
      <c r="E228">
        <v>430</v>
      </c>
      <c r="F228" s="6">
        <v>104944.8</v>
      </c>
      <c r="G228" s="6">
        <v>100082.5</v>
      </c>
    </row>
    <row r="229" spans="1:7" x14ac:dyDescent="0.25">
      <c r="A229" t="s">
        <v>864</v>
      </c>
      <c r="B229" t="s">
        <v>275</v>
      </c>
      <c r="C229" t="s">
        <v>866</v>
      </c>
      <c r="D229" t="s">
        <v>277</v>
      </c>
      <c r="E229">
        <v>25</v>
      </c>
      <c r="F229" s="6">
        <v>5750.4</v>
      </c>
      <c r="G229" s="6">
        <v>5818.75</v>
      </c>
    </row>
    <row r="230" spans="1:7" x14ac:dyDescent="0.25">
      <c r="A230" t="s">
        <v>864</v>
      </c>
      <c r="B230" t="s">
        <v>275</v>
      </c>
      <c r="C230" t="s">
        <v>867</v>
      </c>
      <c r="D230" t="s">
        <v>16</v>
      </c>
      <c r="E230">
        <v>895</v>
      </c>
      <c r="F230" s="6">
        <v>217317.2</v>
      </c>
      <c r="G230" s="6">
        <v>208311.25</v>
      </c>
    </row>
    <row r="231" spans="1:7" x14ac:dyDescent="0.25">
      <c r="A231" t="s">
        <v>868</v>
      </c>
      <c r="B231" t="s">
        <v>278</v>
      </c>
      <c r="C231" t="s">
        <v>869</v>
      </c>
      <c r="D231" t="s">
        <v>279</v>
      </c>
      <c r="E231">
        <v>166</v>
      </c>
      <c r="F231" s="6">
        <v>28272.799999999999</v>
      </c>
      <c r="G231" s="6">
        <v>38636.5</v>
      </c>
    </row>
    <row r="232" spans="1:7" x14ac:dyDescent="0.25">
      <c r="A232" t="s">
        <v>868</v>
      </c>
      <c r="B232" t="s">
        <v>278</v>
      </c>
      <c r="C232" t="s">
        <v>870</v>
      </c>
      <c r="D232" t="s">
        <v>280</v>
      </c>
      <c r="E232">
        <v>593</v>
      </c>
      <c r="F232" s="6">
        <v>134894.79999999999</v>
      </c>
      <c r="G232" s="6">
        <v>138020.75</v>
      </c>
    </row>
    <row r="233" spans="1:7" x14ac:dyDescent="0.25">
      <c r="A233" t="s">
        <v>871</v>
      </c>
      <c r="B233" t="s">
        <v>281</v>
      </c>
      <c r="C233" t="s">
        <v>872</v>
      </c>
      <c r="D233" t="s">
        <v>282</v>
      </c>
      <c r="E233">
        <v>107</v>
      </c>
      <c r="F233" s="6">
        <v>23720.400000000001</v>
      </c>
      <c r="G233" s="6">
        <v>24904.25</v>
      </c>
    </row>
    <row r="234" spans="1:7" x14ac:dyDescent="0.25">
      <c r="A234" t="s">
        <v>871</v>
      </c>
      <c r="B234" t="s">
        <v>281</v>
      </c>
      <c r="C234" t="s">
        <v>873</v>
      </c>
      <c r="D234" t="s">
        <v>36</v>
      </c>
      <c r="E234">
        <v>185</v>
      </c>
      <c r="F234" s="6">
        <v>41450.800000000003</v>
      </c>
      <c r="G234" s="6">
        <v>43058.75</v>
      </c>
    </row>
    <row r="235" spans="1:7" x14ac:dyDescent="0.25">
      <c r="A235" t="s">
        <v>871</v>
      </c>
      <c r="B235" t="s">
        <v>281</v>
      </c>
      <c r="C235" t="s">
        <v>874</v>
      </c>
      <c r="D235" t="s">
        <v>283</v>
      </c>
      <c r="E235">
        <v>135</v>
      </c>
      <c r="F235" s="6">
        <v>36658.800000000003</v>
      </c>
      <c r="G235" s="6">
        <v>31421.25</v>
      </c>
    </row>
    <row r="236" spans="1:7" x14ac:dyDescent="0.25">
      <c r="A236" t="s">
        <v>875</v>
      </c>
      <c r="B236" t="s">
        <v>284</v>
      </c>
      <c r="C236" t="s">
        <v>876</v>
      </c>
      <c r="D236" t="s">
        <v>285</v>
      </c>
      <c r="E236">
        <v>375</v>
      </c>
      <c r="F236" s="6">
        <v>62775.199999999997</v>
      </c>
      <c r="G236" s="6">
        <v>87281.25</v>
      </c>
    </row>
    <row r="237" spans="1:7" x14ac:dyDescent="0.25">
      <c r="A237" t="s">
        <v>875</v>
      </c>
      <c r="B237" t="s">
        <v>284</v>
      </c>
      <c r="C237" t="s">
        <v>877</v>
      </c>
      <c r="D237" t="s">
        <v>286</v>
      </c>
      <c r="E237">
        <v>18</v>
      </c>
      <c r="F237" s="6">
        <v>2635.6</v>
      </c>
      <c r="G237" s="6">
        <v>4189.5</v>
      </c>
    </row>
    <row r="238" spans="1:7" x14ac:dyDescent="0.25">
      <c r="A238" t="s">
        <v>875</v>
      </c>
      <c r="B238" t="s">
        <v>284</v>
      </c>
      <c r="C238" t="s">
        <v>878</v>
      </c>
      <c r="D238" t="s">
        <v>97</v>
      </c>
      <c r="E238">
        <v>156</v>
      </c>
      <c r="F238" s="6">
        <v>36179.599999999999</v>
      </c>
      <c r="G238" s="6">
        <v>36309</v>
      </c>
    </row>
    <row r="239" spans="1:7" x14ac:dyDescent="0.25">
      <c r="A239" t="s">
        <v>879</v>
      </c>
      <c r="B239" t="s">
        <v>287</v>
      </c>
      <c r="C239" t="s">
        <v>880</v>
      </c>
      <c r="D239" t="s">
        <v>36</v>
      </c>
      <c r="E239">
        <v>54</v>
      </c>
      <c r="F239" s="6">
        <v>12938.4</v>
      </c>
      <c r="G239" s="6">
        <v>12568.5</v>
      </c>
    </row>
    <row r="240" spans="1:7" x14ac:dyDescent="0.25">
      <c r="A240" t="s">
        <v>881</v>
      </c>
      <c r="B240" t="s">
        <v>288</v>
      </c>
      <c r="C240" t="s">
        <v>882</v>
      </c>
      <c r="D240" t="s">
        <v>289</v>
      </c>
      <c r="E240">
        <v>103</v>
      </c>
      <c r="F240" s="6">
        <v>27074.799999999999</v>
      </c>
      <c r="G240" s="6">
        <v>23973.25</v>
      </c>
    </row>
    <row r="241" spans="1:7" x14ac:dyDescent="0.25">
      <c r="A241" t="s">
        <v>881</v>
      </c>
      <c r="B241" t="s">
        <v>288</v>
      </c>
      <c r="C241" t="s">
        <v>883</v>
      </c>
      <c r="D241" t="s">
        <v>290</v>
      </c>
      <c r="E241">
        <v>10</v>
      </c>
      <c r="F241" s="6">
        <v>3594</v>
      </c>
      <c r="G241" s="6">
        <v>2327.5</v>
      </c>
    </row>
    <row r="242" spans="1:7" x14ac:dyDescent="0.25">
      <c r="A242" t="s">
        <v>884</v>
      </c>
      <c r="B242" t="s">
        <v>291</v>
      </c>
      <c r="C242" t="s">
        <v>885</v>
      </c>
      <c r="D242" t="s">
        <v>42</v>
      </c>
      <c r="E242">
        <v>368</v>
      </c>
      <c r="F242" s="6">
        <v>84339.199999999997</v>
      </c>
      <c r="G242" s="6">
        <v>85652</v>
      </c>
    </row>
    <row r="243" spans="1:7" x14ac:dyDescent="0.25">
      <c r="A243" t="s">
        <v>884</v>
      </c>
      <c r="B243" t="s">
        <v>291</v>
      </c>
      <c r="C243" t="s">
        <v>886</v>
      </c>
      <c r="D243" t="s">
        <v>292</v>
      </c>
      <c r="E243">
        <v>184</v>
      </c>
      <c r="F243" s="6">
        <v>44326</v>
      </c>
      <c r="G243" s="6">
        <v>42826</v>
      </c>
    </row>
    <row r="244" spans="1:7" x14ac:dyDescent="0.25">
      <c r="A244" t="s">
        <v>884</v>
      </c>
      <c r="B244" t="s">
        <v>291</v>
      </c>
      <c r="C244" t="s">
        <v>887</v>
      </c>
      <c r="D244" t="s">
        <v>232</v>
      </c>
      <c r="E244">
        <v>99</v>
      </c>
      <c r="F244" s="6">
        <v>23241.200000000001</v>
      </c>
      <c r="G244" s="6">
        <v>23042.25</v>
      </c>
    </row>
    <row r="245" spans="1:7" x14ac:dyDescent="0.25">
      <c r="A245" t="s">
        <v>888</v>
      </c>
      <c r="B245" t="s">
        <v>293</v>
      </c>
      <c r="C245" t="s">
        <v>889</v>
      </c>
      <c r="D245" t="s">
        <v>294</v>
      </c>
      <c r="E245">
        <v>69</v>
      </c>
      <c r="F245" s="6">
        <v>13178</v>
      </c>
      <c r="G245" s="6">
        <v>16059.75</v>
      </c>
    </row>
    <row r="246" spans="1:7" x14ac:dyDescent="0.25">
      <c r="A246" t="s">
        <v>888</v>
      </c>
      <c r="B246" t="s">
        <v>293</v>
      </c>
      <c r="C246" t="s">
        <v>890</v>
      </c>
      <c r="D246" t="s">
        <v>219</v>
      </c>
      <c r="E246">
        <v>47</v>
      </c>
      <c r="F246" s="6">
        <v>15334.4</v>
      </c>
      <c r="G246" s="6">
        <v>10939.25</v>
      </c>
    </row>
    <row r="247" spans="1:7" x14ac:dyDescent="0.25">
      <c r="A247" t="s">
        <v>891</v>
      </c>
      <c r="B247" t="s">
        <v>295</v>
      </c>
      <c r="C247" t="s">
        <v>892</v>
      </c>
      <c r="D247" t="s">
        <v>53</v>
      </c>
      <c r="E247">
        <v>116</v>
      </c>
      <c r="F247" s="6">
        <v>28512.400000000001</v>
      </c>
      <c r="G247" s="6">
        <v>26999</v>
      </c>
    </row>
    <row r="248" spans="1:7" x14ac:dyDescent="0.25">
      <c r="A248" t="s">
        <v>893</v>
      </c>
      <c r="B248" t="s">
        <v>296</v>
      </c>
      <c r="C248" t="s">
        <v>894</v>
      </c>
      <c r="D248" t="s">
        <v>4</v>
      </c>
      <c r="E248">
        <v>247</v>
      </c>
      <c r="F248" s="6">
        <v>53430.8</v>
      </c>
      <c r="G248" s="6">
        <v>57489.25</v>
      </c>
    </row>
    <row r="249" spans="1:7" x14ac:dyDescent="0.25">
      <c r="A249" t="s">
        <v>893</v>
      </c>
      <c r="B249" t="s">
        <v>296</v>
      </c>
      <c r="C249" t="s">
        <v>895</v>
      </c>
      <c r="D249" t="s">
        <v>61</v>
      </c>
      <c r="E249">
        <v>304</v>
      </c>
      <c r="F249" s="6">
        <v>70921.600000000006</v>
      </c>
      <c r="G249" s="6">
        <v>70756</v>
      </c>
    </row>
    <row r="250" spans="1:7" x14ac:dyDescent="0.25">
      <c r="A250" t="s">
        <v>896</v>
      </c>
      <c r="B250" t="s">
        <v>297</v>
      </c>
      <c r="C250" t="s">
        <v>897</v>
      </c>
      <c r="D250" t="s">
        <v>134</v>
      </c>
      <c r="E250">
        <v>341</v>
      </c>
      <c r="F250" s="6">
        <v>96558.8</v>
      </c>
      <c r="G250" s="6">
        <v>79367.75</v>
      </c>
    </row>
    <row r="251" spans="1:7" x14ac:dyDescent="0.25">
      <c r="A251" t="s">
        <v>898</v>
      </c>
      <c r="B251" t="s">
        <v>298</v>
      </c>
      <c r="C251" t="s">
        <v>899</v>
      </c>
      <c r="D251" t="s">
        <v>299</v>
      </c>
      <c r="E251">
        <v>440</v>
      </c>
      <c r="F251" s="6">
        <v>107820</v>
      </c>
      <c r="G251" s="6">
        <v>102410</v>
      </c>
    </row>
    <row r="252" spans="1:7" x14ac:dyDescent="0.25">
      <c r="A252" t="s">
        <v>900</v>
      </c>
      <c r="B252" t="s">
        <v>300</v>
      </c>
      <c r="C252" t="s">
        <v>901</v>
      </c>
      <c r="D252" t="s">
        <v>301</v>
      </c>
      <c r="E252">
        <v>358</v>
      </c>
      <c r="F252" s="6">
        <v>88652</v>
      </c>
      <c r="G252" s="6">
        <v>83324.5</v>
      </c>
    </row>
    <row r="253" spans="1:7" x14ac:dyDescent="0.25">
      <c r="A253" t="s">
        <v>900</v>
      </c>
      <c r="B253" t="s">
        <v>300</v>
      </c>
      <c r="C253" t="s">
        <v>902</v>
      </c>
      <c r="D253" t="s">
        <v>302</v>
      </c>
      <c r="E253">
        <v>399</v>
      </c>
      <c r="F253" s="6">
        <v>92246</v>
      </c>
      <c r="G253" s="6">
        <v>92867.25</v>
      </c>
    </row>
    <row r="254" spans="1:7" x14ac:dyDescent="0.25">
      <c r="A254" t="s">
        <v>903</v>
      </c>
      <c r="B254" t="s">
        <v>303</v>
      </c>
      <c r="C254" t="s">
        <v>904</v>
      </c>
      <c r="D254" t="s">
        <v>304</v>
      </c>
      <c r="E254">
        <v>309</v>
      </c>
      <c r="F254" s="6">
        <v>72359.199999999997</v>
      </c>
      <c r="G254" s="6">
        <v>71919.75</v>
      </c>
    </row>
    <row r="255" spans="1:7" x14ac:dyDescent="0.25">
      <c r="A255" t="s">
        <v>905</v>
      </c>
      <c r="B255" t="s">
        <v>305</v>
      </c>
      <c r="C255" t="s">
        <v>906</v>
      </c>
      <c r="D255" t="s">
        <v>306</v>
      </c>
      <c r="E255">
        <v>66</v>
      </c>
      <c r="F255" s="6">
        <v>15334.4</v>
      </c>
      <c r="G255" s="6">
        <v>15361.5</v>
      </c>
    </row>
    <row r="256" spans="1:7" x14ac:dyDescent="0.25">
      <c r="A256" t="s">
        <v>907</v>
      </c>
      <c r="B256" t="s">
        <v>307</v>
      </c>
      <c r="C256" t="s">
        <v>908</v>
      </c>
      <c r="D256" t="s">
        <v>308</v>
      </c>
      <c r="E256">
        <v>20</v>
      </c>
      <c r="F256" s="6">
        <v>4792</v>
      </c>
      <c r="G256" s="6">
        <v>4655</v>
      </c>
    </row>
    <row r="257" spans="1:7" x14ac:dyDescent="0.25">
      <c r="A257" t="s">
        <v>907</v>
      </c>
      <c r="B257" t="s">
        <v>307</v>
      </c>
      <c r="C257" t="s">
        <v>909</v>
      </c>
      <c r="D257" t="s">
        <v>61</v>
      </c>
      <c r="E257">
        <v>112</v>
      </c>
      <c r="F257" s="6">
        <v>27793.599999999999</v>
      </c>
      <c r="G257" s="6">
        <v>26068</v>
      </c>
    </row>
    <row r="258" spans="1:7" x14ac:dyDescent="0.25">
      <c r="A258" t="s">
        <v>907</v>
      </c>
      <c r="B258" t="s">
        <v>307</v>
      </c>
      <c r="C258" t="s">
        <v>910</v>
      </c>
      <c r="D258" t="s">
        <v>309</v>
      </c>
      <c r="E258">
        <v>150</v>
      </c>
      <c r="F258" s="6">
        <v>41450.800000000003</v>
      </c>
      <c r="G258" s="6">
        <v>34912.5</v>
      </c>
    </row>
    <row r="259" spans="1:7" x14ac:dyDescent="0.25">
      <c r="A259" t="s">
        <v>911</v>
      </c>
      <c r="B259" t="s">
        <v>310</v>
      </c>
      <c r="C259" t="s">
        <v>912</v>
      </c>
      <c r="D259" t="s">
        <v>311</v>
      </c>
      <c r="E259">
        <v>45</v>
      </c>
      <c r="F259" s="6">
        <v>7188</v>
      </c>
      <c r="G259" s="6">
        <v>10473.75</v>
      </c>
    </row>
    <row r="260" spans="1:7" x14ac:dyDescent="0.25">
      <c r="A260" t="s">
        <v>913</v>
      </c>
      <c r="B260" t="s">
        <v>312</v>
      </c>
      <c r="C260" t="s">
        <v>914</v>
      </c>
      <c r="D260" t="s">
        <v>36</v>
      </c>
      <c r="E260">
        <v>152</v>
      </c>
      <c r="F260" s="6">
        <v>30429.200000000001</v>
      </c>
      <c r="G260" s="6">
        <v>35378</v>
      </c>
    </row>
    <row r="261" spans="1:7" x14ac:dyDescent="0.25">
      <c r="A261" t="s">
        <v>915</v>
      </c>
      <c r="B261" t="s">
        <v>313</v>
      </c>
      <c r="C261" t="s">
        <v>916</v>
      </c>
      <c r="D261" t="s">
        <v>36</v>
      </c>
      <c r="E261">
        <v>108</v>
      </c>
      <c r="F261" s="6">
        <v>21564</v>
      </c>
      <c r="G261" s="6">
        <v>25137</v>
      </c>
    </row>
    <row r="262" spans="1:7" x14ac:dyDescent="0.25">
      <c r="A262" t="s">
        <v>917</v>
      </c>
      <c r="B262" t="s">
        <v>314</v>
      </c>
      <c r="C262" t="s">
        <v>918</v>
      </c>
      <c r="D262" t="s">
        <v>315</v>
      </c>
      <c r="E262">
        <v>52</v>
      </c>
      <c r="F262" s="6">
        <v>11500.8</v>
      </c>
      <c r="G262" s="6">
        <v>12103</v>
      </c>
    </row>
    <row r="263" spans="1:7" x14ac:dyDescent="0.25">
      <c r="A263" t="s">
        <v>917</v>
      </c>
      <c r="B263" t="s">
        <v>314</v>
      </c>
      <c r="C263" t="s">
        <v>919</v>
      </c>
      <c r="D263" t="s">
        <v>316</v>
      </c>
      <c r="E263">
        <v>85</v>
      </c>
      <c r="F263" s="6">
        <v>17970</v>
      </c>
      <c r="G263" s="6">
        <v>19783.75</v>
      </c>
    </row>
    <row r="264" spans="1:7" x14ac:dyDescent="0.25">
      <c r="A264" t="s">
        <v>920</v>
      </c>
      <c r="B264" t="s">
        <v>317</v>
      </c>
      <c r="C264" t="s">
        <v>921</v>
      </c>
      <c r="D264" t="s">
        <v>318</v>
      </c>
      <c r="E264">
        <v>128</v>
      </c>
      <c r="F264" s="6">
        <v>27074.799999999999</v>
      </c>
      <c r="G264" s="6">
        <v>29792</v>
      </c>
    </row>
    <row r="265" spans="1:7" x14ac:dyDescent="0.25">
      <c r="A265" t="s">
        <v>922</v>
      </c>
      <c r="B265" t="s">
        <v>319</v>
      </c>
      <c r="C265" t="s">
        <v>923</v>
      </c>
      <c r="D265" t="s">
        <v>320</v>
      </c>
      <c r="E265">
        <v>233</v>
      </c>
      <c r="F265" s="6">
        <v>48638.8</v>
      </c>
      <c r="G265" s="6">
        <v>54230.75</v>
      </c>
    </row>
    <row r="266" spans="1:7" x14ac:dyDescent="0.25">
      <c r="A266" t="s">
        <v>922</v>
      </c>
      <c r="B266" t="s">
        <v>319</v>
      </c>
      <c r="C266" t="s">
        <v>924</v>
      </c>
      <c r="D266" t="s">
        <v>321</v>
      </c>
      <c r="E266">
        <v>129</v>
      </c>
      <c r="F266" s="6">
        <v>28272.799999999999</v>
      </c>
      <c r="G266" s="6">
        <v>30024.75</v>
      </c>
    </row>
    <row r="267" spans="1:7" x14ac:dyDescent="0.25">
      <c r="A267" t="s">
        <v>922</v>
      </c>
      <c r="B267" t="s">
        <v>319</v>
      </c>
      <c r="C267" t="s">
        <v>925</v>
      </c>
      <c r="D267" t="s">
        <v>322</v>
      </c>
      <c r="E267">
        <v>637</v>
      </c>
      <c r="F267" s="6">
        <v>148072.79999999999</v>
      </c>
      <c r="G267" s="6">
        <v>148261.75</v>
      </c>
    </row>
    <row r="268" spans="1:7" x14ac:dyDescent="0.25">
      <c r="A268" t="s">
        <v>926</v>
      </c>
      <c r="B268" t="s">
        <v>323</v>
      </c>
      <c r="C268" t="s">
        <v>927</v>
      </c>
      <c r="D268" t="s">
        <v>324</v>
      </c>
      <c r="E268">
        <v>72</v>
      </c>
      <c r="F268" s="6">
        <v>15574</v>
      </c>
      <c r="G268" s="6">
        <v>16758</v>
      </c>
    </row>
    <row r="269" spans="1:7" x14ac:dyDescent="0.25">
      <c r="A269" t="s">
        <v>926</v>
      </c>
      <c r="B269" t="s">
        <v>323</v>
      </c>
      <c r="C269" t="s">
        <v>928</v>
      </c>
      <c r="D269" t="s">
        <v>36</v>
      </c>
      <c r="E269">
        <v>191</v>
      </c>
      <c r="F269" s="6">
        <v>44565.599999999999</v>
      </c>
      <c r="G269" s="6">
        <v>44455.25</v>
      </c>
    </row>
    <row r="270" spans="1:7" x14ac:dyDescent="0.25">
      <c r="A270" t="s">
        <v>929</v>
      </c>
      <c r="B270" t="s">
        <v>325</v>
      </c>
      <c r="C270" t="s">
        <v>930</v>
      </c>
      <c r="D270" t="s">
        <v>11</v>
      </c>
      <c r="E270">
        <v>303</v>
      </c>
      <c r="F270" s="6">
        <v>63973.2</v>
      </c>
      <c r="G270" s="6">
        <v>70523.25</v>
      </c>
    </row>
    <row r="271" spans="1:7" x14ac:dyDescent="0.25">
      <c r="A271" t="s">
        <v>929</v>
      </c>
      <c r="B271" t="s">
        <v>325</v>
      </c>
      <c r="C271" t="s">
        <v>931</v>
      </c>
      <c r="D271" t="s">
        <v>326</v>
      </c>
      <c r="E271">
        <v>270</v>
      </c>
      <c r="F271" s="6">
        <v>58222.8</v>
      </c>
      <c r="G271" s="6">
        <v>62842.5</v>
      </c>
    </row>
    <row r="272" spans="1:7" x14ac:dyDescent="0.25">
      <c r="A272" t="s">
        <v>932</v>
      </c>
      <c r="B272" t="s">
        <v>327</v>
      </c>
      <c r="C272" t="s">
        <v>933</v>
      </c>
      <c r="D272" t="s">
        <v>328</v>
      </c>
      <c r="E272">
        <v>288</v>
      </c>
      <c r="F272" s="6">
        <v>72119.600000000006</v>
      </c>
      <c r="G272" s="6">
        <v>67032</v>
      </c>
    </row>
    <row r="273" spans="1:7" x14ac:dyDescent="0.25">
      <c r="A273" t="s">
        <v>932</v>
      </c>
      <c r="B273" t="s">
        <v>327</v>
      </c>
      <c r="C273" t="s">
        <v>934</v>
      </c>
      <c r="D273" t="s">
        <v>329</v>
      </c>
      <c r="E273">
        <v>296</v>
      </c>
      <c r="F273" s="6">
        <v>72598.8</v>
      </c>
      <c r="G273" s="6">
        <v>68894</v>
      </c>
    </row>
    <row r="274" spans="1:7" x14ac:dyDescent="0.25">
      <c r="A274" t="s">
        <v>935</v>
      </c>
      <c r="B274" t="s">
        <v>330</v>
      </c>
      <c r="C274" t="s">
        <v>936</v>
      </c>
      <c r="D274" t="s">
        <v>331</v>
      </c>
      <c r="E274">
        <v>435</v>
      </c>
      <c r="F274" s="6">
        <v>71640.399999999994</v>
      </c>
      <c r="G274" s="6">
        <v>101246.25</v>
      </c>
    </row>
    <row r="275" spans="1:7" x14ac:dyDescent="0.25">
      <c r="A275" t="s">
        <v>935</v>
      </c>
      <c r="B275" t="s">
        <v>330</v>
      </c>
      <c r="C275" t="s">
        <v>937</v>
      </c>
      <c r="D275" t="s">
        <v>332</v>
      </c>
      <c r="E275">
        <v>12</v>
      </c>
      <c r="F275" s="6">
        <v>2156.4</v>
      </c>
      <c r="G275" s="6">
        <v>2793</v>
      </c>
    </row>
    <row r="276" spans="1:7" x14ac:dyDescent="0.25">
      <c r="A276" t="s">
        <v>935</v>
      </c>
      <c r="B276" t="s">
        <v>330</v>
      </c>
      <c r="C276" t="s">
        <v>938</v>
      </c>
      <c r="D276" t="s">
        <v>333</v>
      </c>
      <c r="E276">
        <v>353</v>
      </c>
      <c r="F276" s="6">
        <v>92006.399999999994</v>
      </c>
      <c r="G276" s="6">
        <v>82160.75</v>
      </c>
    </row>
    <row r="277" spans="1:7" x14ac:dyDescent="0.25">
      <c r="A277" t="s">
        <v>939</v>
      </c>
      <c r="B277" t="s">
        <v>334</v>
      </c>
      <c r="C277" t="s">
        <v>940</v>
      </c>
      <c r="D277" t="s">
        <v>335</v>
      </c>
      <c r="E277">
        <v>513</v>
      </c>
      <c r="F277" s="6">
        <v>114289.2</v>
      </c>
      <c r="G277" s="6">
        <v>119400.75</v>
      </c>
    </row>
    <row r="278" spans="1:7" x14ac:dyDescent="0.25">
      <c r="A278" t="s">
        <v>939</v>
      </c>
      <c r="B278" t="s">
        <v>334</v>
      </c>
      <c r="C278" t="s">
        <v>941</v>
      </c>
      <c r="D278" t="s">
        <v>336</v>
      </c>
      <c r="E278">
        <v>274</v>
      </c>
      <c r="F278" s="6">
        <v>67088</v>
      </c>
      <c r="G278" s="6">
        <v>63773.5</v>
      </c>
    </row>
    <row r="279" spans="1:7" x14ac:dyDescent="0.25">
      <c r="A279" t="s">
        <v>942</v>
      </c>
      <c r="B279" t="s">
        <v>337</v>
      </c>
      <c r="C279" t="s">
        <v>943</v>
      </c>
      <c r="D279" t="s">
        <v>338</v>
      </c>
      <c r="E279">
        <v>313</v>
      </c>
      <c r="F279" s="6">
        <v>77151.199999999997</v>
      </c>
      <c r="G279" s="6">
        <v>72850.75</v>
      </c>
    </row>
    <row r="280" spans="1:7" x14ac:dyDescent="0.25">
      <c r="A280" t="s">
        <v>944</v>
      </c>
      <c r="B280" t="s">
        <v>339</v>
      </c>
      <c r="C280" t="s">
        <v>945</v>
      </c>
      <c r="D280" t="s">
        <v>340</v>
      </c>
      <c r="E280">
        <v>468</v>
      </c>
      <c r="F280" s="6">
        <v>105424</v>
      </c>
      <c r="G280" s="6">
        <v>108927</v>
      </c>
    </row>
    <row r="281" spans="1:7" x14ac:dyDescent="0.25">
      <c r="A281" t="s">
        <v>944</v>
      </c>
      <c r="B281" t="s">
        <v>339</v>
      </c>
      <c r="C281" t="s">
        <v>946</v>
      </c>
      <c r="D281" t="s">
        <v>341</v>
      </c>
      <c r="E281">
        <v>397</v>
      </c>
      <c r="F281" s="6">
        <v>93204.4</v>
      </c>
      <c r="G281" s="6">
        <v>92401.75</v>
      </c>
    </row>
    <row r="282" spans="1:7" x14ac:dyDescent="0.25">
      <c r="A282" t="s">
        <v>947</v>
      </c>
      <c r="B282" t="s">
        <v>342</v>
      </c>
      <c r="C282" t="s">
        <v>948</v>
      </c>
      <c r="D282" t="s">
        <v>343</v>
      </c>
      <c r="E282">
        <v>198</v>
      </c>
      <c r="F282" s="6">
        <v>51753.599999999999</v>
      </c>
      <c r="G282" s="6">
        <v>46084.5</v>
      </c>
    </row>
    <row r="283" spans="1:7" x14ac:dyDescent="0.25">
      <c r="A283" t="s">
        <v>947</v>
      </c>
      <c r="B283" t="s">
        <v>342</v>
      </c>
      <c r="C283" t="s">
        <v>949</v>
      </c>
      <c r="D283" t="s">
        <v>344</v>
      </c>
      <c r="E283">
        <v>93</v>
      </c>
      <c r="F283" s="6">
        <v>20366</v>
      </c>
      <c r="G283" s="6">
        <v>21645.75</v>
      </c>
    </row>
    <row r="284" spans="1:7" x14ac:dyDescent="0.25">
      <c r="A284" t="s">
        <v>950</v>
      </c>
      <c r="B284" t="s">
        <v>345</v>
      </c>
      <c r="C284" t="s">
        <v>951</v>
      </c>
      <c r="D284" t="s">
        <v>11</v>
      </c>
      <c r="E284">
        <v>65</v>
      </c>
      <c r="F284" s="6">
        <v>17730.400000000001</v>
      </c>
      <c r="G284" s="6">
        <v>15128.75</v>
      </c>
    </row>
    <row r="285" spans="1:7" x14ac:dyDescent="0.25">
      <c r="A285" t="s">
        <v>952</v>
      </c>
      <c r="B285" t="s">
        <v>346</v>
      </c>
      <c r="C285" t="s">
        <v>953</v>
      </c>
      <c r="D285" t="s">
        <v>347</v>
      </c>
      <c r="E285">
        <v>149</v>
      </c>
      <c r="F285" s="6">
        <v>30189.599999999999</v>
      </c>
      <c r="G285" s="6">
        <v>34679.75</v>
      </c>
    </row>
    <row r="286" spans="1:7" x14ac:dyDescent="0.25">
      <c r="A286" t="s">
        <v>954</v>
      </c>
      <c r="B286" t="s">
        <v>348</v>
      </c>
      <c r="C286" t="s">
        <v>955</v>
      </c>
      <c r="D286" t="s">
        <v>349</v>
      </c>
      <c r="E286">
        <v>12</v>
      </c>
      <c r="F286" s="6">
        <v>2875.2</v>
      </c>
      <c r="G286" s="6">
        <v>2793</v>
      </c>
    </row>
    <row r="287" spans="1:7" x14ac:dyDescent="0.25">
      <c r="A287" t="s">
        <v>954</v>
      </c>
      <c r="B287" t="s">
        <v>348</v>
      </c>
      <c r="C287" t="s">
        <v>956</v>
      </c>
      <c r="D287" t="s">
        <v>350</v>
      </c>
      <c r="E287">
        <v>21</v>
      </c>
      <c r="F287" s="6">
        <v>5510.8</v>
      </c>
      <c r="G287" s="6">
        <v>4887.75</v>
      </c>
    </row>
    <row r="288" spans="1:7" x14ac:dyDescent="0.25">
      <c r="A288" t="s">
        <v>954</v>
      </c>
      <c r="B288" t="s">
        <v>348</v>
      </c>
      <c r="C288" t="s">
        <v>957</v>
      </c>
      <c r="D288" t="s">
        <v>7</v>
      </c>
      <c r="E288">
        <v>156</v>
      </c>
      <c r="F288" s="6">
        <v>34502.400000000001</v>
      </c>
      <c r="G288" s="6">
        <v>36309</v>
      </c>
    </row>
    <row r="289" spans="1:7" x14ac:dyDescent="0.25">
      <c r="A289" t="s">
        <v>958</v>
      </c>
      <c r="B289" t="s">
        <v>351</v>
      </c>
      <c r="C289" t="s">
        <v>959</v>
      </c>
      <c r="D289" t="s">
        <v>352</v>
      </c>
      <c r="E289">
        <v>38</v>
      </c>
      <c r="F289" s="6">
        <v>10542.4</v>
      </c>
      <c r="G289" s="6">
        <v>8844.5</v>
      </c>
    </row>
    <row r="290" spans="1:7" x14ac:dyDescent="0.25">
      <c r="A290" t="s">
        <v>958</v>
      </c>
      <c r="B290" t="s">
        <v>351</v>
      </c>
      <c r="C290" t="s">
        <v>960</v>
      </c>
      <c r="D290" t="s">
        <v>187</v>
      </c>
      <c r="E290">
        <v>29</v>
      </c>
      <c r="F290" s="6">
        <v>8386</v>
      </c>
      <c r="G290" s="6">
        <v>6749.75</v>
      </c>
    </row>
    <row r="291" spans="1:7" x14ac:dyDescent="0.25">
      <c r="A291" t="s">
        <v>958</v>
      </c>
      <c r="B291" t="s">
        <v>351</v>
      </c>
      <c r="C291" t="s">
        <v>961</v>
      </c>
      <c r="D291" t="s">
        <v>353</v>
      </c>
      <c r="E291">
        <v>144</v>
      </c>
      <c r="F291" s="6">
        <v>35460.800000000003</v>
      </c>
      <c r="G291" s="6">
        <v>33516</v>
      </c>
    </row>
    <row r="292" spans="1:7" x14ac:dyDescent="0.25">
      <c r="A292" t="s">
        <v>962</v>
      </c>
      <c r="B292" t="s">
        <v>354</v>
      </c>
      <c r="C292" t="s">
        <v>963</v>
      </c>
      <c r="D292" t="s">
        <v>355</v>
      </c>
      <c r="E292">
        <v>61</v>
      </c>
      <c r="F292" s="6">
        <v>14615.6</v>
      </c>
      <c r="G292" s="6">
        <v>14197.75</v>
      </c>
    </row>
    <row r="293" spans="1:7" x14ac:dyDescent="0.25">
      <c r="A293" t="s">
        <v>964</v>
      </c>
      <c r="B293" t="s">
        <v>356</v>
      </c>
      <c r="C293" t="s">
        <v>965</v>
      </c>
      <c r="D293" t="s">
        <v>357</v>
      </c>
      <c r="E293">
        <v>160</v>
      </c>
      <c r="F293" s="6">
        <v>36898.400000000001</v>
      </c>
      <c r="G293" s="6">
        <v>37240</v>
      </c>
    </row>
    <row r="294" spans="1:7" x14ac:dyDescent="0.25">
      <c r="A294" t="s">
        <v>966</v>
      </c>
      <c r="B294" t="s">
        <v>358</v>
      </c>
      <c r="C294" t="s">
        <v>1696</v>
      </c>
      <c r="D294" t="s">
        <v>1697</v>
      </c>
      <c r="E294">
        <v>11</v>
      </c>
      <c r="F294" s="6">
        <v>0</v>
      </c>
      <c r="G294" s="6">
        <v>2560.25</v>
      </c>
    </row>
    <row r="295" spans="1:7" x14ac:dyDescent="0.25">
      <c r="A295" t="s">
        <v>966</v>
      </c>
      <c r="B295" t="s">
        <v>358</v>
      </c>
      <c r="C295" t="s">
        <v>967</v>
      </c>
      <c r="D295" t="s">
        <v>359</v>
      </c>
      <c r="E295">
        <v>144</v>
      </c>
      <c r="F295" s="6">
        <v>36898.400000000001</v>
      </c>
      <c r="G295" s="6">
        <v>33516</v>
      </c>
    </row>
    <row r="296" spans="1:7" x14ac:dyDescent="0.25">
      <c r="A296" t="s">
        <v>966</v>
      </c>
      <c r="B296" t="s">
        <v>358</v>
      </c>
      <c r="C296" t="s">
        <v>968</v>
      </c>
      <c r="D296" t="s">
        <v>360</v>
      </c>
      <c r="E296">
        <v>6</v>
      </c>
      <c r="F296" s="6">
        <v>2156.4</v>
      </c>
      <c r="G296" s="6">
        <v>1396.5</v>
      </c>
    </row>
    <row r="297" spans="1:7" x14ac:dyDescent="0.25">
      <c r="A297" t="s">
        <v>966</v>
      </c>
      <c r="B297" t="s">
        <v>358</v>
      </c>
      <c r="C297" t="s">
        <v>969</v>
      </c>
      <c r="D297" t="s">
        <v>361</v>
      </c>
      <c r="E297">
        <v>209</v>
      </c>
      <c r="F297" s="6">
        <v>49836.800000000003</v>
      </c>
      <c r="G297" s="6">
        <v>48644.75</v>
      </c>
    </row>
    <row r="298" spans="1:7" x14ac:dyDescent="0.25">
      <c r="A298" t="s">
        <v>966</v>
      </c>
      <c r="B298" t="s">
        <v>358</v>
      </c>
      <c r="C298" t="s">
        <v>970</v>
      </c>
      <c r="D298" t="s">
        <v>158</v>
      </c>
      <c r="E298">
        <v>224</v>
      </c>
      <c r="F298" s="6">
        <v>50555.6</v>
      </c>
      <c r="G298" s="6">
        <v>52136</v>
      </c>
    </row>
    <row r="299" spans="1:7" x14ac:dyDescent="0.25">
      <c r="A299" t="s">
        <v>971</v>
      </c>
      <c r="B299" t="s">
        <v>362</v>
      </c>
      <c r="C299" t="s">
        <v>972</v>
      </c>
      <c r="D299" t="s">
        <v>363</v>
      </c>
      <c r="E299">
        <v>326</v>
      </c>
      <c r="F299" s="6">
        <v>75234.399999999994</v>
      </c>
      <c r="G299" s="6">
        <v>75876.5</v>
      </c>
    </row>
    <row r="300" spans="1:7" x14ac:dyDescent="0.25">
      <c r="A300" t="s">
        <v>973</v>
      </c>
      <c r="B300" t="s">
        <v>364</v>
      </c>
      <c r="C300" t="s">
        <v>974</v>
      </c>
      <c r="D300" t="s">
        <v>245</v>
      </c>
      <c r="E300">
        <v>126</v>
      </c>
      <c r="F300" s="6">
        <v>31148</v>
      </c>
      <c r="G300" s="6">
        <v>29326.5</v>
      </c>
    </row>
    <row r="301" spans="1:7" x14ac:dyDescent="0.25">
      <c r="A301" t="s">
        <v>975</v>
      </c>
      <c r="B301" t="s">
        <v>365</v>
      </c>
      <c r="C301" t="s">
        <v>976</v>
      </c>
      <c r="D301" t="s">
        <v>61</v>
      </c>
      <c r="E301">
        <v>258</v>
      </c>
      <c r="F301" s="6">
        <v>54628.800000000003</v>
      </c>
      <c r="G301" s="6">
        <v>60049.5</v>
      </c>
    </row>
    <row r="302" spans="1:7" x14ac:dyDescent="0.25">
      <c r="A302" t="s">
        <v>977</v>
      </c>
      <c r="B302" t="s">
        <v>366</v>
      </c>
      <c r="C302" t="s">
        <v>978</v>
      </c>
      <c r="D302" t="s">
        <v>367</v>
      </c>
      <c r="E302">
        <v>216</v>
      </c>
      <c r="F302" s="6">
        <v>51034.8</v>
      </c>
      <c r="G302" s="6">
        <v>50274</v>
      </c>
    </row>
    <row r="303" spans="1:7" x14ac:dyDescent="0.25">
      <c r="A303" t="s">
        <v>977</v>
      </c>
      <c r="B303" t="s">
        <v>366</v>
      </c>
      <c r="C303" t="s">
        <v>979</v>
      </c>
      <c r="D303" t="s">
        <v>269</v>
      </c>
      <c r="E303">
        <v>800</v>
      </c>
      <c r="F303" s="6">
        <v>193596.79999999999</v>
      </c>
      <c r="G303" s="6">
        <v>186200</v>
      </c>
    </row>
    <row r="304" spans="1:7" x14ac:dyDescent="0.25">
      <c r="A304" t="s">
        <v>980</v>
      </c>
      <c r="B304" t="s">
        <v>368</v>
      </c>
      <c r="C304" t="s">
        <v>981</v>
      </c>
      <c r="D304" t="s">
        <v>3</v>
      </c>
      <c r="E304">
        <v>310</v>
      </c>
      <c r="F304" s="6">
        <v>66129.600000000006</v>
      </c>
      <c r="G304" s="6">
        <v>72152.5</v>
      </c>
    </row>
    <row r="305" spans="1:7" x14ac:dyDescent="0.25">
      <c r="A305" t="s">
        <v>982</v>
      </c>
      <c r="B305" t="s">
        <v>369</v>
      </c>
      <c r="C305" t="s">
        <v>983</v>
      </c>
      <c r="D305" t="s">
        <v>21</v>
      </c>
      <c r="E305">
        <v>177</v>
      </c>
      <c r="F305" s="6">
        <v>28752</v>
      </c>
      <c r="G305" s="6">
        <v>41196.75</v>
      </c>
    </row>
    <row r="306" spans="1:7" x14ac:dyDescent="0.25">
      <c r="A306" t="s">
        <v>984</v>
      </c>
      <c r="B306" t="s">
        <v>370</v>
      </c>
      <c r="C306" t="s">
        <v>985</v>
      </c>
      <c r="D306" t="s">
        <v>371</v>
      </c>
      <c r="E306">
        <v>91</v>
      </c>
      <c r="F306" s="6">
        <v>18688.8</v>
      </c>
      <c r="G306" s="6">
        <v>21180.25</v>
      </c>
    </row>
    <row r="307" spans="1:7" x14ac:dyDescent="0.25">
      <c r="A307" t="s">
        <v>986</v>
      </c>
      <c r="B307" t="s">
        <v>372</v>
      </c>
      <c r="C307" t="s">
        <v>987</v>
      </c>
      <c r="D307" t="s">
        <v>373</v>
      </c>
      <c r="E307">
        <v>38</v>
      </c>
      <c r="F307" s="6">
        <v>7188</v>
      </c>
      <c r="G307" s="6">
        <v>8844.5</v>
      </c>
    </row>
    <row r="308" spans="1:7" x14ac:dyDescent="0.25">
      <c r="A308" t="s">
        <v>986</v>
      </c>
      <c r="B308" t="s">
        <v>372</v>
      </c>
      <c r="C308" t="s">
        <v>988</v>
      </c>
      <c r="D308" t="s">
        <v>374</v>
      </c>
      <c r="E308">
        <v>536</v>
      </c>
      <c r="F308" s="6">
        <v>132259.20000000001</v>
      </c>
      <c r="G308" s="6">
        <v>124754</v>
      </c>
    </row>
    <row r="309" spans="1:7" x14ac:dyDescent="0.25">
      <c r="A309" t="s">
        <v>986</v>
      </c>
      <c r="B309" t="s">
        <v>372</v>
      </c>
      <c r="C309" t="s">
        <v>989</v>
      </c>
      <c r="D309" t="s">
        <v>375</v>
      </c>
      <c r="E309">
        <v>402</v>
      </c>
      <c r="F309" s="6">
        <v>99434</v>
      </c>
      <c r="G309" s="6">
        <v>93565.5</v>
      </c>
    </row>
    <row r="310" spans="1:7" x14ac:dyDescent="0.25">
      <c r="A310" t="s">
        <v>986</v>
      </c>
      <c r="B310" t="s">
        <v>372</v>
      </c>
      <c r="C310" t="s">
        <v>990</v>
      </c>
      <c r="D310" t="s">
        <v>376</v>
      </c>
      <c r="E310">
        <v>157</v>
      </c>
      <c r="F310" s="6">
        <v>41690.400000000001</v>
      </c>
      <c r="G310" s="6">
        <v>36541.75</v>
      </c>
    </row>
    <row r="311" spans="1:7" x14ac:dyDescent="0.25">
      <c r="A311" t="s">
        <v>986</v>
      </c>
      <c r="B311" t="s">
        <v>372</v>
      </c>
      <c r="C311" t="s">
        <v>991</v>
      </c>
      <c r="D311" t="s">
        <v>377</v>
      </c>
      <c r="E311">
        <v>567</v>
      </c>
      <c r="F311" s="6">
        <v>128425.60000000001</v>
      </c>
      <c r="G311" s="6">
        <v>131969.25</v>
      </c>
    </row>
    <row r="312" spans="1:7" x14ac:dyDescent="0.25">
      <c r="A312" t="s">
        <v>986</v>
      </c>
      <c r="B312" t="s">
        <v>372</v>
      </c>
      <c r="C312" t="s">
        <v>992</v>
      </c>
      <c r="D312" t="s">
        <v>378</v>
      </c>
      <c r="E312">
        <v>330</v>
      </c>
      <c r="F312" s="6">
        <v>87214.399999999994</v>
      </c>
      <c r="G312" s="6">
        <v>76807.5</v>
      </c>
    </row>
    <row r="313" spans="1:7" x14ac:dyDescent="0.25">
      <c r="A313" t="s">
        <v>993</v>
      </c>
      <c r="B313" t="s">
        <v>379</v>
      </c>
      <c r="C313" t="s">
        <v>994</v>
      </c>
      <c r="D313" t="s">
        <v>380</v>
      </c>
      <c r="E313">
        <v>660</v>
      </c>
      <c r="F313" s="6">
        <v>150948</v>
      </c>
      <c r="G313" s="6">
        <v>153615</v>
      </c>
    </row>
    <row r="314" spans="1:7" x14ac:dyDescent="0.25">
      <c r="A314" t="s">
        <v>995</v>
      </c>
      <c r="B314" t="s">
        <v>381</v>
      </c>
      <c r="C314" t="s">
        <v>996</v>
      </c>
      <c r="D314" t="s">
        <v>382</v>
      </c>
      <c r="E314">
        <v>398</v>
      </c>
      <c r="F314" s="6">
        <v>93204.4</v>
      </c>
      <c r="G314" s="6">
        <v>92634.5</v>
      </c>
    </row>
    <row r="315" spans="1:7" x14ac:dyDescent="0.25">
      <c r="A315" t="s">
        <v>995</v>
      </c>
      <c r="B315" t="s">
        <v>381</v>
      </c>
      <c r="C315" t="s">
        <v>997</v>
      </c>
      <c r="D315" t="s">
        <v>383</v>
      </c>
      <c r="E315">
        <v>708</v>
      </c>
      <c r="F315" s="6">
        <v>170116</v>
      </c>
      <c r="G315" s="6">
        <v>164787</v>
      </c>
    </row>
    <row r="316" spans="1:7" x14ac:dyDescent="0.25">
      <c r="A316" t="s">
        <v>995</v>
      </c>
      <c r="B316" t="s">
        <v>381</v>
      </c>
      <c r="C316" t="s">
        <v>998</v>
      </c>
      <c r="D316" t="s">
        <v>384</v>
      </c>
      <c r="E316">
        <v>159</v>
      </c>
      <c r="F316" s="6">
        <v>38575.599999999999</v>
      </c>
      <c r="G316" s="6">
        <v>37007.25</v>
      </c>
    </row>
    <row r="317" spans="1:7" x14ac:dyDescent="0.25">
      <c r="A317" t="s">
        <v>995</v>
      </c>
      <c r="B317" t="s">
        <v>381</v>
      </c>
      <c r="C317" t="s">
        <v>999</v>
      </c>
      <c r="D317" t="s">
        <v>385</v>
      </c>
      <c r="E317">
        <v>357</v>
      </c>
      <c r="F317" s="6">
        <v>85776.8</v>
      </c>
      <c r="G317" s="6">
        <v>83091.75</v>
      </c>
    </row>
    <row r="318" spans="1:7" x14ac:dyDescent="0.25">
      <c r="A318" t="s">
        <v>995</v>
      </c>
      <c r="B318" t="s">
        <v>381</v>
      </c>
      <c r="C318" t="s">
        <v>1000</v>
      </c>
      <c r="D318" t="s">
        <v>199</v>
      </c>
      <c r="E318">
        <v>483</v>
      </c>
      <c r="F318" s="6">
        <v>111653.6</v>
      </c>
      <c r="G318" s="6">
        <v>112418.25</v>
      </c>
    </row>
    <row r="319" spans="1:7" x14ac:dyDescent="0.25">
      <c r="A319" t="s">
        <v>1001</v>
      </c>
      <c r="B319" t="s">
        <v>386</v>
      </c>
      <c r="C319" t="s">
        <v>1002</v>
      </c>
      <c r="D319" t="s">
        <v>387</v>
      </c>
      <c r="E319">
        <v>47</v>
      </c>
      <c r="F319" s="6">
        <v>9584</v>
      </c>
      <c r="G319" s="6">
        <v>10939.25</v>
      </c>
    </row>
    <row r="320" spans="1:7" x14ac:dyDescent="0.25">
      <c r="A320" t="s">
        <v>1003</v>
      </c>
      <c r="B320" t="s">
        <v>388</v>
      </c>
      <c r="C320" t="s">
        <v>1004</v>
      </c>
      <c r="D320" t="s">
        <v>389</v>
      </c>
      <c r="E320">
        <v>227</v>
      </c>
      <c r="F320" s="6">
        <v>53910</v>
      </c>
      <c r="G320" s="6">
        <v>52834.25</v>
      </c>
    </row>
    <row r="321" spans="1:7" x14ac:dyDescent="0.25">
      <c r="A321" t="s">
        <v>1005</v>
      </c>
      <c r="B321" t="s">
        <v>390</v>
      </c>
      <c r="C321" t="s">
        <v>1006</v>
      </c>
      <c r="D321" t="s">
        <v>391</v>
      </c>
      <c r="E321">
        <v>123</v>
      </c>
      <c r="F321" s="6">
        <v>32825.199999999997</v>
      </c>
      <c r="G321" s="6">
        <v>28628.25</v>
      </c>
    </row>
    <row r="322" spans="1:7" x14ac:dyDescent="0.25">
      <c r="A322" t="s">
        <v>1007</v>
      </c>
      <c r="B322" t="s">
        <v>392</v>
      </c>
      <c r="C322" t="s">
        <v>1008</v>
      </c>
      <c r="D322" t="s">
        <v>393</v>
      </c>
      <c r="E322">
        <v>482</v>
      </c>
      <c r="F322" s="6">
        <v>116924.8</v>
      </c>
      <c r="G322" s="6">
        <v>112185.5</v>
      </c>
    </row>
    <row r="323" spans="1:7" x14ac:dyDescent="0.25">
      <c r="A323" t="s">
        <v>1009</v>
      </c>
      <c r="B323" t="s">
        <v>394</v>
      </c>
      <c r="C323" t="s">
        <v>1010</v>
      </c>
      <c r="D323" t="s">
        <v>101</v>
      </c>
      <c r="E323">
        <v>571</v>
      </c>
      <c r="F323" s="6">
        <v>130102.8</v>
      </c>
      <c r="G323" s="6">
        <v>132900.25</v>
      </c>
    </row>
    <row r="324" spans="1:7" x14ac:dyDescent="0.25">
      <c r="A324" t="s">
        <v>1011</v>
      </c>
      <c r="B324" t="s">
        <v>395</v>
      </c>
      <c r="C324" t="s">
        <v>1012</v>
      </c>
      <c r="D324" t="s">
        <v>74</v>
      </c>
      <c r="E324">
        <v>288</v>
      </c>
      <c r="F324" s="6">
        <v>62056.4</v>
      </c>
      <c r="G324" s="6">
        <v>67032</v>
      </c>
    </row>
    <row r="325" spans="1:7" x14ac:dyDescent="0.25">
      <c r="A325" t="s">
        <v>1013</v>
      </c>
      <c r="B325" t="s">
        <v>396</v>
      </c>
      <c r="C325" t="s">
        <v>1014</v>
      </c>
      <c r="D325" t="s">
        <v>397</v>
      </c>
      <c r="E325">
        <v>97</v>
      </c>
      <c r="F325" s="6">
        <v>18688.8</v>
      </c>
      <c r="G325" s="6">
        <v>22576.75</v>
      </c>
    </row>
    <row r="326" spans="1:7" x14ac:dyDescent="0.25">
      <c r="A326" t="s">
        <v>1013</v>
      </c>
      <c r="B326" t="s">
        <v>396</v>
      </c>
      <c r="C326" t="s">
        <v>1015</v>
      </c>
      <c r="D326" t="s">
        <v>398</v>
      </c>
      <c r="E326">
        <v>159</v>
      </c>
      <c r="F326" s="6">
        <v>35221.199999999997</v>
      </c>
      <c r="G326" s="6">
        <v>37007.25</v>
      </c>
    </row>
    <row r="327" spans="1:7" x14ac:dyDescent="0.25">
      <c r="A327" t="s">
        <v>1013</v>
      </c>
      <c r="B327" t="s">
        <v>396</v>
      </c>
      <c r="C327" t="s">
        <v>1016</v>
      </c>
      <c r="D327" t="s">
        <v>85</v>
      </c>
      <c r="E327">
        <v>241</v>
      </c>
      <c r="F327" s="6">
        <v>47680.4</v>
      </c>
      <c r="G327" s="6">
        <v>56092.75</v>
      </c>
    </row>
    <row r="328" spans="1:7" x14ac:dyDescent="0.25">
      <c r="A328" t="s">
        <v>1013</v>
      </c>
      <c r="B328" t="s">
        <v>396</v>
      </c>
      <c r="C328" t="s">
        <v>1017</v>
      </c>
      <c r="D328" t="s">
        <v>399</v>
      </c>
      <c r="E328">
        <v>549</v>
      </c>
      <c r="F328" s="6">
        <v>136332.4</v>
      </c>
      <c r="G328" s="6">
        <v>127779.75</v>
      </c>
    </row>
    <row r="329" spans="1:7" x14ac:dyDescent="0.25">
      <c r="A329" t="s">
        <v>1013</v>
      </c>
      <c r="B329" t="s">
        <v>396</v>
      </c>
      <c r="C329" t="s">
        <v>1018</v>
      </c>
      <c r="D329" t="s">
        <v>400</v>
      </c>
      <c r="E329">
        <v>324</v>
      </c>
      <c r="F329" s="6">
        <v>73317.600000000006</v>
      </c>
      <c r="G329" s="6">
        <v>75411</v>
      </c>
    </row>
    <row r="330" spans="1:7" x14ac:dyDescent="0.25">
      <c r="A330" t="s">
        <v>1013</v>
      </c>
      <c r="B330" t="s">
        <v>396</v>
      </c>
      <c r="C330" t="s">
        <v>1019</v>
      </c>
      <c r="D330" t="s">
        <v>401</v>
      </c>
      <c r="E330">
        <v>720</v>
      </c>
      <c r="F330" s="6">
        <v>179220.8</v>
      </c>
      <c r="G330" s="6">
        <v>167580</v>
      </c>
    </row>
    <row r="331" spans="1:7" x14ac:dyDescent="0.25">
      <c r="A331" t="s">
        <v>1013</v>
      </c>
      <c r="B331" t="s">
        <v>396</v>
      </c>
      <c r="C331" t="s">
        <v>1020</v>
      </c>
      <c r="D331" t="s">
        <v>402</v>
      </c>
      <c r="E331">
        <v>120</v>
      </c>
      <c r="F331" s="6">
        <v>26595.599999999999</v>
      </c>
      <c r="G331" s="6">
        <v>27930</v>
      </c>
    </row>
    <row r="332" spans="1:7" x14ac:dyDescent="0.25">
      <c r="A332" t="s">
        <v>1013</v>
      </c>
      <c r="B332" t="s">
        <v>396</v>
      </c>
      <c r="C332" t="s">
        <v>1021</v>
      </c>
      <c r="D332" t="s">
        <v>4</v>
      </c>
      <c r="E332">
        <v>221</v>
      </c>
      <c r="F332" s="6">
        <v>50555.6</v>
      </c>
      <c r="G332" s="6">
        <v>51437.75</v>
      </c>
    </row>
    <row r="333" spans="1:7" x14ac:dyDescent="0.25">
      <c r="A333" t="s">
        <v>1013</v>
      </c>
      <c r="B333" t="s">
        <v>396</v>
      </c>
      <c r="C333" t="s">
        <v>1022</v>
      </c>
      <c r="D333" t="s">
        <v>270</v>
      </c>
      <c r="E333">
        <v>349</v>
      </c>
      <c r="F333" s="6">
        <v>67567.199999999997</v>
      </c>
      <c r="G333" s="6">
        <v>81229.75</v>
      </c>
    </row>
    <row r="334" spans="1:7" x14ac:dyDescent="0.25">
      <c r="A334" t="s">
        <v>1013</v>
      </c>
      <c r="B334" t="s">
        <v>396</v>
      </c>
      <c r="C334" t="s">
        <v>1023</v>
      </c>
      <c r="D334" t="s">
        <v>403</v>
      </c>
      <c r="E334">
        <v>301</v>
      </c>
      <c r="F334" s="6">
        <v>73078</v>
      </c>
      <c r="G334" s="6">
        <v>70057.75</v>
      </c>
    </row>
    <row r="335" spans="1:7" x14ac:dyDescent="0.25">
      <c r="A335" t="s">
        <v>1024</v>
      </c>
      <c r="B335" t="s">
        <v>404</v>
      </c>
      <c r="C335" t="s">
        <v>1025</v>
      </c>
      <c r="D335" t="s">
        <v>405</v>
      </c>
      <c r="E335">
        <v>290</v>
      </c>
      <c r="F335" s="6">
        <v>71161.2</v>
      </c>
      <c r="G335" s="6">
        <v>67497.5</v>
      </c>
    </row>
    <row r="336" spans="1:7" x14ac:dyDescent="0.25">
      <c r="A336" t="s">
        <v>1024</v>
      </c>
      <c r="B336" t="s">
        <v>404</v>
      </c>
      <c r="C336" t="s">
        <v>1026</v>
      </c>
      <c r="D336" t="s">
        <v>69</v>
      </c>
      <c r="E336">
        <v>187</v>
      </c>
      <c r="F336" s="6">
        <v>42409.2</v>
      </c>
      <c r="G336" s="6">
        <v>43524.25</v>
      </c>
    </row>
    <row r="337" spans="1:7" x14ac:dyDescent="0.25">
      <c r="A337" t="s">
        <v>1027</v>
      </c>
      <c r="B337" t="s">
        <v>406</v>
      </c>
      <c r="C337" t="s">
        <v>1028</v>
      </c>
      <c r="D337" t="s">
        <v>232</v>
      </c>
      <c r="E337">
        <v>313</v>
      </c>
      <c r="F337" s="6">
        <v>67806.8</v>
      </c>
      <c r="G337" s="6">
        <v>72850.75</v>
      </c>
    </row>
    <row r="338" spans="1:7" x14ac:dyDescent="0.25">
      <c r="A338" t="s">
        <v>1029</v>
      </c>
      <c r="B338" t="s">
        <v>407</v>
      </c>
      <c r="C338" t="s">
        <v>1030</v>
      </c>
      <c r="D338" t="s">
        <v>408</v>
      </c>
      <c r="E338">
        <v>149</v>
      </c>
      <c r="F338" s="6">
        <v>30429.200000000001</v>
      </c>
      <c r="G338" s="6">
        <v>34679.75</v>
      </c>
    </row>
    <row r="339" spans="1:7" x14ac:dyDescent="0.25">
      <c r="A339" t="s">
        <v>1029</v>
      </c>
      <c r="B339" t="s">
        <v>407</v>
      </c>
      <c r="C339" t="s">
        <v>1031</v>
      </c>
      <c r="D339" t="s">
        <v>409</v>
      </c>
      <c r="E339">
        <v>2</v>
      </c>
      <c r="F339" s="6">
        <v>1198</v>
      </c>
      <c r="G339" s="6">
        <v>465.5</v>
      </c>
    </row>
    <row r="340" spans="1:7" x14ac:dyDescent="0.25">
      <c r="A340" t="s">
        <v>1032</v>
      </c>
      <c r="B340" t="s">
        <v>410</v>
      </c>
      <c r="C340" t="s">
        <v>1033</v>
      </c>
      <c r="D340" t="s">
        <v>258</v>
      </c>
      <c r="E340">
        <v>339</v>
      </c>
      <c r="F340" s="6">
        <v>82662</v>
      </c>
      <c r="G340" s="6">
        <v>78902.25</v>
      </c>
    </row>
    <row r="341" spans="1:7" x14ac:dyDescent="0.25">
      <c r="A341" t="s">
        <v>1032</v>
      </c>
      <c r="B341" t="s">
        <v>410</v>
      </c>
      <c r="C341" t="s">
        <v>1034</v>
      </c>
      <c r="D341" t="s">
        <v>411</v>
      </c>
      <c r="E341">
        <v>64</v>
      </c>
      <c r="F341" s="6">
        <v>15574</v>
      </c>
      <c r="G341" s="6">
        <v>14896</v>
      </c>
    </row>
    <row r="342" spans="1:7" x14ac:dyDescent="0.25">
      <c r="A342" t="s">
        <v>1035</v>
      </c>
      <c r="B342" t="s">
        <v>412</v>
      </c>
      <c r="C342" t="s">
        <v>1036</v>
      </c>
      <c r="D342" t="s">
        <v>85</v>
      </c>
      <c r="E342">
        <v>223</v>
      </c>
      <c r="F342" s="6">
        <v>50795.199999999997</v>
      </c>
      <c r="G342" s="6">
        <v>51903.25</v>
      </c>
    </row>
    <row r="343" spans="1:7" x14ac:dyDescent="0.25">
      <c r="A343" t="s">
        <v>1037</v>
      </c>
      <c r="B343" t="s">
        <v>413</v>
      </c>
      <c r="C343" t="s">
        <v>1038</v>
      </c>
      <c r="D343" t="s">
        <v>33</v>
      </c>
      <c r="E343">
        <v>72</v>
      </c>
      <c r="F343" s="6">
        <v>20605.599999999999</v>
      </c>
      <c r="G343" s="6">
        <v>16758</v>
      </c>
    </row>
    <row r="344" spans="1:7" x14ac:dyDescent="0.25">
      <c r="A344" t="s">
        <v>1039</v>
      </c>
      <c r="B344" t="s">
        <v>414</v>
      </c>
      <c r="C344" t="s">
        <v>1040</v>
      </c>
      <c r="D344" t="s">
        <v>415</v>
      </c>
      <c r="E344">
        <v>192</v>
      </c>
      <c r="F344" s="6">
        <v>45524</v>
      </c>
      <c r="G344" s="6">
        <v>44688</v>
      </c>
    </row>
    <row r="345" spans="1:7" x14ac:dyDescent="0.25">
      <c r="A345" t="s">
        <v>1039</v>
      </c>
      <c r="B345" t="s">
        <v>414</v>
      </c>
      <c r="C345" t="s">
        <v>1041</v>
      </c>
      <c r="D345" t="s">
        <v>416</v>
      </c>
      <c r="E345">
        <v>183</v>
      </c>
      <c r="F345" s="6">
        <v>41211.199999999997</v>
      </c>
      <c r="G345" s="6">
        <v>42593.25</v>
      </c>
    </row>
    <row r="346" spans="1:7" x14ac:dyDescent="0.25">
      <c r="A346" t="s">
        <v>1042</v>
      </c>
      <c r="B346" t="s">
        <v>417</v>
      </c>
      <c r="C346" t="s">
        <v>1043</v>
      </c>
      <c r="D346" t="s">
        <v>418</v>
      </c>
      <c r="E346">
        <v>171</v>
      </c>
      <c r="F346" s="6">
        <v>45044.800000000003</v>
      </c>
      <c r="G346" s="6">
        <v>39800.25</v>
      </c>
    </row>
    <row r="347" spans="1:7" x14ac:dyDescent="0.25">
      <c r="A347" t="s">
        <v>1042</v>
      </c>
      <c r="B347" t="s">
        <v>417</v>
      </c>
      <c r="C347" t="s">
        <v>1044</v>
      </c>
      <c r="D347" t="s">
        <v>335</v>
      </c>
      <c r="E347">
        <v>281</v>
      </c>
      <c r="F347" s="6">
        <v>64452.4</v>
      </c>
      <c r="G347" s="6">
        <v>65402.75</v>
      </c>
    </row>
    <row r="348" spans="1:7" x14ac:dyDescent="0.25">
      <c r="A348" t="s">
        <v>1042</v>
      </c>
      <c r="B348" t="s">
        <v>417</v>
      </c>
      <c r="C348" t="s">
        <v>1045</v>
      </c>
      <c r="D348" t="s">
        <v>258</v>
      </c>
      <c r="E348">
        <v>389</v>
      </c>
      <c r="F348" s="6">
        <v>97038</v>
      </c>
      <c r="G348" s="6">
        <v>90539.75</v>
      </c>
    </row>
    <row r="349" spans="1:7" x14ac:dyDescent="0.25">
      <c r="A349" t="s">
        <v>1042</v>
      </c>
      <c r="B349" t="s">
        <v>417</v>
      </c>
      <c r="C349" t="s">
        <v>1046</v>
      </c>
      <c r="D349" t="s">
        <v>419</v>
      </c>
      <c r="E349">
        <v>73</v>
      </c>
      <c r="F349" s="6">
        <v>18688.8</v>
      </c>
      <c r="G349" s="6">
        <v>16990.75</v>
      </c>
    </row>
    <row r="350" spans="1:7" x14ac:dyDescent="0.25">
      <c r="A350" t="s">
        <v>1047</v>
      </c>
      <c r="B350" t="s">
        <v>420</v>
      </c>
      <c r="C350" t="s">
        <v>1048</v>
      </c>
      <c r="D350" t="s">
        <v>421</v>
      </c>
      <c r="E350">
        <v>726</v>
      </c>
      <c r="F350" s="6">
        <v>171314</v>
      </c>
      <c r="G350" s="6">
        <v>168976.5</v>
      </c>
    </row>
    <row r="351" spans="1:7" x14ac:dyDescent="0.25">
      <c r="A351" t="s">
        <v>1047</v>
      </c>
      <c r="B351" t="s">
        <v>420</v>
      </c>
      <c r="C351" t="s">
        <v>1049</v>
      </c>
      <c r="D351" t="s">
        <v>422</v>
      </c>
      <c r="E351">
        <v>128</v>
      </c>
      <c r="F351" s="6">
        <v>30189.599999999999</v>
      </c>
      <c r="G351" s="6">
        <v>29792</v>
      </c>
    </row>
    <row r="352" spans="1:7" x14ac:dyDescent="0.25">
      <c r="A352" t="s">
        <v>1050</v>
      </c>
      <c r="B352" t="s">
        <v>423</v>
      </c>
      <c r="C352" t="s">
        <v>1051</v>
      </c>
      <c r="D352" t="s">
        <v>424</v>
      </c>
      <c r="E352">
        <v>490</v>
      </c>
      <c r="F352" s="6">
        <v>114528.8</v>
      </c>
      <c r="G352" s="6">
        <v>114047.5</v>
      </c>
    </row>
    <row r="353" spans="1:7" x14ac:dyDescent="0.25">
      <c r="A353" t="s">
        <v>1052</v>
      </c>
      <c r="B353" t="s">
        <v>425</v>
      </c>
      <c r="C353" t="s">
        <v>1053</v>
      </c>
      <c r="D353" t="s">
        <v>426</v>
      </c>
      <c r="E353">
        <v>95</v>
      </c>
      <c r="F353" s="6">
        <v>22522.400000000001</v>
      </c>
      <c r="G353" s="6">
        <v>22111.25</v>
      </c>
    </row>
    <row r="354" spans="1:7" x14ac:dyDescent="0.25">
      <c r="A354" t="s">
        <v>1054</v>
      </c>
      <c r="B354" t="s">
        <v>427</v>
      </c>
      <c r="C354" t="s">
        <v>1055</v>
      </c>
      <c r="D354" t="s">
        <v>428</v>
      </c>
      <c r="E354">
        <v>152</v>
      </c>
      <c r="F354" s="6">
        <v>30668.799999999999</v>
      </c>
      <c r="G354" s="6">
        <v>35378</v>
      </c>
    </row>
    <row r="355" spans="1:7" x14ac:dyDescent="0.25">
      <c r="A355" t="s">
        <v>1056</v>
      </c>
      <c r="B355" t="s">
        <v>429</v>
      </c>
      <c r="C355" t="s">
        <v>1057</v>
      </c>
      <c r="D355" t="s">
        <v>430</v>
      </c>
      <c r="E355">
        <v>695</v>
      </c>
      <c r="F355" s="6">
        <v>171074.4</v>
      </c>
      <c r="G355" s="6">
        <v>161761.25</v>
      </c>
    </row>
    <row r="356" spans="1:7" x14ac:dyDescent="0.25">
      <c r="A356" t="s">
        <v>1056</v>
      </c>
      <c r="B356" t="s">
        <v>429</v>
      </c>
      <c r="C356" t="s">
        <v>1058</v>
      </c>
      <c r="D356" t="s">
        <v>431</v>
      </c>
      <c r="E356">
        <v>243</v>
      </c>
      <c r="F356" s="6">
        <v>62775.199999999997</v>
      </c>
      <c r="G356" s="6">
        <v>56558.25</v>
      </c>
    </row>
    <row r="357" spans="1:7" x14ac:dyDescent="0.25">
      <c r="A357" t="s">
        <v>1056</v>
      </c>
      <c r="B357" t="s">
        <v>429</v>
      </c>
      <c r="C357" t="s">
        <v>1059</v>
      </c>
      <c r="D357" t="s">
        <v>432</v>
      </c>
      <c r="E357">
        <v>4</v>
      </c>
      <c r="F357" s="6">
        <v>3833.6</v>
      </c>
      <c r="G357" s="6">
        <v>931</v>
      </c>
    </row>
    <row r="358" spans="1:7" x14ac:dyDescent="0.25">
      <c r="A358" t="s">
        <v>1060</v>
      </c>
      <c r="B358" t="s">
        <v>433</v>
      </c>
      <c r="C358" t="s">
        <v>1061</v>
      </c>
      <c r="D358" t="s">
        <v>434</v>
      </c>
      <c r="E358">
        <v>213</v>
      </c>
      <c r="F358" s="6">
        <v>49357.599999999999</v>
      </c>
      <c r="G358" s="6">
        <v>49575.75</v>
      </c>
    </row>
    <row r="359" spans="1:7" x14ac:dyDescent="0.25">
      <c r="A359" t="s">
        <v>1062</v>
      </c>
      <c r="B359" t="s">
        <v>435</v>
      </c>
      <c r="C359" t="s">
        <v>1063</v>
      </c>
      <c r="D359" t="s">
        <v>436</v>
      </c>
      <c r="E359">
        <v>118</v>
      </c>
      <c r="F359" s="6">
        <v>27074.799999999999</v>
      </c>
      <c r="G359" s="6">
        <v>27464.5</v>
      </c>
    </row>
    <row r="360" spans="1:7" x14ac:dyDescent="0.25">
      <c r="A360" t="s">
        <v>1064</v>
      </c>
      <c r="B360" t="s">
        <v>437</v>
      </c>
      <c r="C360" t="s">
        <v>1065</v>
      </c>
      <c r="D360" t="s">
        <v>363</v>
      </c>
      <c r="E360">
        <v>105</v>
      </c>
      <c r="F360" s="6">
        <v>23960</v>
      </c>
      <c r="G360" s="6">
        <v>24438.75</v>
      </c>
    </row>
    <row r="361" spans="1:7" x14ac:dyDescent="0.25">
      <c r="A361" t="s">
        <v>1066</v>
      </c>
      <c r="B361" t="s">
        <v>438</v>
      </c>
      <c r="C361" t="s">
        <v>1067</v>
      </c>
      <c r="D361" t="s">
        <v>439</v>
      </c>
      <c r="E361">
        <v>519</v>
      </c>
      <c r="F361" s="6">
        <v>120758.39999999999</v>
      </c>
      <c r="G361" s="6">
        <v>120797.25</v>
      </c>
    </row>
    <row r="362" spans="1:7" x14ac:dyDescent="0.25">
      <c r="A362" t="s">
        <v>1068</v>
      </c>
      <c r="B362" t="s">
        <v>440</v>
      </c>
      <c r="C362" t="s">
        <v>1069</v>
      </c>
      <c r="D362" t="s">
        <v>377</v>
      </c>
      <c r="E362">
        <v>61</v>
      </c>
      <c r="F362" s="6">
        <v>14615.6</v>
      </c>
      <c r="G362" s="6">
        <v>14197.75</v>
      </c>
    </row>
    <row r="363" spans="1:7" x14ac:dyDescent="0.25">
      <c r="A363" t="s">
        <v>1070</v>
      </c>
      <c r="B363" t="s">
        <v>441</v>
      </c>
      <c r="C363" t="s">
        <v>1071</v>
      </c>
      <c r="D363" t="s">
        <v>442</v>
      </c>
      <c r="E363">
        <v>50</v>
      </c>
      <c r="F363" s="6">
        <v>9104.7999999999993</v>
      </c>
      <c r="G363" s="6">
        <v>11637.5</v>
      </c>
    </row>
    <row r="364" spans="1:7" x14ac:dyDescent="0.25">
      <c r="A364" t="s">
        <v>1072</v>
      </c>
      <c r="B364" t="s">
        <v>443</v>
      </c>
      <c r="C364" t="s">
        <v>1073</v>
      </c>
      <c r="D364" t="s">
        <v>385</v>
      </c>
      <c r="E364">
        <v>194</v>
      </c>
      <c r="F364" s="6">
        <v>47201.2</v>
      </c>
      <c r="G364" s="6">
        <v>45153.5</v>
      </c>
    </row>
    <row r="365" spans="1:7" x14ac:dyDescent="0.25">
      <c r="A365" t="s">
        <v>1074</v>
      </c>
      <c r="B365" t="s">
        <v>444</v>
      </c>
      <c r="C365" t="s">
        <v>1075</v>
      </c>
      <c r="D365" t="s">
        <v>445</v>
      </c>
      <c r="E365">
        <v>195</v>
      </c>
      <c r="F365" s="6">
        <v>54868.4</v>
      </c>
      <c r="G365" s="6">
        <v>45386.25</v>
      </c>
    </row>
    <row r="366" spans="1:7" x14ac:dyDescent="0.25">
      <c r="A366" t="s">
        <v>1076</v>
      </c>
      <c r="B366" t="s">
        <v>446</v>
      </c>
      <c r="C366" t="s">
        <v>1077</v>
      </c>
      <c r="D366" t="s">
        <v>173</v>
      </c>
      <c r="E366">
        <v>80</v>
      </c>
      <c r="F366" s="6">
        <v>21084.799999999999</v>
      </c>
      <c r="G366" s="6">
        <v>18620</v>
      </c>
    </row>
    <row r="367" spans="1:7" x14ac:dyDescent="0.25">
      <c r="A367" t="s">
        <v>1076</v>
      </c>
      <c r="B367" t="s">
        <v>446</v>
      </c>
      <c r="C367" t="s">
        <v>1078</v>
      </c>
      <c r="D367" t="s">
        <v>36</v>
      </c>
      <c r="E367">
        <v>53</v>
      </c>
      <c r="F367" s="6">
        <v>15574</v>
      </c>
      <c r="G367" s="6">
        <v>12335.75</v>
      </c>
    </row>
    <row r="368" spans="1:7" x14ac:dyDescent="0.25">
      <c r="A368" t="s">
        <v>1079</v>
      </c>
      <c r="B368" t="s">
        <v>447</v>
      </c>
      <c r="C368" t="s">
        <v>1080</v>
      </c>
      <c r="D368" t="s">
        <v>448</v>
      </c>
      <c r="E368">
        <v>142</v>
      </c>
      <c r="F368" s="6">
        <v>29231.200000000001</v>
      </c>
      <c r="G368" s="6">
        <v>33050.5</v>
      </c>
    </row>
    <row r="369" spans="1:7" x14ac:dyDescent="0.25">
      <c r="A369" t="s">
        <v>1079</v>
      </c>
      <c r="B369" t="s">
        <v>447</v>
      </c>
      <c r="C369" t="s">
        <v>1081</v>
      </c>
      <c r="D369" t="s">
        <v>180</v>
      </c>
      <c r="E369">
        <v>195</v>
      </c>
      <c r="F369" s="6">
        <v>44086.400000000001</v>
      </c>
      <c r="G369" s="6">
        <v>45386.25</v>
      </c>
    </row>
    <row r="370" spans="1:7" x14ac:dyDescent="0.25">
      <c r="A370" t="s">
        <v>1079</v>
      </c>
      <c r="B370" t="s">
        <v>447</v>
      </c>
      <c r="C370" t="s">
        <v>1082</v>
      </c>
      <c r="D370" t="s">
        <v>449</v>
      </c>
      <c r="E370">
        <v>165</v>
      </c>
      <c r="F370" s="6">
        <v>39534</v>
      </c>
      <c r="G370" s="6">
        <v>38403.75</v>
      </c>
    </row>
    <row r="371" spans="1:7" x14ac:dyDescent="0.25">
      <c r="A371" t="s">
        <v>1083</v>
      </c>
      <c r="B371" t="s">
        <v>450</v>
      </c>
      <c r="C371" t="s">
        <v>1084</v>
      </c>
      <c r="D371" t="s">
        <v>451</v>
      </c>
      <c r="E371">
        <v>253</v>
      </c>
      <c r="F371" s="6">
        <v>55587.199999999997</v>
      </c>
      <c r="G371" s="6">
        <v>58885.75</v>
      </c>
    </row>
    <row r="372" spans="1:7" x14ac:dyDescent="0.25">
      <c r="A372" t="s">
        <v>1085</v>
      </c>
      <c r="B372" t="s">
        <v>452</v>
      </c>
      <c r="C372" t="s">
        <v>1086</v>
      </c>
      <c r="D372" t="s">
        <v>453</v>
      </c>
      <c r="E372">
        <v>149</v>
      </c>
      <c r="F372" s="6">
        <v>38096.400000000001</v>
      </c>
      <c r="G372" s="6">
        <v>34679.75</v>
      </c>
    </row>
    <row r="373" spans="1:7" x14ac:dyDescent="0.25">
      <c r="A373" t="s">
        <v>1087</v>
      </c>
      <c r="B373" t="s">
        <v>454</v>
      </c>
      <c r="C373" t="s">
        <v>1088</v>
      </c>
      <c r="D373" t="s">
        <v>455</v>
      </c>
      <c r="E373">
        <v>64</v>
      </c>
      <c r="F373" s="6">
        <v>12698.8</v>
      </c>
      <c r="G373" s="6">
        <v>14896</v>
      </c>
    </row>
    <row r="374" spans="1:7" x14ac:dyDescent="0.25">
      <c r="A374" t="s">
        <v>1087</v>
      </c>
      <c r="B374" t="s">
        <v>454</v>
      </c>
      <c r="C374" t="s">
        <v>1089</v>
      </c>
      <c r="D374" t="s">
        <v>456</v>
      </c>
      <c r="E374">
        <v>357</v>
      </c>
      <c r="F374" s="6">
        <v>67088</v>
      </c>
      <c r="G374" s="6">
        <v>83091.75</v>
      </c>
    </row>
    <row r="375" spans="1:7" x14ac:dyDescent="0.25">
      <c r="A375" t="s">
        <v>1087</v>
      </c>
      <c r="B375" t="s">
        <v>454</v>
      </c>
      <c r="C375" t="s">
        <v>1090</v>
      </c>
      <c r="D375" t="s">
        <v>457</v>
      </c>
      <c r="E375">
        <v>724</v>
      </c>
      <c r="F375" s="6">
        <v>152385.60000000001</v>
      </c>
      <c r="G375" s="6">
        <v>168511</v>
      </c>
    </row>
    <row r="376" spans="1:7" x14ac:dyDescent="0.25">
      <c r="A376" t="s">
        <v>1087</v>
      </c>
      <c r="B376" t="s">
        <v>454</v>
      </c>
      <c r="C376" t="s">
        <v>1091</v>
      </c>
      <c r="D376" t="s">
        <v>458</v>
      </c>
      <c r="E376">
        <v>346</v>
      </c>
      <c r="F376" s="6">
        <v>75474</v>
      </c>
      <c r="G376" s="6">
        <v>80531.5</v>
      </c>
    </row>
    <row r="377" spans="1:7" x14ac:dyDescent="0.25">
      <c r="A377" t="s">
        <v>1087</v>
      </c>
      <c r="B377" t="s">
        <v>454</v>
      </c>
      <c r="C377" t="s">
        <v>1092</v>
      </c>
      <c r="D377" t="s">
        <v>459</v>
      </c>
      <c r="E377">
        <v>235</v>
      </c>
      <c r="F377" s="6">
        <v>54389.2</v>
      </c>
      <c r="G377" s="6">
        <v>54696.25</v>
      </c>
    </row>
    <row r="378" spans="1:7" x14ac:dyDescent="0.25">
      <c r="A378" t="s">
        <v>1093</v>
      </c>
      <c r="B378" t="s">
        <v>460</v>
      </c>
      <c r="C378" t="s">
        <v>1094</v>
      </c>
      <c r="D378" t="s">
        <v>461</v>
      </c>
      <c r="E378">
        <v>202</v>
      </c>
      <c r="F378" s="6">
        <v>34262.800000000003</v>
      </c>
      <c r="G378" s="6">
        <v>47015.5</v>
      </c>
    </row>
    <row r="379" spans="1:7" x14ac:dyDescent="0.25">
      <c r="A379" t="s">
        <v>1095</v>
      </c>
      <c r="B379" t="s">
        <v>462</v>
      </c>
      <c r="C379" t="s">
        <v>1096</v>
      </c>
      <c r="D379" t="s">
        <v>463</v>
      </c>
      <c r="E379">
        <v>536</v>
      </c>
      <c r="F379" s="6">
        <v>102309.2</v>
      </c>
      <c r="G379" s="6">
        <v>124754</v>
      </c>
    </row>
    <row r="380" spans="1:7" x14ac:dyDescent="0.25">
      <c r="A380" t="s">
        <v>1097</v>
      </c>
      <c r="B380" t="s">
        <v>464</v>
      </c>
      <c r="C380" t="s">
        <v>1098</v>
      </c>
      <c r="D380" t="s">
        <v>378</v>
      </c>
      <c r="E380">
        <v>154</v>
      </c>
      <c r="F380" s="6">
        <v>44086.400000000001</v>
      </c>
      <c r="G380" s="6">
        <v>35843.5</v>
      </c>
    </row>
    <row r="381" spans="1:7" x14ac:dyDescent="0.25">
      <c r="A381" t="s">
        <v>1097</v>
      </c>
      <c r="B381" t="s">
        <v>464</v>
      </c>
      <c r="C381" t="s">
        <v>1099</v>
      </c>
      <c r="D381" t="s">
        <v>465</v>
      </c>
      <c r="E381">
        <v>36</v>
      </c>
      <c r="F381" s="6">
        <v>5510.8</v>
      </c>
      <c r="G381" s="6">
        <v>8379</v>
      </c>
    </row>
    <row r="382" spans="1:7" x14ac:dyDescent="0.25">
      <c r="A382" t="s">
        <v>1100</v>
      </c>
      <c r="B382" t="s">
        <v>466</v>
      </c>
      <c r="C382" t="s">
        <v>1101</v>
      </c>
      <c r="D382" t="s">
        <v>467</v>
      </c>
      <c r="E382">
        <v>435</v>
      </c>
      <c r="F382" s="6">
        <v>118602</v>
      </c>
      <c r="G382" s="6">
        <v>101246.25</v>
      </c>
    </row>
    <row r="383" spans="1:7" x14ac:dyDescent="0.25">
      <c r="A383" t="s">
        <v>1102</v>
      </c>
      <c r="B383" t="s">
        <v>468</v>
      </c>
      <c r="C383" t="s">
        <v>1103</v>
      </c>
      <c r="D383" t="s">
        <v>13</v>
      </c>
      <c r="E383">
        <v>11</v>
      </c>
      <c r="F383" s="6">
        <v>4073.2</v>
      </c>
      <c r="G383" s="6">
        <v>2560.25</v>
      </c>
    </row>
    <row r="384" spans="1:7" x14ac:dyDescent="0.25">
      <c r="A384" t="s">
        <v>1104</v>
      </c>
      <c r="B384" t="s">
        <v>468</v>
      </c>
      <c r="C384" t="s">
        <v>1105</v>
      </c>
      <c r="D384" t="s">
        <v>469</v>
      </c>
      <c r="E384">
        <v>133</v>
      </c>
      <c r="F384" s="6">
        <v>31627.200000000001</v>
      </c>
      <c r="G384" s="6">
        <v>30955.75</v>
      </c>
    </row>
    <row r="385" spans="1:7" x14ac:dyDescent="0.25">
      <c r="A385" t="s">
        <v>1102</v>
      </c>
      <c r="B385" t="s">
        <v>468</v>
      </c>
      <c r="C385" t="s">
        <v>1106</v>
      </c>
      <c r="D385" t="s">
        <v>69</v>
      </c>
      <c r="E385">
        <v>280</v>
      </c>
      <c r="F385" s="6">
        <v>67327.600000000006</v>
      </c>
      <c r="G385" s="6">
        <v>65170</v>
      </c>
    </row>
    <row r="386" spans="1:7" x14ac:dyDescent="0.25">
      <c r="A386" t="s">
        <v>1107</v>
      </c>
      <c r="B386" t="s">
        <v>470</v>
      </c>
      <c r="C386" t="s">
        <v>1108</v>
      </c>
      <c r="D386" t="s">
        <v>471</v>
      </c>
      <c r="E386">
        <v>518</v>
      </c>
      <c r="F386" s="6">
        <v>124352.4</v>
      </c>
      <c r="G386" s="6">
        <v>120564.5</v>
      </c>
    </row>
    <row r="387" spans="1:7" x14ac:dyDescent="0.25">
      <c r="A387" t="s">
        <v>1107</v>
      </c>
      <c r="B387" t="s">
        <v>470</v>
      </c>
      <c r="C387" t="s">
        <v>1109</v>
      </c>
      <c r="D387" t="s">
        <v>472</v>
      </c>
      <c r="E387">
        <v>301</v>
      </c>
      <c r="F387" s="6">
        <v>73796.800000000003</v>
      </c>
      <c r="G387" s="6">
        <v>70057.75</v>
      </c>
    </row>
    <row r="388" spans="1:7" x14ac:dyDescent="0.25">
      <c r="A388" t="s">
        <v>1110</v>
      </c>
      <c r="B388" t="s">
        <v>473</v>
      </c>
      <c r="C388" t="s">
        <v>1111</v>
      </c>
      <c r="D388" t="s">
        <v>474</v>
      </c>
      <c r="E388">
        <v>119</v>
      </c>
      <c r="F388" s="6">
        <v>27314.400000000001</v>
      </c>
      <c r="G388" s="6">
        <v>27697.25</v>
      </c>
    </row>
    <row r="389" spans="1:7" x14ac:dyDescent="0.25">
      <c r="A389" t="s">
        <v>1110</v>
      </c>
      <c r="B389" t="s">
        <v>473</v>
      </c>
      <c r="C389" t="s">
        <v>1112</v>
      </c>
      <c r="D389" t="s">
        <v>36</v>
      </c>
      <c r="E389">
        <v>117</v>
      </c>
      <c r="F389" s="6">
        <v>28991.599999999999</v>
      </c>
      <c r="G389" s="6">
        <v>27231.75</v>
      </c>
    </row>
    <row r="390" spans="1:7" x14ac:dyDescent="0.25">
      <c r="A390" t="s">
        <v>1113</v>
      </c>
      <c r="B390" t="s">
        <v>475</v>
      </c>
      <c r="C390" t="s">
        <v>1114</v>
      </c>
      <c r="D390" t="s">
        <v>476</v>
      </c>
      <c r="E390">
        <v>152</v>
      </c>
      <c r="F390" s="6">
        <v>35940</v>
      </c>
      <c r="G390" s="6">
        <v>35378</v>
      </c>
    </row>
    <row r="391" spans="1:7" x14ac:dyDescent="0.25">
      <c r="A391" t="s">
        <v>1115</v>
      </c>
      <c r="B391" t="s">
        <v>477</v>
      </c>
      <c r="C391" t="s">
        <v>1116</v>
      </c>
      <c r="D391" t="s">
        <v>478</v>
      </c>
      <c r="E391">
        <v>257</v>
      </c>
      <c r="F391" s="6">
        <v>69004.800000000003</v>
      </c>
      <c r="G391" s="6">
        <v>59816.75</v>
      </c>
    </row>
    <row r="392" spans="1:7" x14ac:dyDescent="0.25">
      <c r="A392" t="s">
        <v>1115</v>
      </c>
      <c r="B392" t="s">
        <v>477</v>
      </c>
      <c r="C392" t="s">
        <v>1117</v>
      </c>
      <c r="D392" t="s">
        <v>479</v>
      </c>
      <c r="E392">
        <v>138</v>
      </c>
      <c r="F392" s="6">
        <v>23241.200000000001</v>
      </c>
      <c r="G392" s="6">
        <v>32119.5</v>
      </c>
    </row>
    <row r="393" spans="1:7" x14ac:dyDescent="0.25">
      <c r="A393" t="s">
        <v>1115</v>
      </c>
      <c r="B393" t="s">
        <v>477</v>
      </c>
      <c r="C393" t="s">
        <v>1118</v>
      </c>
      <c r="D393" t="s">
        <v>467</v>
      </c>
      <c r="E393">
        <v>224</v>
      </c>
      <c r="F393" s="6">
        <v>49836.800000000003</v>
      </c>
      <c r="G393" s="6">
        <v>52136</v>
      </c>
    </row>
    <row r="394" spans="1:7" x14ac:dyDescent="0.25">
      <c r="A394" t="s">
        <v>1119</v>
      </c>
      <c r="B394" t="s">
        <v>480</v>
      </c>
      <c r="C394" t="s">
        <v>1120</v>
      </c>
      <c r="D394" t="s">
        <v>85</v>
      </c>
      <c r="E394">
        <v>321</v>
      </c>
      <c r="F394" s="6">
        <v>76672</v>
      </c>
      <c r="G394" s="6">
        <v>74712.75</v>
      </c>
    </row>
    <row r="395" spans="1:7" x14ac:dyDescent="0.25">
      <c r="A395" t="s">
        <v>1121</v>
      </c>
      <c r="B395" t="s">
        <v>481</v>
      </c>
      <c r="C395" t="s">
        <v>1122</v>
      </c>
      <c r="D395" t="s">
        <v>482</v>
      </c>
      <c r="E395">
        <v>188</v>
      </c>
      <c r="F395" s="6">
        <v>44086.400000000001</v>
      </c>
      <c r="G395" s="6">
        <v>43757</v>
      </c>
    </row>
    <row r="396" spans="1:7" x14ac:dyDescent="0.25">
      <c r="A396" t="s">
        <v>1123</v>
      </c>
      <c r="B396" t="s">
        <v>483</v>
      </c>
      <c r="C396" t="s">
        <v>1124</v>
      </c>
      <c r="D396" t="s">
        <v>484</v>
      </c>
      <c r="E396">
        <v>85</v>
      </c>
      <c r="F396" s="6">
        <v>20126.400000000001</v>
      </c>
      <c r="G396" s="6">
        <v>19783.75</v>
      </c>
    </row>
    <row r="397" spans="1:7" x14ac:dyDescent="0.25">
      <c r="A397" t="s">
        <v>1125</v>
      </c>
      <c r="B397" t="s">
        <v>485</v>
      </c>
      <c r="C397" t="s">
        <v>1126</v>
      </c>
      <c r="D397" t="s">
        <v>486</v>
      </c>
      <c r="E397">
        <v>16</v>
      </c>
      <c r="F397" s="6">
        <v>5271.2</v>
      </c>
      <c r="G397" s="6">
        <v>3724</v>
      </c>
    </row>
    <row r="398" spans="1:7" x14ac:dyDescent="0.25">
      <c r="A398" t="s">
        <v>1125</v>
      </c>
      <c r="B398" t="s">
        <v>485</v>
      </c>
      <c r="C398" t="s">
        <v>1127</v>
      </c>
      <c r="D398" t="s">
        <v>487</v>
      </c>
      <c r="E398">
        <v>863</v>
      </c>
      <c r="F398" s="6">
        <v>202701.6</v>
      </c>
      <c r="G398" s="6">
        <v>200863.25</v>
      </c>
    </row>
    <row r="399" spans="1:7" x14ac:dyDescent="0.25">
      <c r="A399" t="s">
        <v>1125</v>
      </c>
      <c r="B399" t="s">
        <v>485</v>
      </c>
      <c r="C399" t="s">
        <v>1128</v>
      </c>
      <c r="D399" t="s">
        <v>488</v>
      </c>
      <c r="E399">
        <v>503</v>
      </c>
      <c r="F399" s="6">
        <v>126269.2</v>
      </c>
      <c r="G399" s="6">
        <v>117073.25</v>
      </c>
    </row>
    <row r="400" spans="1:7" x14ac:dyDescent="0.25">
      <c r="A400" t="s">
        <v>1129</v>
      </c>
      <c r="B400" t="s">
        <v>489</v>
      </c>
      <c r="C400" t="s">
        <v>1130</v>
      </c>
      <c r="D400" t="s">
        <v>490</v>
      </c>
      <c r="E400">
        <v>593</v>
      </c>
      <c r="F400" s="6">
        <v>128425.60000000001</v>
      </c>
      <c r="G400" s="6">
        <v>138020.75</v>
      </c>
    </row>
    <row r="401" spans="1:7" x14ac:dyDescent="0.25">
      <c r="A401" t="s">
        <v>1129</v>
      </c>
      <c r="B401" t="s">
        <v>489</v>
      </c>
      <c r="C401" t="s">
        <v>1131</v>
      </c>
      <c r="D401" t="s">
        <v>11</v>
      </c>
      <c r="E401">
        <v>373</v>
      </c>
      <c r="F401" s="6">
        <v>84339.199999999997</v>
      </c>
      <c r="G401" s="6">
        <v>86815.75</v>
      </c>
    </row>
    <row r="402" spans="1:7" x14ac:dyDescent="0.25">
      <c r="A402" t="s">
        <v>1129</v>
      </c>
      <c r="B402" t="s">
        <v>489</v>
      </c>
      <c r="C402" t="s">
        <v>1132</v>
      </c>
      <c r="D402" t="s">
        <v>491</v>
      </c>
      <c r="E402">
        <v>234</v>
      </c>
      <c r="F402" s="6">
        <v>49597.2</v>
      </c>
      <c r="G402" s="6">
        <v>54463.5</v>
      </c>
    </row>
    <row r="403" spans="1:7" x14ac:dyDescent="0.25">
      <c r="A403" t="s">
        <v>1129</v>
      </c>
      <c r="B403" t="s">
        <v>489</v>
      </c>
      <c r="C403" t="s">
        <v>1133</v>
      </c>
      <c r="D403" t="s">
        <v>492</v>
      </c>
      <c r="E403">
        <v>39</v>
      </c>
      <c r="F403" s="6">
        <v>9344.4</v>
      </c>
      <c r="G403" s="6">
        <v>9077.25</v>
      </c>
    </row>
    <row r="404" spans="1:7" x14ac:dyDescent="0.25">
      <c r="A404" t="s">
        <v>1134</v>
      </c>
      <c r="B404" t="s">
        <v>493</v>
      </c>
      <c r="C404" t="s">
        <v>1135</v>
      </c>
      <c r="D404" t="s">
        <v>494</v>
      </c>
      <c r="E404">
        <v>437</v>
      </c>
      <c r="F404" s="6">
        <v>106861.6</v>
      </c>
      <c r="G404" s="6">
        <v>101711.75</v>
      </c>
    </row>
    <row r="405" spans="1:7" x14ac:dyDescent="0.25">
      <c r="A405" t="s">
        <v>1136</v>
      </c>
      <c r="B405" t="s">
        <v>495</v>
      </c>
      <c r="C405" t="s">
        <v>1137</v>
      </c>
      <c r="D405" t="s">
        <v>359</v>
      </c>
      <c r="E405">
        <v>196</v>
      </c>
      <c r="F405" s="6">
        <v>51274.400000000001</v>
      </c>
      <c r="G405" s="6">
        <v>45619</v>
      </c>
    </row>
    <row r="406" spans="1:7" x14ac:dyDescent="0.25">
      <c r="A406" t="s">
        <v>1136</v>
      </c>
      <c r="B406" t="s">
        <v>495</v>
      </c>
      <c r="C406" t="s">
        <v>1138</v>
      </c>
      <c r="D406" t="s">
        <v>496</v>
      </c>
      <c r="E406">
        <v>113</v>
      </c>
      <c r="F406" s="6">
        <v>70442.399999999994</v>
      </c>
      <c r="G406" s="6">
        <v>26300.75</v>
      </c>
    </row>
    <row r="407" spans="1:7" x14ac:dyDescent="0.25">
      <c r="A407" t="s">
        <v>1136</v>
      </c>
      <c r="B407" t="s">
        <v>495</v>
      </c>
      <c r="C407" t="s">
        <v>1139</v>
      </c>
      <c r="D407" t="s">
        <v>405</v>
      </c>
      <c r="E407">
        <v>576</v>
      </c>
      <c r="F407" s="6">
        <v>137770</v>
      </c>
      <c r="G407" s="6">
        <v>134064</v>
      </c>
    </row>
    <row r="408" spans="1:7" x14ac:dyDescent="0.25">
      <c r="A408" t="s">
        <v>1136</v>
      </c>
      <c r="B408" t="s">
        <v>495</v>
      </c>
      <c r="C408" t="s">
        <v>1140</v>
      </c>
      <c r="D408" t="s">
        <v>497</v>
      </c>
      <c r="E408">
        <v>383</v>
      </c>
      <c r="F408" s="6">
        <v>85776.8</v>
      </c>
      <c r="G408" s="6">
        <v>89143.25</v>
      </c>
    </row>
    <row r="409" spans="1:7" x14ac:dyDescent="0.25">
      <c r="A409" t="s">
        <v>1136</v>
      </c>
      <c r="B409" t="s">
        <v>495</v>
      </c>
      <c r="C409" t="s">
        <v>1141</v>
      </c>
      <c r="D409" t="s">
        <v>458</v>
      </c>
      <c r="E409">
        <v>217</v>
      </c>
      <c r="F409" s="6">
        <v>52951.6</v>
      </c>
      <c r="G409" s="6">
        <v>50506.75</v>
      </c>
    </row>
    <row r="410" spans="1:7" x14ac:dyDescent="0.25">
      <c r="A410" t="s">
        <v>1136</v>
      </c>
      <c r="B410" t="s">
        <v>495</v>
      </c>
      <c r="C410" t="s">
        <v>1142</v>
      </c>
      <c r="D410" t="s">
        <v>230</v>
      </c>
      <c r="E410">
        <v>204</v>
      </c>
      <c r="F410" s="6">
        <v>47920</v>
      </c>
      <c r="G410" s="6">
        <v>47481</v>
      </c>
    </row>
    <row r="411" spans="1:7" x14ac:dyDescent="0.25">
      <c r="A411" t="s">
        <v>1136</v>
      </c>
      <c r="B411" t="s">
        <v>495</v>
      </c>
      <c r="C411" t="s">
        <v>1143</v>
      </c>
      <c r="D411" t="s">
        <v>498</v>
      </c>
      <c r="E411">
        <v>667</v>
      </c>
      <c r="F411" s="6">
        <v>167720</v>
      </c>
      <c r="G411" s="6">
        <v>155244.25</v>
      </c>
    </row>
    <row r="412" spans="1:7" x14ac:dyDescent="0.25">
      <c r="A412" t="s">
        <v>1136</v>
      </c>
      <c r="B412" t="s">
        <v>495</v>
      </c>
      <c r="C412" t="s">
        <v>1144</v>
      </c>
      <c r="D412" t="s">
        <v>424</v>
      </c>
      <c r="E412">
        <v>134</v>
      </c>
      <c r="F412" s="6">
        <v>34742</v>
      </c>
      <c r="G412" s="6">
        <v>31188.5</v>
      </c>
    </row>
    <row r="413" spans="1:7" x14ac:dyDescent="0.25">
      <c r="A413" t="s">
        <v>1136</v>
      </c>
      <c r="B413" t="s">
        <v>495</v>
      </c>
      <c r="C413" t="s">
        <v>1145</v>
      </c>
      <c r="D413" t="s">
        <v>499</v>
      </c>
      <c r="E413">
        <v>33</v>
      </c>
      <c r="F413" s="6">
        <v>5271.2</v>
      </c>
      <c r="G413" s="6">
        <v>7680.75</v>
      </c>
    </row>
    <row r="414" spans="1:7" x14ac:dyDescent="0.25">
      <c r="A414" t="s">
        <v>1146</v>
      </c>
      <c r="B414" t="s">
        <v>500</v>
      </c>
      <c r="C414" t="s">
        <v>1147</v>
      </c>
      <c r="D414" t="s">
        <v>501</v>
      </c>
      <c r="E414">
        <v>140</v>
      </c>
      <c r="F414" s="6">
        <v>36419.199999999997</v>
      </c>
      <c r="G414" s="6">
        <v>32585</v>
      </c>
    </row>
    <row r="415" spans="1:7" x14ac:dyDescent="0.25">
      <c r="A415" t="s">
        <v>1148</v>
      </c>
      <c r="B415" t="s">
        <v>502</v>
      </c>
      <c r="C415" t="s">
        <v>1149</v>
      </c>
      <c r="D415" t="s">
        <v>503</v>
      </c>
      <c r="E415">
        <v>30</v>
      </c>
      <c r="F415" s="6">
        <v>5510.8</v>
      </c>
      <c r="G415" s="6">
        <v>6982.5</v>
      </c>
    </row>
    <row r="416" spans="1:7" x14ac:dyDescent="0.25">
      <c r="A416" t="s">
        <v>1148</v>
      </c>
      <c r="B416" t="s">
        <v>502</v>
      </c>
      <c r="C416" t="s">
        <v>1150</v>
      </c>
      <c r="D416" t="s">
        <v>53</v>
      </c>
      <c r="E416">
        <v>156</v>
      </c>
      <c r="F416" s="6">
        <v>37856.800000000003</v>
      </c>
      <c r="G416" s="6">
        <v>36309</v>
      </c>
    </row>
    <row r="417" spans="1:7" x14ac:dyDescent="0.25">
      <c r="A417" t="s">
        <v>1151</v>
      </c>
      <c r="B417" t="s">
        <v>504</v>
      </c>
      <c r="C417" t="s">
        <v>1152</v>
      </c>
      <c r="D417" t="s">
        <v>505</v>
      </c>
      <c r="E417">
        <v>191</v>
      </c>
      <c r="F417" s="6">
        <v>57743.6</v>
      </c>
      <c r="G417" s="6">
        <v>44455.25</v>
      </c>
    </row>
    <row r="418" spans="1:7" x14ac:dyDescent="0.25">
      <c r="A418" t="s">
        <v>1151</v>
      </c>
      <c r="B418" t="s">
        <v>504</v>
      </c>
      <c r="C418" t="s">
        <v>1153</v>
      </c>
      <c r="D418" t="s">
        <v>506</v>
      </c>
      <c r="E418">
        <v>416</v>
      </c>
      <c r="F418" s="6">
        <v>100392.4</v>
      </c>
      <c r="G418" s="6">
        <v>96824</v>
      </c>
    </row>
    <row r="419" spans="1:7" x14ac:dyDescent="0.25">
      <c r="A419" t="s">
        <v>1154</v>
      </c>
      <c r="B419" t="s">
        <v>507</v>
      </c>
      <c r="C419" t="s">
        <v>1155</v>
      </c>
      <c r="D419" t="s">
        <v>61</v>
      </c>
      <c r="E419">
        <v>119</v>
      </c>
      <c r="F419" s="6">
        <v>25397.599999999999</v>
      </c>
      <c r="G419" s="6">
        <v>27697.25</v>
      </c>
    </row>
    <row r="420" spans="1:7" x14ac:dyDescent="0.25">
      <c r="A420" t="s">
        <v>1156</v>
      </c>
      <c r="B420" t="s">
        <v>508</v>
      </c>
      <c r="C420" t="s">
        <v>1157</v>
      </c>
      <c r="D420" t="s">
        <v>36</v>
      </c>
      <c r="E420">
        <v>69</v>
      </c>
      <c r="F420" s="6">
        <v>19886.8</v>
      </c>
      <c r="G420" s="6">
        <v>16059.75</v>
      </c>
    </row>
    <row r="421" spans="1:7" x14ac:dyDescent="0.25">
      <c r="A421" t="s">
        <v>1158</v>
      </c>
      <c r="B421" t="s">
        <v>509</v>
      </c>
      <c r="C421" t="s">
        <v>1159</v>
      </c>
      <c r="D421" t="s">
        <v>510</v>
      </c>
      <c r="E421">
        <v>218</v>
      </c>
      <c r="F421" s="6">
        <v>56545.599999999999</v>
      </c>
      <c r="G421" s="6">
        <v>50739.5</v>
      </c>
    </row>
    <row r="422" spans="1:7" x14ac:dyDescent="0.25">
      <c r="A422" t="s">
        <v>1160</v>
      </c>
      <c r="B422" t="s">
        <v>511</v>
      </c>
      <c r="C422" t="s">
        <v>1161</v>
      </c>
      <c r="D422" t="s">
        <v>512</v>
      </c>
      <c r="E422">
        <v>41</v>
      </c>
      <c r="F422" s="6">
        <v>8386</v>
      </c>
      <c r="G422" s="6">
        <v>9542.75</v>
      </c>
    </row>
    <row r="423" spans="1:7" x14ac:dyDescent="0.25">
      <c r="A423" t="s">
        <v>1160</v>
      </c>
      <c r="B423" t="s">
        <v>511</v>
      </c>
      <c r="C423" t="s">
        <v>1162</v>
      </c>
      <c r="D423" t="s">
        <v>513</v>
      </c>
      <c r="E423">
        <v>311</v>
      </c>
      <c r="F423" s="6">
        <v>74515.600000000006</v>
      </c>
      <c r="G423" s="6">
        <v>72385.25</v>
      </c>
    </row>
    <row r="424" spans="1:7" x14ac:dyDescent="0.25">
      <c r="A424" t="s">
        <v>1163</v>
      </c>
      <c r="B424" t="s">
        <v>514</v>
      </c>
      <c r="C424" t="s">
        <v>1164</v>
      </c>
      <c r="D424" t="s">
        <v>515</v>
      </c>
      <c r="E424">
        <v>378</v>
      </c>
      <c r="F424" s="6">
        <v>90089.600000000006</v>
      </c>
      <c r="G424" s="6">
        <v>87979.5</v>
      </c>
    </row>
    <row r="425" spans="1:7" x14ac:dyDescent="0.25">
      <c r="A425" t="s">
        <v>1163</v>
      </c>
      <c r="B425" t="s">
        <v>514</v>
      </c>
      <c r="C425" t="s">
        <v>1165</v>
      </c>
      <c r="D425" t="s">
        <v>516</v>
      </c>
      <c r="E425">
        <v>584</v>
      </c>
      <c r="F425" s="6">
        <v>144239.20000000001</v>
      </c>
      <c r="G425" s="6">
        <v>135926</v>
      </c>
    </row>
    <row r="426" spans="1:7" x14ac:dyDescent="0.25">
      <c r="A426" t="s">
        <v>1163</v>
      </c>
      <c r="B426" t="s">
        <v>514</v>
      </c>
      <c r="C426" t="s">
        <v>1166</v>
      </c>
      <c r="D426" t="s">
        <v>9</v>
      </c>
      <c r="E426">
        <v>167</v>
      </c>
      <c r="F426" s="6">
        <v>35700.400000000001</v>
      </c>
      <c r="G426" s="6">
        <v>38869.25</v>
      </c>
    </row>
    <row r="427" spans="1:7" x14ac:dyDescent="0.25">
      <c r="A427" t="s">
        <v>1167</v>
      </c>
      <c r="B427" t="s">
        <v>517</v>
      </c>
      <c r="C427" t="s">
        <v>1168</v>
      </c>
      <c r="D427" t="s">
        <v>11</v>
      </c>
      <c r="E427">
        <v>167</v>
      </c>
      <c r="F427" s="6">
        <v>34262.800000000003</v>
      </c>
      <c r="G427" s="6">
        <v>38869.25</v>
      </c>
    </row>
    <row r="428" spans="1:7" x14ac:dyDescent="0.25">
      <c r="A428" t="s">
        <v>1169</v>
      </c>
      <c r="B428" t="s">
        <v>518</v>
      </c>
      <c r="C428" t="s">
        <v>1170</v>
      </c>
      <c r="D428" t="s">
        <v>519</v>
      </c>
      <c r="E428">
        <v>92</v>
      </c>
      <c r="F428" s="6">
        <v>23720.400000000001</v>
      </c>
      <c r="G428" s="6">
        <v>21413</v>
      </c>
    </row>
    <row r="429" spans="1:7" x14ac:dyDescent="0.25">
      <c r="A429" t="s">
        <v>1171</v>
      </c>
      <c r="B429" t="s">
        <v>520</v>
      </c>
      <c r="C429" t="s">
        <v>1172</v>
      </c>
      <c r="D429" t="s">
        <v>521</v>
      </c>
      <c r="E429">
        <v>70</v>
      </c>
      <c r="F429" s="6">
        <v>16772</v>
      </c>
      <c r="G429" s="6">
        <v>16292.5</v>
      </c>
    </row>
    <row r="430" spans="1:7" x14ac:dyDescent="0.25">
      <c r="A430" t="s">
        <v>1173</v>
      </c>
      <c r="B430" t="s">
        <v>522</v>
      </c>
      <c r="C430" t="s">
        <v>1174</v>
      </c>
      <c r="D430" t="s">
        <v>74</v>
      </c>
      <c r="E430">
        <v>74</v>
      </c>
      <c r="F430" s="6">
        <v>19168</v>
      </c>
      <c r="G430" s="6">
        <v>17223.5</v>
      </c>
    </row>
    <row r="431" spans="1:7" x14ac:dyDescent="0.25">
      <c r="A431" t="s">
        <v>1175</v>
      </c>
      <c r="B431" t="s">
        <v>523</v>
      </c>
      <c r="C431" t="s">
        <v>1176</v>
      </c>
      <c r="D431" t="s">
        <v>282</v>
      </c>
      <c r="E431">
        <v>194</v>
      </c>
      <c r="F431" s="6">
        <v>45284.4</v>
      </c>
      <c r="G431" s="6">
        <v>45153.5</v>
      </c>
    </row>
    <row r="432" spans="1:7" x14ac:dyDescent="0.25">
      <c r="A432" t="s">
        <v>1175</v>
      </c>
      <c r="B432" t="s">
        <v>523</v>
      </c>
      <c r="C432" t="s">
        <v>1177</v>
      </c>
      <c r="D432" t="s">
        <v>49</v>
      </c>
      <c r="E432">
        <v>213</v>
      </c>
      <c r="F432" s="6">
        <v>49836.800000000003</v>
      </c>
      <c r="G432" s="6">
        <v>49575.75</v>
      </c>
    </row>
    <row r="433" spans="1:7" x14ac:dyDescent="0.25">
      <c r="A433" t="s">
        <v>1175</v>
      </c>
      <c r="B433" t="s">
        <v>523</v>
      </c>
      <c r="C433" t="s">
        <v>1178</v>
      </c>
      <c r="D433" t="s">
        <v>524</v>
      </c>
      <c r="E433">
        <v>295</v>
      </c>
      <c r="F433" s="6">
        <v>76672</v>
      </c>
      <c r="G433" s="6">
        <v>68661.25</v>
      </c>
    </row>
    <row r="434" spans="1:7" x14ac:dyDescent="0.25">
      <c r="A434" t="s">
        <v>1179</v>
      </c>
      <c r="B434" t="s">
        <v>525</v>
      </c>
      <c r="C434" t="s">
        <v>1180</v>
      </c>
      <c r="D434" t="s">
        <v>526</v>
      </c>
      <c r="E434">
        <v>141</v>
      </c>
      <c r="F434" s="6">
        <v>35460.800000000003</v>
      </c>
      <c r="G434" s="6">
        <v>32817.75</v>
      </c>
    </row>
    <row r="435" spans="1:7" x14ac:dyDescent="0.25">
      <c r="A435" t="s">
        <v>1179</v>
      </c>
      <c r="B435" t="s">
        <v>525</v>
      </c>
      <c r="C435" t="s">
        <v>1181</v>
      </c>
      <c r="D435" t="s">
        <v>302</v>
      </c>
      <c r="E435">
        <v>168</v>
      </c>
      <c r="F435" s="6">
        <v>38336</v>
      </c>
      <c r="G435" s="6">
        <v>39102</v>
      </c>
    </row>
    <row r="436" spans="1:7" x14ac:dyDescent="0.25">
      <c r="A436" t="s">
        <v>1182</v>
      </c>
      <c r="B436" t="s">
        <v>527</v>
      </c>
      <c r="C436" t="s">
        <v>1183</v>
      </c>
      <c r="D436" t="s">
        <v>528</v>
      </c>
      <c r="E436">
        <v>48</v>
      </c>
      <c r="F436" s="6">
        <v>8865.2000000000007</v>
      </c>
      <c r="G436" s="6">
        <v>11172</v>
      </c>
    </row>
    <row r="437" spans="1:7" x14ac:dyDescent="0.25">
      <c r="A437" t="s">
        <v>1182</v>
      </c>
      <c r="B437" t="s">
        <v>527</v>
      </c>
      <c r="C437" t="s">
        <v>1184</v>
      </c>
      <c r="D437" t="s">
        <v>529</v>
      </c>
      <c r="E437">
        <v>90</v>
      </c>
      <c r="F437" s="6">
        <v>18449.2</v>
      </c>
      <c r="G437" s="6">
        <v>20947.5</v>
      </c>
    </row>
    <row r="438" spans="1:7" x14ac:dyDescent="0.25">
      <c r="A438" t="s">
        <v>1182</v>
      </c>
      <c r="B438" t="s">
        <v>527</v>
      </c>
      <c r="C438" t="s">
        <v>1185</v>
      </c>
      <c r="D438" t="s">
        <v>530</v>
      </c>
      <c r="E438">
        <v>755</v>
      </c>
      <c r="F438" s="6">
        <v>173710</v>
      </c>
      <c r="G438" s="6">
        <v>175726.25</v>
      </c>
    </row>
    <row r="439" spans="1:7" x14ac:dyDescent="0.25">
      <c r="A439" t="s">
        <v>1186</v>
      </c>
      <c r="B439" t="s">
        <v>531</v>
      </c>
      <c r="C439" t="s">
        <v>1698</v>
      </c>
      <c r="D439" t="s">
        <v>1699</v>
      </c>
      <c r="E439">
        <v>44</v>
      </c>
      <c r="F439" s="6">
        <v>0</v>
      </c>
      <c r="G439" s="6">
        <v>10241</v>
      </c>
    </row>
    <row r="440" spans="1:7" x14ac:dyDescent="0.25">
      <c r="A440" t="s">
        <v>1186</v>
      </c>
      <c r="B440" t="s">
        <v>531</v>
      </c>
      <c r="C440" t="s">
        <v>1187</v>
      </c>
      <c r="D440" t="s">
        <v>282</v>
      </c>
      <c r="E440">
        <v>320</v>
      </c>
      <c r="F440" s="6">
        <v>80745.2</v>
      </c>
      <c r="G440" s="6">
        <v>74480</v>
      </c>
    </row>
    <row r="441" spans="1:7" x14ac:dyDescent="0.25">
      <c r="A441" t="s">
        <v>1186</v>
      </c>
      <c r="B441" t="s">
        <v>531</v>
      </c>
      <c r="C441" t="s">
        <v>1188</v>
      </c>
      <c r="D441" t="s">
        <v>532</v>
      </c>
      <c r="E441">
        <v>272</v>
      </c>
      <c r="F441" s="6">
        <v>56306</v>
      </c>
      <c r="G441" s="6">
        <v>63308</v>
      </c>
    </row>
    <row r="442" spans="1:7" x14ac:dyDescent="0.25">
      <c r="A442" t="s">
        <v>1189</v>
      </c>
      <c r="B442" t="s">
        <v>533</v>
      </c>
      <c r="C442" t="s">
        <v>1190</v>
      </c>
      <c r="D442" t="s">
        <v>534</v>
      </c>
      <c r="E442">
        <v>257</v>
      </c>
      <c r="F442" s="6">
        <v>62296</v>
      </c>
      <c r="G442" s="6">
        <v>59816.75</v>
      </c>
    </row>
    <row r="443" spans="1:7" x14ac:dyDescent="0.25">
      <c r="A443" t="s">
        <v>1189</v>
      </c>
      <c r="B443" t="s">
        <v>533</v>
      </c>
      <c r="C443" t="s">
        <v>1191</v>
      </c>
      <c r="D443" t="s">
        <v>535</v>
      </c>
      <c r="E443">
        <v>11</v>
      </c>
      <c r="F443" s="6">
        <v>2156.4</v>
      </c>
      <c r="G443" s="6">
        <v>2560.25</v>
      </c>
    </row>
    <row r="444" spans="1:7" x14ac:dyDescent="0.25">
      <c r="A444" t="s">
        <v>1192</v>
      </c>
      <c r="B444" t="s">
        <v>536</v>
      </c>
      <c r="C444" t="s">
        <v>1193</v>
      </c>
      <c r="D444" t="s">
        <v>537</v>
      </c>
      <c r="E444">
        <v>262</v>
      </c>
      <c r="F444" s="6">
        <v>58702</v>
      </c>
      <c r="G444" s="6">
        <v>60980.5</v>
      </c>
    </row>
    <row r="445" spans="1:7" x14ac:dyDescent="0.25">
      <c r="A445" t="s">
        <v>1192</v>
      </c>
      <c r="B445" t="s">
        <v>536</v>
      </c>
      <c r="C445" t="s">
        <v>1194</v>
      </c>
      <c r="D445" t="s">
        <v>535</v>
      </c>
      <c r="E445">
        <v>256</v>
      </c>
      <c r="F445" s="6">
        <v>76432.399999999994</v>
      </c>
      <c r="G445" s="6">
        <v>59584</v>
      </c>
    </row>
    <row r="446" spans="1:7" x14ac:dyDescent="0.25">
      <c r="A446" t="s">
        <v>1192</v>
      </c>
      <c r="B446" t="s">
        <v>536</v>
      </c>
      <c r="C446" t="s">
        <v>1195</v>
      </c>
      <c r="D446" t="s">
        <v>538</v>
      </c>
      <c r="E446">
        <v>133</v>
      </c>
      <c r="F446" s="6">
        <v>31866.799999999999</v>
      </c>
      <c r="G446" s="6">
        <v>30955.75</v>
      </c>
    </row>
    <row r="447" spans="1:7" x14ac:dyDescent="0.25">
      <c r="A447" t="s">
        <v>1196</v>
      </c>
      <c r="B447" t="s">
        <v>539</v>
      </c>
      <c r="C447" t="s">
        <v>1197</v>
      </c>
      <c r="D447" t="s">
        <v>333</v>
      </c>
      <c r="E447">
        <v>106</v>
      </c>
      <c r="F447" s="6">
        <v>25397.599999999999</v>
      </c>
      <c r="G447" s="6">
        <v>24671.5</v>
      </c>
    </row>
    <row r="448" spans="1:7" x14ac:dyDescent="0.25">
      <c r="A448" t="s">
        <v>1198</v>
      </c>
      <c r="B448" t="s">
        <v>540</v>
      </c>
      <c r="C448" t="s">
        <v>1199</v>
      </c>
      <c r="D448" t="s">
        <v>541</v>
      </c>
      <c r="E448">
        <v>249</v>
      </c>
      <c r="F448" s="6">
        <v>52712</v>
      </c>
      <c r="G448" s="6">
        <v>57954.75</v>
      </c>
    </row>
    <row r="449" spans="1:7" x14ac:dyDescent="0.25">
      <c r="A449" t="s">
        <v>1200</v>
      </c>
      <c r="B449" t="s">
        <v>542</v>
      </c>
      <c r="C449" t="s">
        <v>1201</v>
      </c>
      <c r="D449" t="s">
        <v>543</v>
      </c>
      <c r="E449">
        <v>382</v>
      </c>
      <c r="F449" s="6">
        <v>94881.600000000006</v>
      </c>
      <c r="G449" s="6">
        <v>88910.5</v>
      </c>
    </row>
    <row r="450" spans="1:7" x14ac:dyDescent="0.25">
      <c r="A450" t="s">
        <v>1202</v>
      </c>
      <c r="B450" t="s">
        <v>544</v>
      </c>
      <c r="C450" t="s">
        <v>1203</v>
      </c>
      <c r="D450" t="s">
        <v>545</v>
      </c>
      <c r="E450">
        <v>105</v>
      </c>
      <c r="F450" s="6">
        <v>28991.599999999999</v>
      </c>
      <c r="G450" s="6">
        <v>24438.75</v>
      </c>
    </row>
    <row r="451" spans="1:7" x14ac:dyDescent="0.25">
      <c r="A451" t="s">
        <v>1202</v>
      </c>
      <c r="B451" t="s">
        <v>544</v>
      </c>
      <c r="C451" t="s">
        <v>1204</v>
      </c>
      <c r="D451" t="s">
        <v>546</v>
      </c>
      <c r="E451">
        <v>242</v>
      </c>
      <c r="F451" s="6">
        <v>44086.400000000001</v>
      </c>
      <c r="G451" s="6">
        <v>56325.5</v>
      </c>
    </row>
    <row r="452" spans="1:7" x14ac:dyDescent="0.25">
      <c r="A452" t="s">
        <v>1205</v>
      </c>
      <c r="B452" t="s">
        <v>547</v>
      </c>
      <c r="C452" t="s">
        <v>1206</v>
      </c>
      <c r="D452" t="s">
        <v>22</v>
      </c>
      <c r="E452">
        <v>109</v>
      </c>
      <c r="F452" s="6">
        <v>27074.799999999999</v>
      </c>
      <c r="G452" s="6">
        <v>25369.75</v>
      </c>
    </row>
    <row r="453" spans="1:7" x14ac:dyDescent="0.25">
      <c r="A453" t="s">
        <v>1205</v>
      </c>
      <c r="B453" t="s">
        <v>547</v>
      </c>
      <c r="C453" t="s">
        <v>1207</v>
      </c>
      <c r="D453" t="s">
        <v>548</v>
      </c>
      <c r="E453">
        <v>167</v>
      </c>
      <c r="F453" s="6">
        <v>30668.799999999999</v>
      </c>
      <c r="G453" s="6">
        <v>38869.25</v>
      </c>
    </row>
    <row r="454" spans="1:7" x14ac:dyDescent="0.25">
      <c r="A454" t="s">
        <v>1208</v>
      </c>
      <c r="B454" t="s">
        <v>549</v>
      </c>
      <c r="C454" t="s">
        <v>1209</v>
      </c>
      <c r="D454" t="s">
        <v>258</v>
      </c>
      <c r="E454">
        <v>349</v>
      </c>
      <c r="F454" s="6">
        <v>83380.800000000003</v>
      </c>
      <c r="G454" s="6">
        <v>81229.75</v>
      </c>
    </row>
    <row r="455" spans="1:7" x14ac:dyDescent="0.25">
      <c r="A455" t="s">
        <v>1210</v>
      </c>
      <c r="B455" t="s">
        <v>550</v>
      </c>
      <c r="C455" t="s">
        <v>1211</v>
      </c>
      <c r="D455" t="s">
        <v>551</v>
      </c>
      <c r="E455">
        <v>431</v>
      </c>
      <c r="F455" s="6">
        <v>88412.4</v>
      </c>
      <c r="G455" s="6">
        <v>100315.25</v>
      </c>
    </row>
    <row r="456" spans="1:7" x14ac:dyDescent="0.25">
      <c r="A456" t="s">
        <v>1210</v>
      </c>
      <c r="B456" t="s">
        <v>550</v>
      </c>
      <c r="C456" t="s">
        <v>1212</v>
      </c>
      <c r="D456" t="s">
        <v>552</v>
      </c>
      <c r="E456">
        <v>177</v>
      </c>
      <c r="F456" s="6">
        <v>46003.199999999997</v>
      </c>
      <c r="G456" s="6">
        <v>41196.75</v>
      </c>
    </row>
    <row r="457" spans="1:7" x14ac:dyDescent="0.25">
      <c r="A457" t="s">
        <v>1213</v>
      </c>
      <c r="B457" t="s">
        <v>553</v>
      </c>
      <c r="C457" t="s">
        <v>1214</v>
      </c>
      <c r="D457" t="s">
        <v>554</v>
      </c>
      <c r="E457">
        <v>154</v>
      </c>
      <c r="F457" s="6">
        <v>36898.400000000001</v>
      </c>
      <c r="G457" s="6">
        <v>35843.5</v>
      </c>
    </row>
    <row r="458" spans="1:7" x14ac:dyDescent="0.25">
      <c r="A458" t="s">
        <v>1213</v>
      </c>
      <c r="B458" t="s">
        <v>553</v>
      </c>
      <c r="C458" t="s">
        <v>1215</v>
      </c>
      <c r="D458" t="s">
        <v>555</v>
      </c>
      <c r="E458">
        <v>290</v>
      </c>
      <c r="F458" s="6">
        <v>72119.600000000006</v>
      </c>
      <c r="G458" s="6">
        <v>67497.5</v>
      </c>
    </row>
    <row r="459" spans="1:7" x14ac:dyDescent="0.25">
      <c r="A459" t="s">
        <v>1213</v>
      </c>
      <c r="B459" t="s">
        <v>553</v>
      </c>
      <c r="C459" t="s">
        <v>1216</v>
      </c>
      <c r="D459" t="s">
        <v>556</v>
      </c>
      <c r="E459">
        <v>296</v>
      </c>
      <c r="F459" s="6">
        <v>73796.800000000003</v>
      </c>
      <c r="G459" s="6">
        <v>68894</v>
      </c>
    </row>
    <row r="460" spans="1:7" x14ac:dyDescent="0.25">
      <c r="A460" t="s">
        <v>1213</v>
      </c>
      <c r="B460" t="s">
        <v>553</v>
      </c>
      <c r="C460" t="s">
        <v>1217</v>
      </c>
      <c r="D460" t="s">
        <v>557</v>
      </c>
      <c r="E460">
        <v>178</v>
      </c>
      <c r="F460" s="6">
        <v>42888.4</v>
      </c>
      <c r="G460" s="6">
        <v>41429.5</v>
      </c>
    </row>
    <row r="461" spans="1:7" x14ac:dyDescent="0.25">
      <c r="A461" t="s">
        <v>1213</v>
      </c>
      <c r="B461" t="s">
        <v>553</v>
      </c>
      <c r="C461" t="s">
        <v>1218</v>
      </c>
      <c r="D461" t="s">
        <v>558</v>
      </c>
      <c r="E461">
        <v>463</v>
      </c>
      <c r="F461" s="6">
        <v>104944.8</v>
      </c>
      <c r="G461" s="6">
        <v>107763.25</v>
      </c>
    </row>
    <row r="462" spans="1:7" x14ac:dyDescent="0.25">
      <c r="A462" t="s">
        <v>1219</v>
      </c>
      <c r="B462" t="s">
        <v>559</v>
      </c>
      <c r="C462" t="s">
        <v>1220</v>
      </c>
      <c r="D462" t="s">
        <v>560</v>
      </c>
      <c r="E462">
        <v>255</v>
      </c>
      <c r="F462" s="6">
        <v>60139.6</v>
      </c>
      <c r="G462" s="6">
        <v>59351.25</v>
      </c>
    </row>
    <row r="463" spans="1:7" x14ac:dyDescent="0.25">
      <c r="A463" t="s">
        <v>1219</v>
      </c>
      <c r="B463" t="s">
        <v>559</v>
      </c>
      <c r="C463" t="s">
        <v>1221</v>
      </c>
      <c r="D463" t="s">
        <v>561</v>
      </c>
      <c r="E463">
        <v>112</v>
      </c>
      <c r="F463" s="6">
        <v>24918.400000000001</v>
      </c>
      <c r="G463" s="6">
        <v>26068</v>
      </c>
    </row>
    <row r="464" spans="1:7" x14ac:dyDescent="0.25">
      <c r="A464" t="s">
        <v>1219</v>
      </c>
      <c r="B464" t="s">
        <v>559</v>
      </c>
      <c r="C464" t="s">
        <v>1222</v>
      </c>
      <c r="D464" t="s">
        <v>562</v>
      </c>
      <c r="E464">
        <v>16</v>
      </c>
      <c r="F464" s="6">
        <v>2635.6</v>
      </c>
      <c r="G464" s="6">
        <v>3724</v>
      </c>
    </row>
  </sheetData>
  <mergeCells count="4">
    <mergeCell ref="A1:G1"/>
    <mergeCell ref="A2:G2"/>
    <mergeCell ref="A3:G3"/>
    <mergeCell ref="A4:G4"/>
  </mergeCells>
  <conditionalFormatting sqref="C6:C464">
    <cfRule type="duplicateValues" dxfId="0" priority="3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9BFA6-1C03-4786-AC1E-69AA59D4CABC}">
  <dimension ref="A1:G252"/>
  <sheetViews>
    <sheetView tabSelected="1" workbookViewId="0">
      <selection activeCell="A5" sqref="A5"/>
    </sheetView>
  </sheetViews>
  <sheetFormatPr defaultRowHeight="15" x14ac:dyDescent="0.25"/>
  <cols>
    <col min="1" max="1" width="16.140625" bestFit="1" customWidth="1"/>
    <col min="2" max="2" width="54.5703125" bestFit="1" customWidth="1"/>
    <col min="3" max="3" width="13.7109375" bestFit="1" customWidth="1"/>
    <col min="4" max="4" width="17.85546875" bestFit="1" customWidth="1"/>
    <col min="5" max="5" width="21.28515625" bestFit="1" customWidth="1"/>
  </cols>
  <sheetData>
    <row r="1" spans="1:7" ht="23.25" x14ac:dyDescent="0.35">
      <c r="A1" s="11" t="s">
        <v>1677</v>
      </c>
      <c r="B1" s="11"/>
      <c r="C1" s="11"/>
      <c r="D1" s="11"/>
      <c r="E1" s="11"/>
      <c r="F1" s="4"/>
      <c r="G1" s="4"/>
    </row>
    <row r="2" spans="1:7" x14ac:dyDescent="0.25">
      <c r="A2" s="12" t="s">
        <v>1701</v>
      </c>
      <c r="B2" s="12"/>
      <c r="C2" s="12"/>
      <c r="D2" s="12"/>
      <c r="E2" s="12"/>
      <c r="F2" s="5"/>
      <c r="G2" s="5"/>
    </row>
    <row r="3" spans="1:7" x14ac:dyDescent="0.25">
      <c r="A3" s="12" t="s">
        <v>1732</v>
      </c>
      <c r="B3" s="12"/>
      <c r="C3" s="12"/>
      <c r="D3" s="12"/>
      <c r="E3" s="12"/>
      <c r="F3" s="5"/>
      <c r="G3" s="5"/>
    </row>
    <row r="4" spans="1:7" x14ac:dyDescent="0.25">
      <c r="A4" s="13" t="s">
        <v>1702</v>
      </c>
      <c r="B4" s="13"/>
      <c r="C4" s="13"/>
      <c r="D4" s="13"/>
      <c r="E4" s="13"/>
      <c r="F4" s="7"/>
      <c r="G4" s="7"/>
    </row>
    <row r="5" spans="1:7" x14ac:dyDescent="0.25">
      <c r="A5" t="s">
        <v>1681</v>
      </c>
      <c r="B5" t="s">
        <v>1704</v>
      </c>
      <c r="C5" t="s">
        <v>1703</v>
      </c>
      <c r="D5" t="s">
        <v>1684</v>
      </c>
      <c r="E5" t="s">
        <v>1700</v>
      </c>
    </row>
    <row r="6" spans="1:7" x14ac:dyDescent="0.25">
      <c r="A6" t="s">
        <v>1223</v>
      </c>
      <c r="B6" t="s">
        <v>1224</v>
      </c>
      <c r="C6">
        <v>61</v>
      </c>
      <c r="D6" s="6">
        <v>15334.4</v>
      </c>
      <c r="E6" s="6">
        <v>14197.75</v>
      </c>
    </row>
    <row r="7" spans="1:7" x14ac:dyDescent="0.25">
      <c r="A7" t="s">
        <v>1225</v>
      </c>
      <c r="B7" t="s">
        <v>1226</v>
      </c>
      <c r="C7">
        <v>166</v>
      </c>
      <c r="D7" s="6">
        <v>29950</v>
      </c>
      <c r="E7" s="6">
        <v>38636.5</v>
      </c>
    </row>
    <row r="8" spans="1:7" x14ac:dyDescent="0.25">
      <c r="A8" t="s">
        <v>1227</v>
      </c>
      <c r="B8" t="s">
        <v>1228</v>
      </c>
      <c r="C8">
        <v>7</v>
      </c>
      <c r="D8" s="6">
        <v>2875.2</v>
      </c>
      <c r="E8" s="6">
        <v>1629.25</v>
      </c>
    </row>
    <row r="9" spans="1:7" x14ac:dyDescent="0.25">
      <c r="A9" t="s">
        <v>1229</v>
      </c>
      <c r="B9" t="s">
        <v>1230</v>
      </c>
      <c r="C9">
        <v>81</v>
      </c>
      <c r="D9" s="6">
        <v>11261.2</v>
      </c>
      <c r="E9" s="6">
        <v>18852.75</v>
      </c>
    </row>
    <row r="10" spans="1:7" x14ac:dyDescent="0.25">
      <c r="A10" t="s">
        <v>1233</v>
      </c>
      <c r="B10" t="s">
        <v>1234</v>
      </c>
      <c r="C10">
        <v>232</v>
      </c>
      <c r="D10" s="6">
        <v>57983.199999999997</v>
      </c>
      <c r="E10" s="6">
        <v>53998</v>
      </c>
    </row>
    <row r="11" spans="1:7" x14ac:dyDescent="0.25">
      <c r="A11" t="s">
        <v>1235</v>
      </c>
      <c r="B11" t="s">
        <v>1236</v>
      </c>
      <c r="C11">
        <v>131</v>
      </c>
      <c r="D11" s="6">
        <v>25876.799999999999</v>
      </c>
      <c r="E11" s="6">
        <v>30490.25</v>
      </c>
    </row>
    <row r="12" spans="1:7" x14ac:dyDescent="0.25">
      <c r="A12" t="s">
        <v>1237</v>
      </c>
      <c r="B12" t="s">
        <v>1238</v>
      </c>
      <c r="C12">
        <v>11</v>
      </c>
      <c r="D12" s="6">
        <v>239.6</v>
      </c>
      <c r="E12" s="6">
        <v>2560.25</v>
      </c>
    </row>
    <row r="13" spans="1:7" x14ac:dyDescent="0.25">
      <c r="A13" t="s">
        <v>1239</v>
      </c>
      <c r="B13" t="s">
        <v>1240</v>
      </c>
      <c r="C13">
        <v>211</v>
      </c>
      <c r="D13" s="6">
        <v>50076.4</v>
      </c>
      <c r="E13" s="6">
        <v>49110.25</v>
      </c>
    </row>
    <row r="14" spans="1:7" x14ac:dyDescent="0.25">
      <c r="A14" t="s">
        <v>1241</v>
      </c>
      <c r="B14" t="s">
        <v>1242</v>
      </c>
      <c r="C14">
        <v>287</v>
      </c>
      <c r="D14" s="6">
        <v>75234.399999999994</v>
      </c>
      <c r="E14" s="6">
        <v>66799.25</v>
      </c>
    </row>
    <row r="15" spans="1:7" x14ac:dyDescent="0.25">
      <c r="A15" t="s">
        <v>1243</v>
      </c>
      <c r="B15" t="s">
        <v>455</v>
      </c>
      <c r="C15">
        <v>95</v>
      </c>
      <c r="D15" s="6">
        <v>19407.599999999999</v>
      </c>
      <c r="E15" s="6">
        <v>22111.25</v>
      </c>
    </row>
    <row r="16" spans="1:7" x14ac:dyDescent="0.25">
      <c r="A16" t="s">
        <v>1244</v>
      </c>
      <c r="B16" t="s">
        <v>1245</v>
      </c>
      <c r="C16">
        <v>211</v>
      </c>
      <c r="D16" s="6">
        <v>45763.6</v>
      </c>
      <c r="E16" s="6">
        <v>49110.25</v>
      </c>
    </row>
    <row r="17" spans="1:5" x14ac:dyDescent="0.25">
      <c r="A17" t="s">
        <v>1246</v>
      </c>
      <c r="B17" t="s">
        <v>398</v>
      </c>
      <c r="C17">
        <v>10</v>
      </c>
      <c r="D17" s="6">
        <v>4552.3999999999996</v>
      </c>
      <c r="E17" s="6">
        <v>2327.5</v>
      </c>
    </row>
    <row r="18" spans="1:5" x14ac:dyDescent="0.25">
      <c r="A18" t="s">
        <v>1247</v>
      </c>
      <c r="B18" t="s">
        <v>1248</v>
      </c>
      <c r="C18">
        <v>234</v>
      </c>
      <c r="D18" s="6">
        <v>54149.599999999999</v>
      </c>
      <c r="E18" s="6">
        <v>54463.5</v>
      </c>
    </row>
    <row r="19" spans="1:5" x14ac:dyDescent="0.25">
      <c r="A19" t="s">
        <v>1249</v>
      </c>
      <c r="B19" t="s">
        <v>1250</v>
      </c>
      <c r="C19">
        <v>186</v>
      </c>
      <c r="D19" s="6">
        <v>31148</v>
      </c>
      <c r="E19" s="6">
        <v>43291.5</v>
      </c>
    </row>
    <row r="20" spans="1:5" x14ac:dyDescent="0.25">
      <c r="A20" t="s">
        <v>1251</v>
      </c>
      <c r="B20" t="s">
        <v>1252</v>
      </c>
      <c r="C20">
        <v>288</v>
      </c>
      <c r="D20" s="6">
        <v>60139.6</v>
      </c>
      <c r="E20" s="6">
        <v>67032</v>
      </c>
    </row>
    <row r="21" spans="1:5" x14ac:dyDescent="0.25">
      <c r="A21" t="s">
        <v>1705</v>
      </c>
      <c r="B21" t="s">
        <v>1706</v>
      </c>
      <c r="C21">
        <v>292</v>
      </c>
      <c r="D21" s="6">
        <v>0</v>
      </c>
      <c r="E21" s="6">
        <v>67963</v>
      </c>
    </row>
    <row r="22" spans="1:5" x14ac:dyDescent="0.25">
      <c r="A22" t="s">
        <v>1255</v>
      </c>
      <c r="B22" t="s">
        <v>1256</v>
      </c>
      <c r="C22">
        <v>13</v>
      </c>
      <c r="D22" s="6">
        <v>1916.8</v>
      </c>
      <c r="E22" s="6">
        <v>3025.75</v>
      </c>
    </row>
    <row r="23" spans="1:5" x14ac:dyDescent="0.25">
      <c r="A23" t="s">
        <v>1257</v>
      </c>
      <c r="B23" t="s">
        <v>1258</v>
      </c>
      <c r="C23">
        <v>23</v>
      </c>
      <c r="D23" s="6">
        <v>8146.4</v>
      </c>
      <c r="E23" s="6">
        <v>5353.25</v>
      </c>
    </row>
    <row r="24" spans="1:5" x14ac:dyDescent="0.25">
      <c r="A24" t="s">
        <v>1259</v>
      </c>
      <c r="B24" t="s">
        <v>1260</v>
      </c>
      <c r="C24">
        <v>162</v>
      </c>
      <c r="D24" s="6">
        <v>36658.800000000003</v>
      </c>
      <c r="E24" s="6">
        <v>37705.5</v>
      </c>
    </row>
    <row r="25" spans="1:5" x14ac:dyDescent="0.25">
      <c r="A25" t="s">
        <v>1261</v>
      </c>
      <c r="B25" t="s">
        <v>1262</v>
      </c>
      <c r="C25">
        <v>26</v>
      </c>
      <c r="D25" s="6">
        <v>5031.6000000000004</v>
      </c>
      <c r="E25" s="6">
        <v>6051.5</v>
      </c>
    </row>
    <row r="26" spans="1:5" x14ac:dyDescent="0.25">
      <c r="A26" t="s">
        <v>1263</v>
      </c>
      <c r="B26" t="s">
        <v>1264</v>
      </c>
      <c r="C26">
        <v>231</v>
      </c>
      <c r="D26" s="6">
        <v>57024.800000000003</v>
      </c>
      <c r="E26" s="6">
        <v>53765.25</v>
      </c>
    </row>
    <row r="27" spans="1:5" x14ac:dyDescent="0.25">
      <c r="A27" t="s">
        <v>1265</v>
      </c>
      <c r="B27" t="s">
        <v>1266</v>
      </c>
      <c r="C27">
        <v>158</v>
      </c>
      <c r="D27" s="6">
        <v>33304.400000000001</v>
      </c>
      <c r="E27" s="6">
        <v>36774.5</v>
      </c>
    </row>
    <row r="28" spans="1:5" x14ac:dyDescent="0.25">
      <c r="A28" t="s">
        <v>1267</v>
      </c>
      <c r="B28" t="s">
        <v>1268</v>
      </c>
      <c r="C28">
        <v>68</v>
      </c>
      <c r="D28" s="6">
        <v>14136.4</v>
      </c>
      <c r="E28" s="6">
        <v>15827</v>
      </c>
    </row>
    <row r="29" spans="1:5" x14ac:dyDescent="0.25">
      <c r="A29" t="s">
        <v>1269</v>
      </c>
      <c r="B29" t="s">
        <v>1270</v>
      </c>
      <c r="C29">
        <v>193</v>
      </c>
      <c r="D29" s="6">
        <v>42409.2</v>
      </c>
      <c r="E29" s="6">
        <v>44920.75</v>
      </c>
    </row>
    <row r="30" spans="1:5" x14ac:dyDescent="0.25">
      <c r="A30" t="s">
        <v>1271</v>
      </c>
      <c r="B30" t="s">
        <v>1272</v>
      </c>
      <c r="C30">
        <v>171</v>
      </c>
      <c r="D30" s="6">
        <v>42888.4</v>
      </c>
      <c r="E30" s="6">
        <v>39800.25</v>
      </c>
    </row>
    <row r="31" spans="1:5" x14ac:dyDescent="0.25">
      <c r="A31" t="s">
        <v>1273</v>
      </c>
      <c r="B31" t="s">
        <v>1274</v>
      </c>
      <c r="C31">
        <v>38</v>
      </c>
      <c r="D31" s="6">
        <v>7667.2</v>
      </c>
      <c r="E31" s="6">
        <v>8844.5</v>
      </c>
    </row>
    <row r="32" spans="1:5" x14ac:dyDescent="0.25">
      <c r="A32" t="s">
        <v>1275</v>
      </c>
      <c r="B32" t="s">
        <v>1276</v>
      </c>
      <c r="C32">
        <v>14</v>
      </c>
      <c r="D32" s="6">
        <v>5031.6000000000004</v>
      </c>
      <c r="E32" s="6">
        <v>3258.5</v>
      </c>
    </row>
    <row r="33" spans="1:5" x14ac:dyDescent="0.25">
      <c r="A33" t="s">
        <v>1277</v>
      </c>
      <c r="B33" t="s">
        <v>1278</v>
      </c>
      <c r="C33">
        <v>103</v>
      </c>
      <c r="D33" s="6">
        <v>17251.2</v>
      </c>
      <c r="E33" s="6">
        <v>23973.25</v>
      </c>
    </row>
    <row r="34" spans="1:5" x14ac:dyDescent="0.25">
      <c r="A34" t="s">
        <v>1279</v>
      </c>
      <c r="B34" t="s">
        <v>1280</v>
      </c>
      <c r="C34">
        <v>14</v>
      </c>
      <c r="D34" s="6">
        <v>4792</v>
      </c>
      <c r="E34" s="6">
        <v>3258.5</v>
      </c>
    </row>
    <row r="35" spans="1:5" x14ac:dyDescent="0.25">
      <c r="A35" t="s">
        <v>1281</v>
      </c>
      <c r="B35" t="s">
        <v>1282</v>
      </c>
      <c r="C35">
        <v>149</v>
      </c>
      <c r="D35" s="6">
        <v>29710.400000000001</v>
      </c>
      <c r="E35" s="6">
        <v>34679.75</v>
      </c>
    </row>
    <row r="36" spans="1:5" x14ac:dyDescent="0.25">
      <c r="A36" t="s">
        <v>1283</v>
      </c>
      <c r="B36" t="s">
        <v>1284</v>
      </c>
      <c r="C36">
        <v>683</v>
      </c>
      <c r="D36" s="6">
        <v>161011.20000000001</v>
      </c>
      <c r="E36" s="6">
        <v>158968.25</v>
      </c>
    </row>
    <row r="37" spans="1:5" x14ac:dyDescent="0.25">
      <c r="A37" t="s">
        <v>1285</v>
      </c>
      <c r="B37" t="s">
        <v>1286</v>
      </c>
      <c r="C37">
        <v>243</v>
      </c>
      <c r="D37" s="6">
        <v>58702</v>
      </c>
      <c r="E37" s="6">
        <v>56558.25</v>
      </c>
    </row>
    <row r="38" spans="1:5" x14ac:dyDescent="0.25">
      <c r="A38" t="s">
        <v>1287</v>
      </c>
      <c r="B38" t="s">
        <v>1288</v>
      </c>
      <c r="C38">
        <v>384</v>
      </c>
      <c r="D38" s="6">
        <v>94881.600000000006</v>
      </c>
      <c r="E38" s="6">
        <v>89376</v>
      </c>
    </row>
    <row r="39" spans="1:5" x14ac:dyDescent="0.25">
      <c r="A39" t="s">
        <v>1289</v>
      </c>
      <c r="B39" t="s">
        <v>1288</v>
      </c>
      <c r="C39">
        <v>442</v>
      </c>
      <c r="D39" s="6">
        <v>105184.4</v>
      </c>
      <c r="E39" s="6">
        <v>102875.5</v>
      </c>
    </row>
    <row r="40" spans="1:5" x14ac:dyDescent="0.25">
      <c r="A40" t="s">
        <v>1290</v>
      </c>
      <c r="B40" t="s">
        <v>1291</v>
      </c>
      <c r="C40">
        <v>225</v>
      </c>
      <c r="D40" s="6">
        <v>48638.8</v>
      </c>
      <c r="E40" s="6">
        <v>52368.75</v>
      </c>
    </row>
    <row r="41" spans="1:5" x14ac:dyDescent="0.25">
      <c r="A41" t="s">
        <v>1292</v>
      </c>
      <c r="B41" t="s">
        <v>1293</v>
      </c>
      <c r="C41">
        <v>27</v>
      </c>
      <c r="D41" s="6">
        <v>5031.6000000000004</v>
      </c>
      <c r="E41" s="6">
        <v>6284.25</v>
      </c>
    </row>
    <row r="42" spans="1:5" x14ac:dyDescent="0.25">
      <c r="A42" t="s">
        <v>1294</v>
      </c>
      <c r="B42" t="s">
        <v>1295</v>
      </c>
      <c r="C42">
        <v>219</v>
      </c>
      <c r="D42" s="6">
        <v>46242.8</v>
      </c>
      <c r="E42" s="6">
        <v>50972.25</v>
      </c>
    </row>
    <row r="43" spans="1:5" x14ac:dyDescent="0.25">
      <c r="A43" t="s">
        <v>1296</v>
      </c>
      <c r="B43" t="s">
        <v>1297</v>
      </c>
      <c r="C43">
        <v>488</v>
      </c>
      <c r="D43" s="6">
        <v>130102.8</v>
      </c>
      <c r="E43" s="6">
        <v>113582</v>
      </c>
    </row>
    <row r="44" spans="1:5" x14ac:dyDescent="0.25">
      <c r="A44" t="s">
        <v>1298</v>
      </c>
      <c r="B44" t="s">
        <v>1299</v>
      </c>
      <c r="C44">
        <v>61</v>
      </c>
      <c r="D44" s="6">
        <v>15094.8</v>
      </c>
      <c r="E44" s="6">
        <v>14197.75</v>
      </c>
    </row>
    <row r="45" spans="1:5" x14ac:dyDescent="0.25">
      <c r="A45" t="s">
        <v>1301</v>
      </c>
      <c r="B45" t="s">
        <v>1302</v>
      </c>
      <c r="C45">
        <v>1079</v>
      </c>
      <c r="D45" s="6">
        <v>259007.6</v>
      </c>
      <c r="E45" s="6">
        <v>251137.25</v>
      </c>
    </row>
    <row r="46" spans="1:5" x14ac:dyDescent="0.25">
      <c r="A46" t="s">
        <v>1303</v>
      </c>
      <c r="B46" t="s">
        <v>1304</v>
      </c>
      <c r="C46">
        <v>133</v>
      </c>
      <c r="D46" s="6">
        <v>34023.199999999997</v>
      </c>
      <c r="E46" s="6">
        <v>30955.75</v>
      </c>
    </row>
    <row r="47" spans="1:5" x14ac:dyDescent="0.25">
      <c r="A47" t="s">
        <v>1305</v>
      </c>
      <c r="B47" t="s">
        <v>1306</v>
      </c>
      <c r="C47">
        <v>498</v>
      </c>
      <c r="D47" s="6">
        <v>120998</v>
      </c>
      <c r="E47" s="6">
        <v>115909.5</v>
      </c>
    </row>
    <row r="48" spans="1:5" x14ac:dyDescent="0.25">
      <c r="A48" t="s">
        <v>1307</v>
      </c>
      <c r="B48" t="s">
        <v>1308</v>
      </c>
      <c r="C48">
        <v>477</v>
      </c>
      <c r="D48" s="6">
        <v>105663.6</v>
      </c>
      <c r="E48" s="6">
        <v>111021.75</v>
      </c>
    </row>
    <row r="49" spans="1:5" x14ac:dyDescent="0.25">
      <c r="A49" t="s">
        <v>1309</v>
      </c>
      <c r="B49" t="s">
        <v>1310</v>
      </c>
      <c r="C49">
        <v>122</v>
      </c>
      <c r="D49" s="6">
        <v>26356</v>
      </c>
      <c r="E49" s="6">
        <v>28395.5</v>
      </c>
    </row>
    <row r="50" spans="1:5" x14ac:dyDescent="0.25">
      <c r="A50" t="s">
        <v>1311</v>
      </c>
      <c r="B50" t="s">
        <v>1312</v>
      </c>
      <c r="C50">
        <v>6</v>
      </c>
      <c r="D50" s="6">
        <v>4312.8</v>
      </c>
      <c r="E50" s="6">
        <v>1396.5</v>
      </c>
    </row>
    <row r="51" spans="1:5" x14ac:dyDescent="0.25">
      <c r="A51" t="s">
        <v>1313</v>
      </c>
      <c r="B51" t="s">
        <v>1314</v>
      </c>
      <c r="C51">
        <v>28</v>
      </c>
      <c r="D51" s="6">
        <v>6229.6</v>
      </c>
      <c r="E51" s="6">
        <v>6517</v>
      </c>
    </row>
    <row r="52" spans="1:5" x14ac:dyDescent="0.25">
      <c r="A52" t="s">
        <v>1315</v>
      </c>
      <c r="B52" t="s">
        <v>1316</v>
      </c>
      <c r="C52">
        <v>37</v>
      </c>
      <c r="D52" s="6">
        <v>9104.7999999999993</v>
      </c>
      <c r="E52" s="6">
        <v>8611.75</v>
      </c>
    </row>
    <row r="53" spans="1:5" x14ac:dyDescent="0.25">
      <c r="A53" t="s">
        <v>1317</v>
      </c>
      <c r="B53" t="s">
        <v>1318</v>
      </c>
      <c r="C53">
        <v>61</v>
      </c>
      <c r="D53" s="6">
        <v>15094.8</v>
      </c>
      <c r="E53" s="6">
        <v>14197.75</v>
      </c>
    </row>
    <row r="54" spans="1:5" x14ac:dyDescent="0.25">
      <c r="A54" t="s">
        <v>1319</v>
      </c>
      <c r="B54" t="s">
        <v>1320</v>
      </c>
      <c r="C54">
        <v>63</v>
      </c>
      <c r="D54" s="6">
        <v>9344.4</v>
      </c>
      <c r="E54" s="6">
        <v>14663.25</v>
      </c>
    </row>
    <row r="55" spans="1:5" x14ac:dyDescent="0.25">
      <c r="A55" t="s">
        <v>1321</v>
      </c>
      <c r="B55" t="s">
        <v>1322</v>
      </c>
      <c r="C55">
        <v>845</v>
      </c>
      <c r="D55" s="6">
        <v>203660</v>
      </c>
      <c r="E55" s="6">
        <v>196673.75</v>
      </c>
    </row>
    <row r="56" spans="1:5" x14ac:dyDescent="0.25">
      <c r="A56" t="s">
        <v>1323</v>
      </c>
      <c r="B56" t="s">
        <v>1324</v>
      </c>
      <c r="C56">
        <v>770</v>
      </c>
      <c r="D56" s="6">
        <v>156938</v>
      </c>
      <c r="E56" s="6">
        <v>179217.5</v>
      </c>
    </row>
    <row r="57" spans="1:5" x14ac:dyDescent="0.25">
      <c r="A57" t="s">
        <v>1325</v>
      </c>
      <c r="B57" t="s">
        <v>1326</v>
      </c>
      <c r="C57">
        <v>113</v>
      </c>
      <c r="D57" s="6">
        <v>28272.799999999999</v>
      </c>
      <c r="E57" s="6">
        <v>26300.75</v>
      </c>
    </row>
    <row r="58" spans="1:5" x14ac:dyDescent="0.25">
      <c r="A58" t="s">
        <v>1327</v>
      </c>
      <c r="B58" t="s">
        <v>1328</v>
      </c>
      <c r="C58">
        <v>94</v>
      </c>
      <c r="D58" s="6">
        <v>19886.8</v>
      </c>
      <c r="E58" s="6">
        <v>21878.5</v>
      </c>
    </row>
    <row r="59" spans="1:5" x14ac:dyDescent="0.25">
      <c r="A59" t="s">
        <v>1329</v>
      </c>
      <c r="B59" t="s">
        <v>1330</v>
      </c>
      <c r="C59">
        <v>97</v>
      </c>
      <c r="D59" s="6">
        <v>24199.599999999999</v>
      </c>
      <c r="E59" s="6">
        <v>22576.75</v>
      </c>
    </row>
    <row r="60" spans="1:5" x14ac:dyDescent="0.25">
      <c r="A60" t="s">
        <v>1331</v>
      </c>
      <c r="B60" t="s">
        <v>1332</v>
      </c>
      <c r="C60">
        <v>26</v>
      </c>
      <c r="D60" s="6">
        <v>3833.6</v>
      </c>
      <c r="E60" s="6">
        <v>6051.5</v>
      </c>
    </row>
    <row r="61" spans="1:5" x14ac:dyDescent="0.25">
      <c r="A61" t="s">
        <v>1333</v>
      </c>
      <c r="B61" t="s">
        <v>1334</v>
      </c>
      <c r="C61">
        <v>129</v>
      </c>
      <c r="D61" s="6">
        <v>24918.400000000001</v>
      </c>
      <c r="E61" s="6">
        <v>30024.75</v>
      </c>
    </row>
    <row r="62" spans="1:5" x14ac:dyDescent="0.25">
      <c r="A62" t="s">
        <v>1707</v>
      </c>
      <c r="B62" t="s">
        <v>1708</v>
      </c>
      <c r="C62">
        <v>12</v>
      </c>
      <c r="D62" s="6">
        <v>0</v>
      </c>
      <c r="E62" s="6">
        <v>2793</v>
      </c>
    </row>
    <row r="63" spans="1:5" x14ac:dyDescent="0.25">
      <c r="A63" t="s">
        <v>1335</v>
      </c>
      <c r="B63" t="s">
        <v>1336</v>
      </c>
      <c r="C63">
        <v>38</v>
      </c>
      <c r="D63" s="6">
        <v>9344.4</v>
      </c>
      <c r="E63" s="6">
        <v>8844.5</v>
      </c>
    </row>
    <row r="64" spans="1:5" x14ac:dyDescent="0.25">
      <c r="A64" t="s">
        <v>1337</v>
      </c>
      <c r="B64" t="s">
        <v>1338</v>
      </c>
      <c r="C64">
        <v>477</v>
      </c>
      <c r="D64" s="6">
        <v>114049.60000000001</v>
      </c>
      <c r="E64" s="6">
        <v>111021.75</v>
      </c>
    </row>
    <row r="65" spans="1:5" x14ac:dyDescent="0.25">
      <c r="A65" t="s">
        <v>1339</v>
      </c>
      <c r="B65" t="s">
        <v>1340</v>
      </c>
      <c r="C65">
        <v>37</v>
      </c>
      <c r="D65" s="6">
        <v>10542.4</v>
      </c>
      <c r="E65" s="6">
        <v>8611.75</v>
      </c>
    </row>
    <row r="66" spans="1:5" x14ac:dyDescent="0.25">
      <c r="A66" t="s">
        <v>1341</v>
      </c>
      <c r="B66" t="s">
        <v>1342</v>
      </c>
      <c r="C66">
        <v>135</v>
      </c>
      <c r="D66" s="6">
        <v>25158</v>
      </c>
      <c r="E66" s="6">
        <v>31421.25</v>
      </c>
    </row>
    <row r="67" spans="1:5" x14ac:dyDescent="0.25">
      <c r="A67" t="s">
        <v>1343</v>
      </c>
      <c r="B67" t="s">
        <v>1344</v>
      </c>
      <c r="C67">
        <v>370</v>
      </c>
      <c r="D67" s="6">
        <v>77870</v>
      </c>
      <c r="E67" s="6">
        <v>86117.5</v>
      </c>
    </row>
    <row r="68" spans="1:5" x14ac:dyDescent="0.25">
      <c r="A68" t="s">
        <v>1345</v>
      </c>
      <c r="B68" t="s">
        <v>1346</v>
      </c>
      <c r="C68">
        <v>63</v>
      </c>
      <c r="D68" s="6">
        <v>14855.2</v>
      </c>
      <c r="E68" s="6">
        <v>14663.25</v>
      </c>
    </row>
    <row r="69" spans="1:5" x14ac:dyDescent="0.25">
      <c r="A69" t="s">
        <v>1347</v>
      </c>
      <c r="B69" t="s">
        <v>1348</v>
      </c>
      <c r="C69">
        <v>598</v>
      </c>
      <c r="D69" s="6">
        <v>138728.4</v>
      </c>
      <c r="E69" s="6">
        <v>139184.5</v>
      </c>
    </row>
    <row r="70" spans="1:5" x14ac:dyDescent="0.25">
      <c r="A70" t="s">
        <v>1349</v>
      </c>
      <c r="B70" t="s">
        <v>1350</v>
      </c>
      <c r="C70">
        <v>57</v>
      </c>
      <c r="D70" s="6">
        <v>13657.2</v>
      </c>
      <c r="E70" s="6">
        <v>13266.75</v>
      </c>
    </row>
    <row r="71" spans="1:5" x14ac:dyDescent="0.25">
      <c r="A71" t="s">
        <v>1351</v>
      </c>
      <c r="B71" t="s">
        <v>1352</v>
      </c>
      <c r="C71">
        <v>19</v>
      </c>
      <c r="D71" s="6">
        <v>3354.4</v>
      </c>
      <c r="E71" s="6">
        <v>4422.25</v>
      </c>
    </row>
    <row r="72" spans="1:5" x14ac:dyDescent="0.25">
      <c r="A72" t="s">
        <v>1353</v>
      </c>
      <c r="B72" t="s">
        <v>1354</v>
      </c>
      <c r="C72">
        <v>23</v>
      </c>
      <c r="D72" s="6">
        <v>5031.6000000000004</v>
      </c>
      <c r="E72" s="6">
        <v>5353.25</v>
      </c>
    </row>
    <row r="73" spans="1:5" x14ac:dyDescent="0.25">
      <c r="A73" t="s">
        <v>1355</v>
      </c>
      <c r="B73" t="s">
        <v>1356</v>
      </c>
      <c r="C73">
        <v>266</v>
      </c>
      <c r="D73" s="6">
        <v>51993.2</v>
      </c>
      <c r="E73" s="6">
        <v>61911.5</v>
      </c>
    </row>
    <row r="74" spans="1:5" x14ac:dyDescent="0.25">
      <c r="A74" t="s">
        <v>1357</v>
      </c>
      <c r="B74" t="s">
        <v>1358</v>
      </c>
      <c r="C74">
        <v>31</v>
      </c>
      <c r="D74" s="6">
        <v>5990</v>
      </c>
      <c r="E74" s="6">
        <v>7215.25</v>
      </c>
    </row>
    <row r="75" spans="1:5" x14ac:dyDescent="0.25">
      <c r="A75" t="s">
        <v>1359</v>
      </c>
      <c r="B75" t="s">
        <v>1360</v>
      </c>
      <c r="C75">
        <v>1</v>
      </c>
      <c r="D75" s="6">
        <v>958.4</v>
      </c>
      <c r="E75" s="6">
        <v>232.75</v>
      </c>
    </row>
    <row r="76" spans="1:5" x14ac:dyDescent="0.25">
      <c r="A76" t="s">
        <v>1361</v>
      </c>
      <c r="B76" t="s">
        <v>1362</v>
      </c>
      <c r="C76">
        <v>143</v>
      </c>
      <c r="D76" s="6">
        <v>36419.199999999997</v>
      </c>
      <c r="E76" s="6">
        <v>33283.25</v>
      </c>
    </row>
    <row r="77" spans="1:5" x14ac:dyDescent="0.25">
      <c r="A77" t="s">
        <v>1363</v>
      </c>
      <c r="B77" t="s">
        <v>1364</v>
      </c>
      <c r="C77">
        <v>675</v>
      </c>
      <c r="D77" s="6">
        <v>161730</v>
      </c>
      <c r="E77" s="6">
        <v>157106.25</v>
      </c>
    </row>
    <row r="78" spans="1:5" x14ac:dyDescent="0.25">
      <c r="A78" t="s">
        <v>1709</v>
      </c>
      <c r="B78" t="s">
        <v>1710</v>
      </c>
      <c r="C78">
        <v>19</v>
      </c>
      <c r="D78" s="6">
        <v>0</v>
      </c>
      <c r="E78" s="6">
        <v>4422.25</v>
      </c>
    </row>
    <row r="79" spans="1:5" x14ac:dyDescent="0.25">
      <c r="A79" t="s">
        <v>1711</v>
      </c>
      <c r="B79" t="s">
        <v>1712</v>
      </c>
      <c r="C79">
        <v>133</v>
      </c>
      <c r="D79" s="6">
        <v>0</v>
      </c>
      <c r="E79" s="6">
        <v>30955.75</v>
      </c>
    </row>
    <row r="80" spans="1:5" x14ac:dyDescent="0.25">
      <c r="A80" t="s">
        <v>1713</v>
      </c>
      <c r="B80" t="s">
        <v>1714</v>
      </c>
      <c r="C80">
        <v>24</v>
      </c>
      <c r="D80" s="6">
        <v>0</v>
      </c>
      <c r="E80" s="6">
        <v>5586</v>
      </c>
    </row>
    <row r="81" spans="1:5" x14ac:dyDescent="0.25">
      <c r="A81" t="s">
        <v>1715</v>
      </c>
      <c r="B81" t="s">
        <v>1716</v>
      </c>
      <c r="C81">
        <v>26</v>
      </c>
      <c r="D81" s="6">
        <v>0</v>
      </c>
      <c r="E81" s="6">
        <v>6051.5</v>
      </c>
    </row>
    <row r="82" spans="1:5" x14ac:dyDescent="0.25">
      <c r="A82" t="s">
        <v>1365</v>
      </c>
      <c r="B82" t="s">
        <v>1366</v>
      </c>
      <c r="C82">
        <v>571</v>
      </c>
      <c r="D82" s="6">
        <v>132978</v>
      </c>
      <c r="E82" s="6">
        <v>132900.25</v>
      </c>
    </row>
    <row r="83" spans="1:5" x14ac:dyDescent="0.25">
      <c r="A83" t="s">
        <v>1367</v>
      </c>
      <c r="B83" t="s">
        <v>1368</v>
      </c>
      <c r="C83">
        <v>589</v>
      </c>
      <c r="D83" s="6">
        <v>130821.6</v>
      </c>
      <c r="E83" s="6">
        <v>137089.75</v>
      </c>
    </row>
    <row r="84" spans="1:5" x14ac:dyDescent="0.25">
      <c r="A84" t="s">
        <v>1717</v>
      </c>
      <c r="B84" t="s">
        <v>1718</v>
      </c>
      <c r="C84">
        <v>6</v>
      </c>
      <c r="D84" s="6">
        <v>0</v>
      </c>
      <c r="E84" s="6">
        <v>1396.5</v>
      </c>
    </row>
    <row r="85" spans="1:5" x14ac:dyDescent="0.25">
      <c r="A85" t="s">
        <v>1369</v>
      </c>
      <c r="B85" t="s">
        <v>1370</v>
      </c>
      <c r="C85">
        <v>351</v>
      </c>
      <c r="D85" s="6">
        <v>150468.79999999999</v>
      </c>
      <c r="E85" s="6">
        <v>81695.25</v>
      </c>
    </row>
    <row r="86" spans="1:5" x14ac:dyDescent="0.25">
      <c r="A86" t="s">
        <v>1371</v>
      </c>
      <c r="B86" t="s">
        <v>1372</v>
      </c>
      <c r="C86">
        <v>245</v>
      </c>
      <c r="D86" s="6">
        <v>48638.8</v>
      </c>
      <c r="E86" s="6">
        <v>57023.75</v>
      </c>
    </row>
    <row r="87" spans="1:5" x14ac:dyDescent="0.25">
      <c r="A87" t="s">
        <v>1719</v>
      </c>
      <c r="B87" t="s">
        <v>1720</v>
      </c>
      <c r="C87">
        <v>64</v>
      </c>
      <c r="D87" s="6">
        <v>0</v>
      </c>
      <c r="E87" s="6">
        <v>14896</v>
      </c>
    </row>
    <row r="88" spans="1:5" x14ac:dyDescent="0.25">
      <c r="A88" t="s">
        <v>1373</v>
      </c>
      <c r="B88" t="s">
        <v>1374</v>
      </c>
      <c r="C88">
        <v>94</v>
      </c>
      <c r="D88" s="6">
        <v>22522.400000000001</v>
      </c>
      <c r="E88" s="6">
        <v>21878.5</v>
      </c>
    </row>
    <row r="89" spans="1:5" x14ac:dyDescent="0.25">
      <c r="A89" t="s">
        <v>1375</v>
      </c>
      <c r="B89" t="s">
        <v>1376</v>
      </c>
      <c r="C89">
        <v>55</v>
      </c>
      <c r="D89" s="6">
        <v>11980</v>
      </c>
      <c r="E89" s="6">
        <v>12801.25</v>
      </c>
    </row>
    <row r="90" spans="1:5" x14ac:dyDescent="0.25">
      <c r="A90" t="s">
        <v>1377</v>
      </c>
      <c r="B90" t="s">
        <v>1378</v>
      </c>
      <c r="C90">
        <v>46</v>
      </c>
      <c r="D90" s="6">
        <v>11261.2</v>
      </c>
      <c r="E90" s="6">
        <v>10706.5</v>
      </c>
    </row>
    <row r="91" spans="1:5" x14ac:dyDescent="0.25">
      <c r="A91" t="s">
        <v>1379</v>
      </c>
      <c r="B91" t="s">
        <v>1380</v>
      </c>
      <c r="C91">
        <v>31</v>
      </c>
      <c r="D91" s="6">
        <v>5750.4</v>
      </c>
      <c r="E91" s="6">
        <v>7215.25</v>
      </c>
    </row>
    <row r="92" spans="1:5" x14ac:dyDescent="0.25">
      <c r="A92" t="s">
        <v>1381</v>
      </c>
      <c r="B92" t="s">
        <v>1382</v>
      </c>
      <c r="C92">
        <v>2</v>
      </c>
      <c r="D92" s="6">
        <v>1198</v>
      </c>
      <c r="E92" s="6">
        <v>465.5</v>
      </c>
    </row>
    <row r="93" spans="1:5" x14ac:dyDescent="0.25">
      <c r="A93" t="s">
        <v>1383</v>
      </c>
      <c r="B93" t="s">
        <v>1384</v>
      </c>
      <c r="C93">
        <v>66</v>
      </c>
      <c r="D93" s="6">
        <v>13178</v>
      </c>
      <c r="E93" s="6">
        <v>15361.5</v>
      </c>
    </row>
    <row r="94" spans="1:5" x14ac:dyDescent="0.25">
      <c r="A94" t="s">
        <v>1385</v>
      </c>
      <c r="B94" t="s">
        <v>1386</v>
      </c>
      <c r="C94">
        <v>129</v>
      </c>
      <c r="D94" s="6">
        <v>26835.200000000001</v>
      </c>
      <c r="E94" s="6">
        <v>30024.75</v>
      </c>
    </row>
    <row r="95" spans="1:5" x14ac:dyDescent="0.25">
      <c r="A95" t="s">
        <v>1387</v>
      </c>
      <c r="B95" t="s">
        <v>1388</v>
      </c>
      <c r="C95">
        <v>55</v>
      </c>
      <c r="D95" s="6">
        <v>11500.8</v>
      </c>
      <c r="E95" s="6">
        <v>12801.25</v>
      </c>
    </row>
    <row r="96" spans="1:5" x14ac:dyDescent="0.25">
      <c r="A96" t="s">
        <v>1389</v>
      </c>
      <c r="B96" t="s">
        <v>1390</v>
      </c>
      <c r="C96">
        <v>50</v>
      </c>
      <c r="D96" s="6">
        <v>9584</v>
      </c>
      <c r="E96" s="6">
        <v>11637.5</v>
      </c>
    </row>
    <row r="97" spans="1:5" x14ac:dyDescent="0.25">
      <c r="A97" t="s">
        <v>1391</v>
      </c>
      <c r="B97" t="s">
        <v>1392</v>
      </c>
      <c r="C97">
        <v>178</v>
      </c>
      <c r="D97" s="6">
        <v>37138</v>
      </c>
      <c r="E97" s="6">
        <v>41429.5</v>
      </c>
    </row>
    <row r="98" spans="1:5" x14ac:dyDescent="0.25">
      <c r="A98" t="s">
        <v>1393</v>
      </c>
      <c r="B98" t="s">
        <v>1394</v>
      </c>
      <c r="C98">
        <v>15</v>
      </c>
      <c r="D98" s="6">
        <v>3354.4</v>
      </c>
      <c r="E98" s="6">
        <v>3491.25</v>
      </c>
    </row>
    <row r="99" spans="1:5" x14ac:dyDescent="0.25">
      <c r="A99" t="s">
        <v>1395</v>
      </c>
      <c r="B99" t="s">
        <v>1396</v>
      </c>
      <c r="C99">
        <v>243</v>
      </c>
      <c r="D99" s="6">
        <v>60139.6</v>
      </c>
      <c r="E99" s="6">
        <v>56558.25</v>
      </c>
    </row>
    <row r="100" spans="1:5" x14ac:dyDescent="0.25">
      <c r="A100" t="s">
        <v>1397</v>
      </c>
      <c r="B100" t="s">
        <v>1398</v>
      </c>
      <c r="C100">
        <v>8</v>
      </c>
      <c r="D100" s="6">
        <v>2396</v>
      </c>
      <c r="E100" s="6">
        <v>1862</v>
      </c>
    </row>
    <row r="101" spans="1:5" x14ac:dyDescent="0.25">
      <c r="A101" t="s">
        <v>1399</v>
      </c>
      <c r="B101" t="s">
        <v>1400</v>
      </c>
      <c r="C101">
        <v>129</v>
      </c>
      <c r="D101" s="6">
        <v>29470.799999999999</v>
      </c>
      <c r="E101" s="6">
        <v>30024.75</v>
      </c>
    </row>
    <row r="102" spans="1:5" x14ac:dyDescent="0.25">
      <c r="A102" t="s">
        <v>1401</v>
      </c>
      <c r="B102" t="s">
        <v>1402</v>
      </c>
      <c r="C102">
        <v>116</v>
      </c>
      <c r="D102" s="6">
        <v>21324.400000000001</v>
      </c>
      <c r="E102" s="6">
        <v>26999</v>
      </c>
    </row>
    <row r="103" spans="1:5" x14ac:dyDescent="0.25">
      <c r="A103" t="s">
        <v>1405</v>
      </c>
      <c r="B103" t="s">
        <v>1406</v>
      </c>
      <c r="C103">
        <v>13</v>
      </c>
      <c r="D103" s="6">
        <v>8386</v>
      </c>
      <c r="E103" s="6">
        <v>3025.75</v>
      </c>
    </row>
    <row r="104" spans="1:5" x14ac:dyDescent="0.25">
      <c r="A104" t="s">
        <v>1721</v>
      </c>
      <c r="B104" t="s">
        <v>1722</v>
      </c>
      <c r="C104">
        <v>8</v>
      </c>
      <c r="D104" s="6">
        <v>0</v>
      </c>
      <c r="E104" s="6">
        <v>1862</v>
      </c>
    </row>
    <row r="105" spans="1:5" x14ac:dyDescent="0.25">
      <c r="A105" t="s">
        <v>1407</v>
      </c>
      <c r="B105" t="s">
        <v>1408</v>
      </c>
      <c r="C105">
        <v>23</v>
      </c>
      <c r="D105" s="6">
        <v>5750.4</v>
      </c>
      <c r="E105" s="6">
        <v>5353.25</v>
      </c>
    </row>
    <row r="106" spans="1:5" x14ac:dyDescent="0.25">
      <c r="A106" t="s">
        <v>1409</v>
      </c>
      <c r="B106" t="s">
        <v>1410</v>
      </c>
      <c r="C106">
        <v>16</v>
      </c>
      <c r="D106" s="6">
        <v>5031.6000000000004</v>
      </c>
      <c r="E106" s="6">
        <v>3724</v>
      </c>
    </row>
    <row r="107" spans="1:5" x14ac:dyDescent="0.25">
      <c r="A107" t="s">
        <v>1411</v>
      </c>
      <c r="B107" t="s">
        <v>1412</v>
      </c>
      <c r="C107">
        <v>454</v>
      </c>
      <c r="D107" s="6">
        <v>114528.8</v>
      </c>
      <c r="E107" s="6">
        <v>105668.5</v>
      </c>
    </row>
    <row r="108" spans="1:5" x14ac:dyDescent="0.25">
      <c r="A108" t="s">
        <v>1413</v>
      </c>
      <c r="B108" t="s">
        <v>1414</v>
      </c>
      <c r="C108">
        <v>414</v>
      </c>
      <c r="D108" s="6">
        <v>98475.6</v>
      </c>
      <c r="E108" s="6">
        <v>96358.5</v>
      </c>
    </row>
    <row r="109" spans="1:5" x14ac:dyDescent="0.25">
      <c r="A109" t="s">
        <v>1415</v>
      </c>
      <c r="B109" t="s">
        <v>1416</v>
      </c>
      <c r="C109">
        <v>442</v>
      </c>
      <c r="D109" s="6">
        <v>109497.2</v>
      </c>
      <c r="E109" s="6">
        <v>102875.5</v>
      </c>
    </row>
    <row r="110" spans="1:5" x14ac:dyDescent="0.25">
      <c r="A110" t="s">
        <v>1417</v>
      </c>
      <c r="B110" t="s">
        <v>1418</v>
      </c>
      <c r="C110">
        <v>128</v>
      </c>
      <c r="D110" s="6">
        <v>22282.799999999999</v>
      </c>
      <c r="E110" s="6">
        <v>29792</v>
      </c>
    </row>
    <row r="111" spans="1:5" x14ac:dyDescent="0.25">
      <c r="A111" t="s">
        <v>1419</v>
      </c>
      <c r="B111" t="s">
        <v>1420</v>
      </c>
      <c r="C111">
        <v>237</v>
      </c>
      <c r="D111" s="6">
        <v>58222.8</v>
      </c>
      <c r="E111" s="6">
        <v>55161.75</v>
      </c>
    </row>
    <row r="112" spans="1:5" x14ac:dyDescent="0.25">
      <c r="A112" t="s">
        <v>1421</v>
      </c>
      <c r="B112" t="s">
        <v>1422</v>
      </c>
      <c r="C112">
        <v>109</v>
      </c>
      <c r="D112" s="6">
        <v>20366</v>
      </c>
      <c r="E112" s="6">
        <v>25369.75</v>
      </c>
    </row>
    <row r="113" spans="1:5" x14ac:dyDescent="0.25">
      <c r="A113" t="s">
        <v>1423</v>
      </c>
      <c r="B113" t="s">
        <v>1424</v>
      </c>
      <c r="C113">
        <v>99</v>
      </c>
      <c r="D113" s="6">
        <v>22282.799999999999</v>
      </c>
      <c r="E113" s="6">
        <v>23042.25</v>
      </c>
    </row>
    <row r="114" spans="1:5" x14ac:dyDescent="0.25">
      <c r="A114" t="s">
        <v>1425</v>
      </c>
      <c r="B114" t="s">
        <v>1426</v>
      </c>
      <c r="C114">
        <v>25</v>
      </c>
      <c r="D114" s="6">
        <v>6708.8</v>
      </c>
      <c r="E114" s="6">
        <v>5818.75</v>
      </c>
    </row>
    <row r="115" spans="1:5" x14ac:dyDescent="0.25">
      <c r="A115" t="s">
        <v>1427</v>
      </c>
      <c r="B115" t="s">
        <v>1428</v>
      </c>
      <c r="C115">
        <v>320</v>
      </c>
      <c r="D115" s="6">
        <v>83141.2</v>
      </c>
      <c r="E115" s="6">
        <v>74480</v>
      </c>
    </row>
    <row r="116" spans="1:5" x14ac:dyDescent="0.25">
      <c r="A116" t="s">
        <v>1429</v>
      </c>
      <c r="B116" t="s">
        <v>1430</v>
      </c>
      <c r="C116">
        <v>512</v>
      </c>
      <c r="D116" s="6">
        <v>117883.2</v>
      </c>
      <c r="E116" s="6">
        <v>119168</v>
      </c>
    </row>
    <row r="117" spans="1:5" x14ac:dyDescent="0.25">
      <c r="A117" t="s">
        <v>1431</v>
      </c>
      <c r="B117" t="s">
        <v>1432</v>
      </c>
      <c r="C117">
        <v>472</v>
      </c>
      <c r="D117" s="6">
        <v>105184.4</v>
      </c>
      <c r="E117" s="6">
        <v>109858</v>
      </c>
    </row>
    <row r="118" spans="1:5" x14ac:dyDescent="0.25">
      <c r="A118" t="s">
        <v>1433</v>
      </c>
      <c r="B118" t="s">
        <v>1434</v>
      </c>
      <c r="C118">
        <v>598</v>
      </c>
      <c r="D118" s="6">
        <v>123873.2</v>
      </c>
      <c r="E118" s="6">
        <v>139184.5</v>
      </c>
    </row>
    <row r="119" spans="1:5" x14ac:dyDescent="0.25">
      <c r="A119" t="s">
        <v>1435</v>
      </c>
      <c r="B119" t="s">
        <v>1436</v>
      </c>
      <c r="C119">
        <v>54</v>
      </c>
      <c r="D119" s="6">
        <v>12459.2</v>
      </c>
      <c r="E119" s="6">
        <v>12568.5</v>
      </c>
    </row>
    <row r="120" spans="1:5" x14ac:dyDescent="0.25">
      <c r="A120" t="s">
        <v>1437</v>
      </c>
      <c r="B120" t="s">
        <v>1438</v>
      </c>
      <c r="C120">
        <v>260</v>
      </c>
      <c r="D120" s="6">
        <v>64452.4</v>
      </c>
      <c r="E120" s="6">
        <v>60515</v>
      </c>
    </row>
    <row r="121" spans="1:5" x14ac:dyDescent="0.25">
      <c r="A121" t="s">
        <v>1439</v>
      </c>
      <c r="B121" t="s">
        <v>1440</v>
      </c>
      <c r="C121">
        <v>468</v>
      </c>
      <c r="D121" s="6">
        <v>121716.8</v>
      </c>
      <c r="E121" s="6">
        <v>108927</v>
      </c>
    </row>
    <row r="122" spans="1:5" x14ac:dyDescent="0.25">
      <c r="A122" t="s">
        <v>1441</v>
      </c>
      <c r="B122" t="s">
        <v>1442</v>
      </c>
      <c r="C122">
        <v>57</v>
      </c>
      <c r="D122" s="6">
        <v>14136.4</v>
      </c>
      <c r="E122" s="6">
        <v>13266.75</v>
      </c>
    </row>
    <row r="123" spans="1:5" x14ac:dyDescent="0.25">
      <c r="A123" t="s">
        <v>1443</v>
      </c>
      <c r="B123" t="s">
        <v>1444</v>
      </c>
      <c r="C123">
        <v>206</v>
      </c>
      <c r="D123" s="6">
        <v>36179.599999999999</v>
      </c>
      <c r="E123" s="6">
        <v>47946.5</v>
      </c>
    </row>
    <row r="124" spans="1:5" x14ac:dyDescent="0.25">
      <c r="A124" t="s">
        <v>1445</v>
      </c>
      <c r="B124" t="s">
        <v>1446</v>
      </c>
      <c r="C124">
        <v>552</v>
      </c>
      <c r="D124" s="6">
        <v>106382.39999999999</v>
      </c>
      <c r="E124" s="6">
        <v>128478</v>
      </c>
    </row>
    <row r="125" spans="1:5" x14ac:dyDescent="0.25">
      <c r="A125" t="s">
        <v>1447</v>
      </c>
      <c r="B125" t="s">
        <v>1448</v>
      </c>
      <c r="C125">
        <v>37</v>
      </c>
      <c r="D125" s="6">
        <v>4792</v>
      </c>
      <c r="E125" s="6">
        <v>8611.75</v>
      </c>
    </row>
    <row r="126" spans="1:5" x14ac:dyDescent="0.25">
      <c r="A126" t="s">
        <v>1449</v>
      </c>
      <c r="B126" t="s">
        <v>1450</v>
      </c>
      <c r="C126">
        <v>80</v>
      </c>
      <c r="D126" s="6">
        <v>23960</v>
      </c>
      <c r="E126" s="6">
        <v>18620</v>
      </c>
    </row>
    <row r="127" spans="1:5" x14ac:dyDescent="0.25">
      <c r="A127" t="s">
        <v>1451</v>
      </c>
      <c r="B127" t="s">
        <v>1452</v>
      </c>
      <c r="C127">
        <v>173</v>
      </c>
      <c r="D127" s="6">
        <v>41930</v>
      </c>
      <c r="E127" s="6">
        <v>40265.75</v>
      </c>
    </row>
    <row r="128" spans="1:5" x14ac:dyDescent="0.25">
      <c r="A128" t="s">
        <v>1453</v>
      </c>
      <c r="B128" t="s">
        <v>1454</v>
      </c>
      <c r="C128">
        <v>151</v>
      </c>
      <c r="D128" s="6">
        <v>33544</v>
      </c>
      <c r="E128" s="6">
        <v>35145.25</v>
      </c>
    </row>
    <row r="129" spans="1:5" x14ac:dyDescent="0.25">
      <c r="A129" t="s">
        <v>1455</v>
      </c>
      <c r="B129" t="s">
        <v>1456</v>
      </c>
      <c r="C129">
        <v>95</v>
      </c>
      <c r="D129" s="6">
        <v>23960</v>
      </c>
      <c r="E129" s="6">
        <v>22111.25</v>
      </c>
    </row>
    <row r="130" spans="1:5" x14ac:dyDescent="0.25">
      <c r="A130" t="s">
        <v>1457</v>
      </c>
      <c r="B130" t="s">
        <v>1458</v>
      </c>
      <c r="C130">
        <v>16</v>
      </c>
      <c r="D130" s="6">
        <v>958.4</v>
      </c>
      <c r="E130" s="6">
        <v>3724</v>
      </c>
    </row>
    <row r="131" spans="1:5" x14ac:dyDescent="0.25">
      <c r="A131" t="s">
        <v>1459</v>
      </c>
      <c r="B131" t="s">
        <v>1460</v>
      </c>
      <c r="C131">
        <v>100</v>
      </c>
      <c r="D131" s="6">
        <v>16772</v>
      </c>
      <c r="E131" s="6">
        <v>23275</v>
      </c>
    </row>
    <row r="132" spans="1:5" x14ac:dyDescent="0.25">
      <c r="A132" t="s">
        <v>1461</v>
      </c>
      <c r="B132" t="s">
        <v>1462</v>
      </c>
      <c r="C132">
        <v>108</v>
      </c>
      <c r="D132" s="6">
        <v>25637.200000000001</v>
      </c>
      <c r="E132" s="6">
        <v>25137</v>
      </c>
    </row>
    <row r="133" spans="1:5" x14ac:dyDescent="0.25">
      <c r="A133" t="s">
        <v>1463</v>
      </c>
      <c r="B133" t="s">
        <v>1464</v>
      </c>
      <c r="C133">
        <v>38</v>
      </c>
      <c r="D133" s="6">
        <v>11261.2</v>
      </c>
      <c r="E133" s="6">
        <v>8844.5</v>
      </c>
    </row>
    <row r="134" spans="1:5" x14ac:dyDescent="0.25">
      <c r="A134" t="s">
        <v>1465</v>
      </c>
      <c r="B134" t="s">
        <v>1466</v>
      </c>
      <c r="C134">
        <v>179</v>
      </c>
      <c r="D134" s="6">
        <v>40013.199999999997</v>
      </c>
      <c r="E134" s="6">
        <v>41662.25</v>
      </c>
    </row>
    <row r="135" spans="1:5" x14ac:dyDescent="0.25">
      <c r="A135" t="s">
        <v>1467</v>
      </c>
      <c r="B135" t="s">
        <v>1468</v>
      </c>
      <c r="C135">
        <v>31</v>
      </c>
      <c r="D135" s="6">
        <v>6948.4</v>
      </c>
      <c r="E135" s="6">
        <v>7215.25</v>
      </c>
    </row>
    <row r="136" spans="1:5" x14ac:dyDescent="0.25">
      <c r="A136" t="s">
        <v>1469</v>
      </c>
      <c r="B136" t="s">
        <v>1470</v>
      </c>
      <c r="C136">
        <v>82</v>
      </c>
      <c r="D136" s="6">
        <v>19647.2</v>
      </c>
      <c r="E136" s="6">
        <v>19085.5</v>
      </c>
    </row>
    <row r="137" spans="1:5" x14ac:dyDescent="0.25">
      <c r="A137" t="s">
        <v>1723</v>
      </c>
      <c r="B137" t="s">
        <v>1724</v>
      </c>
      <c r="C137">
        <v>52</v>
      </c>
      <c r="D137" s="6">
        <v>0</v>
      </c>
      <c r="E137" s="6">
        <v>12103</v>
      </c>
    </row>
    <row r="138" spans="1:5" x14ac:dyDescent="0.25">
      <c r="A138" t="s">
        <v>1725</v>
      </c>
      <c r="B138" t="s">
        <v>1726</v>
      </c>
      <c r="C138">
        <v>39</v>
      </c>
      <c r="D138" s="6">
        <v>0</v>
      </c>
      <c r="E138" s="6">
        <v>9077.25</v>
      </c>
    </row>
    <row r="139" spans="1:5" x14ac:dyDescent="0.25">
      <c r="A139" t="s">
        <v>1471</v>
      </c>
      <c r="B139" t="s">
        <v>1472</v>
      </c>
      <c r="C139">
        <v>36</v>
      </c>
      <c r="D139" s="6">
        <v>8146.4</v>
      </c>
      <c r="E139" s="6">
        <v>8379</v>
      </c>
    </row>
    <row r="140" spans="1:5" x14ac:dyDescent="0.25">
      <c r="A140" t="s">
        <v>1473</v>
      </c>
      <c r="B140" t="s">
        <v>1474</v>
      </c>
      <c r="C140">
        <v>9</v>
      </c>
      <c r="D140" s="6">
        <v>2635.6</v>
      </c>
      <c r="E140" s="6">
        <v>2094.75</v>
      </c>
    </row>
    <row r="141" spans="1:5" x14ac:dyDescent="0.25">
      <c r="A141" t="s">
        <v>1475</v>
      </c>
      <c r="B141" t="s">
        <v>1476</v>
      </c>
      <c r="C141">
        <v>157</v>
      </c>
      <c r="D141" s="6">
        <v>30429.200000000001</v>
      </c>
      <c r="E141" s="6">
        <v>36541.75</v>
      </c>
    </row>
    <row r="142" spans="1:5" x14ac:dyDescent="0.25">
      <c r="A142" t="s">
        <v>1477</v>
      </c>
      <c r="B142" t="s">
        <v>1478</v>
      </c>
      <c r="C142">
        <v>40</v>
      </c>
      <c r="D142" s="6">
        <v>8625.6</v>
      </c>
      <c r="E142" s="6">
        <v>9310</v>
      </c>
    </row>
    <row r="143" spans="1:5" x14ac:dyDescent="0.25">
      <c r="A143" t="s">
        <v>1479</v>
      </c>
      <c r="B143" t="s">
        <v>1480</v>
      </c>
      <c r="C143">
        <v>361</v>
      </c>
      <c r="D143" s="6">
        <v>87214.399999999994</v>
      </c>
      <c r="E143" s="6">
        <v>84022.75</v>
      </c>
    </row>
    <row r="144" spans="1:5" x14ac:dyDescent="0.25">
      <c r="A144" t="s">
        <v>1481</v>
      </c>
      <c r="B144" t="s">
        <v>1482</v>
      </c>
      <c r="C144">
        <v>723</v>
      </c>
      <c r="D144" s="6">
        <v>169157.6</v>
      </c>
      <c r="E144" s="6">
        <v>168278.25</v>
      </c>
    </row>
    <row r="145" spans="1:5" x14ac:dyDescent="0.25">
      <c r="A145" t="s">
        <v>1483</v>
      </c>
      <c r="B145" t="s">
        <v>1484</v>
      </c>
      <c r="C145">
        <v>198</v>
      </c>
      <c r="D145" s="6">
        <v>49357.599999999999</v>
      </c>
      <c r="E145" s="6">
        <v>46084.5</v>
      </c>
    </row>
    <row r="146" spans="1:5" x14ac:dyDescent="0.25">
      <c r="A146" t="s">
        <v>1487</v>
      </c>
      <c r="B146" t="s">
        <v>1488</v>
      </c>
      <c r="C146">
        <v>15</v>
      </c>
      <c r="D146" s="6">
        <v>3114.8</v>
      </c>
      <c r="E146" s="6">
        <v>3491.25</v>
      </c>
    </row>
    <row r="147" spans="1:5" x14ac:dyDescent="0.25">
      <c r="A147" t="s">
        <v>1489</v>
      </c>
      <c r="B147" t="s">
        <v>1490</v>
      </c>
      <c r="C147">
        <v>330</v>
      </c>
      <c r="D147" s="6">
        <v>81464</v>
      </c>
      <c r="E147" s="6">
        <v>76807.5</v>
      </c>
    </row>
    <row r="148" spans="1:5" x14ac:dyDescent="0.25">
      <c r="A148" t="s">
        <v>1491</v>
      </c>
      <c r="B148" t="s">
        <v>1492</v>
      </c>
      <c r="C148">
        <v>162</v>
      </c>
      <c r="D148" s="6">
        <v>35460.800000000003</v>
      </c>
      <c r="E148" s="6">
        <v>37705.5</v>
      </c>
    </row>
    <row r="149" spans="1:5" x14ac:dyDescent="0.25">
      <c r="A149" t="s">
        <v>1493</v>
      </c>
      <c r="B149" t="s">
        <v>1494</v>
      </c>
      <c r="C149">
        <v>17</v>
      </c>
      <c r="D149" s="6">
        <v>3594</v>
      </c>
      <c r="E149" s="6">
        <v>3956.75</v>
      </c>
    </row>
    <row r="150" spans="1:5" x14ac:dyDescent="0.25">
      <c r="A150" t="s">
        <v>1495</v>
      </c>
      <c r="B150" t="s">
        <v>153</v>
      </c>
      <c r="C150">
        <v>215</v>
      </c>
      <c r="D150" s="6">
        <v>50555.6</v>
      </c>
      <c r="E150" s="6">
        <v>50041.25</v>
      </c>
    </row>
    <row r="151" spans="1:5" x14ac:dyDescent="0.25">
      <c r="A151" t="s">
        <v>1496</v>
      </c>
      <c r="B151" t="s">
        <v>1497</v>
      </c>
      <c r="C151">
        <v>273</v>
      </c>
      <c r="D151" s="6">
        <v>53910</v>
      </c>
      <c r="E151" s="6">
        <v>63540.75</v>
      </c>
    </row>
    <row r="152" spans="1:5" x14ac:dyDescent="0.25">
      <c r="A152" t="s">
        <v>1498</v>
      </c>
      <c r="B152" t="s">
        <v>1499</v>
      </c>
      <c r="C152">
        <v>96</v>
      </c>
      <c r="D152" s="6">
        <v>25637.200000000001</v>
      </c>
      <c r="E152" s="6">
        <v>22344</v>
      </c>
    </row>
    <row r="153" spans="1:5" x14ac:dyDescent="0.25">
      <c r="A153" t="s">
        <v>1500</v>
      </c>
      <c r="B153" t="s">
        <v>1501</v>
      </c>
      <c r="C153">
        <v>26</v>
      </c>
      <c r="D153" s="6">
        <v>9584</v>
      </c>
      <c r="E153" s="6">
        <v>6051.5</v>
      </c>
    </row>
    <row r="154" spans="1:5" x14ac:dyDescent="0.25">
      <c r="A154" t="s">
        <v>1502</v>
      </c>
      <c r="B154" t="s">
        <v>1503</v>
      </c>
      <c r="C154">
        <v>171</v>
      </c>
      <c r="D154" s="6">
        <v>39294.400000000001</v>
      </c>
      <c r="E154" s="6">
        <v>39800.25</v>
      </c>
    </row>
    <row r="155" spans="1:5" x14ac:dyDescent="0.25">
      <c r="A155" t="s">
        <v>1504</v>
      </c>
      <c r="B155" t="s">
        <v>1505</v>
      </c>
      <c r="C155">
        <v>185</v>
      </c>
      <c r="D155" s="6">
        <v>38096.400000000001</v>
      </c>
      <c r="E155" s="6">
        <v>43058.75</v>
      </c>
    </row>
    <row r="156" spans="1:5" x14ac:dyDescent="0.25">
      <c r="A156" t="s">
        <v>1508</v>
      </c>
      <c r="B156" t="s">
        <v>1509</v>
      </c>
      <c r="C156">
        <v>102</v>
      </c>
      <c r="D156" s="6">
        <v>25158</v>
      </c>
      <c r="E156" s="6">
        <v>23740.5</v>
      </c>
    </row>
    <row r="157" spans="1:5" x14ac:dyDescent="0.25">
      <c r="A157" t="s">
        <v>1510</v>
      </c>
      <c r="B157" t="s">
        <v>1511</v>
      </c>
      <c r="C157">
        <v>115</v>
      </c>
      <c r="D157" s="6">
        <v>23960</v>
      </c>
      <c r="E157" s="6">
        <v>26766.25</v>
      </c>
    </row>
    <row r="158" spans="1:5" x14ac:dyDescent="0.25">
      <c r="A158" t="s">
        <v>1512</v>
      </c>
      <c r="B158" t="s">
        <v>1513</v>
      </c>
      <c r="C158">
        <v>102</v>
      </c>
      <c r="D158" s="6">
        <v>22282.799999999999</v>
      </c>
      <c r="E158" s="6">
        <v>23740.5</v>
      </c>
    </row>
    <row r="159" spans="1:5" x14ac:dyDescent="0.25">
      <c r="A159" t="s">
        <v>1514</v>
      </c>
      <c r="B159" t="s">
        <v>1515</v>
      </c>
      <c r="C159">
        <v>105</v>
      </c>
      <c r="D159" s="6">
        <v>29470.799999999999</v>
      </c>
      <c r="E159" s="6">
        <v>24438.75</v>
      </c>
    </row>
    <row r="160" spans="1:5" x14ac:dyDescent="0.25">
      <c r="A160" t="s">
        <v>1516</v>
      </c>
      <c r="B160" t="s">
        <v>1517</v>
      </c>
      <c r="C160">
        <v>322</v>
      </c>
      <c r="D160" s="6">
        <v>66369.2</v>
      </c>
      <c r="E160" s="6">
        <v>74945.5</v>
      </c>
    </row>
    <row r="161" spans="1:5" x14ac:dyDescent="0.25">
      <c r="A161" t="s">
        <v>1518</v>
      </c>
      <c r="B161" t="s">
        <v>1519</v>
      </c>
      <c r="C161">
        <v>199</v>
      </c>
      <c r="D161" s="6">
        <v>41450.800000000003</v>
      </c>
      <c r="E161" s="6">
        <v>46317.25</v>
      </c>
    </row>
    <row r="162" spans="1:5" x14ac:dyDescent="0.25">
      <c r="A162" t="s">
        <v>1520</v>
      </c>
      <c r="B162" t="s">
        <v>1521</v>
      </c>
      <c r="C162">
        <v>245</v>
      </c>
      <c r="D162" s="6">
        <v>57264.4</v>
      </c>
      <c r="E162" s="6">
        <v>57023.75</v>
      </c>
    </row>
    <row r="163" spans="1:5" x14ac:dyDescent="0.25">
      <c r="A163" t="s">
        <v>1522</v>
      </c>
      <c r="B163" t="s">
        <v>1523</v>
      </c>
      <c r="C163">
        <v>63</v>
      </c>
      <c r="D163" s="6">
        <v>17251.2</v>
      </c>
      <c r="E163" s="6">
        <v>14663.25</v>
      </c>
    </row>
    <row r="164" spans="1:5" x14ac:dyDescent="0.25">
      <c r="A164" t="s">
        <v>1524</v>
      </c>
      <c r="B164" t="s">
        <v>1525</v>
      </c>
      <c r="C164">
        <v>21</v>
      </c>
      <c r="D164" s="6">
        <v>3833.6</v>
      </c>
      <c r="E164" s="6">
        <v>4887.75</v>
      </c>
    </row>
    <row r="165" spans="1:5" x14ac:dyDescent="0.25">
      <c r="A165" t="s">
        <v>1526</v>
      </c>
      <c r="B165" t="s">
        <v>1527</v>
      </c>
      <c r="C165">
        <v>117</v>
      </c>
      <c r="D165" s="6">
        <v>26595.599999999999</v>
      </c>
      <c r="E165" s="6">
        <v>27231.75</v>
      </c>
    </row>
    <row r="166" spans="1:5" x14ac:dyDescent="0.25">
      <c r="A166" t="s">
        <v>1528</v>
      </c>
      <c r="B166" t="s">
        <v>1529</v>
      </c>
      <c r="C166">
        <v>41</v>
      </c>
      <c r="D166" s="6">
        <v>7427.6</v>
      </c>
      <c r="E166" s="6">
        <v>9542.75</v>
      </c>
    </row>
    <row r="167" spans="1:5" x14ac:dyDescent="0.25">
      <c r="A167" t="s">
        <v>1530</v>
      </c>
      <c r="B167" t="s">
        <v>1531</v>
      </c>
      <c r="C167">
        <v>883</v>
      </c>
      <c r="D167" s="6">
        <v>202462</v>
      </c>
      <c r="E167" s="6">
        <v>205518.25</v>
      </c>
    </row>
    <row r="168" spans="1:5" x14ac:dyDescent="0.25">
      <c r="A168" t="s">
        <v>1532</v>
      </c>
      <c r="B168" t="s">
        <v>1533</v>
      </c>
      <c r="C168">
        <v>186</v>
      </c>
      <c r="D168" s="6">
        <v>42169.599999999999</v>
      </c>
      <c r="E168" s="6">
        <v>43291.5</v>
      </c>
    </row>
    <row r="169" spans="1:5" x14ac:dyDescent="0.25">
      <c r="A169" t="s">
        <v>1534</v>
      </c>
      <c r="B169" t="s">
        <v>1535</v>
      </c>
      <c r="C169">
        <v>21</v>
      </c>
      <c r="D169" s="6">
        <v>3114.8</v>
      </c>
      <c r="E169" s="6">
        <v>4887.75</v>
      </c>
    </row>
    <row r="170" spans="1:5" x14ac:dyDescent="0.25">
      <c r="A170" t="s">
        <v>1536</v>
      </c>
      <c r="B170" t="s">
        <v>1537</v>
      </c>
      <c r="C170">
        <v>18</v>
      </c>
      <c r="D170" s="6">
        <v>4312.8</v>
      </c>
      <c r="E170" s="6">
        <v>4189.5</v>
      </c>
    </row>
    <row r="171" spans="1:5" x14ac:dyDescent="0.25">
      <c r="A171" t="s">
        <v>1538</v>
      </c>
      <c r="B171" t="s">
        <v>1539</v>
      </c>
      <c r="C171">
        <v>54</v>
      </c>
      <c r="D171" s="6">
        <v>15334.4</v>
      </c>
      <c r="E171" s="6">
        <v>12568.5</v>
      </c>
    </row>
    <row r="172" spans="1:5" x14ac:dyDescent="0.25">
      <c r="A172" t="s">
        <v>1540</v>
      </c>
      <c r="B172" t="s">
        <v>1541</v>
      </c>
      <c r="C172">
        <v>9</v>
      </c>
      <c r="D172" s="6">
        <v>4312.8</v>
      </c>
      <c r="E172" s="6">
        <v>2094.75</v>
      </c>
    </row>
    <row r="173" spans="1:5" x14ac:dyDescent="0.25">
      <c r="A173" t="s">
        <v>1542</v>
      </c>
      <c r="B173" t="s">
        <v>1543</v>
      </c>
      <c r="C173">
        <v>112</v>
      </c>
      <c r="D173" s="6">
        <v>25158</v>
      </c>
      <c r="E173" s="6">
        <v>26068</v>
      </c>
    </row>
    <row r="174" spans="1:5" x14ac:dyDescent="0.25">
      <c r="A174" t="s">
        <v>1544</v>
      </c>
      <c r="B174" t="s">
        <v>1545</v>
      </c>
      <c r="C174">
        <v>194</v>
      </c>
      <c r="D174" s="6">
        <v>52712</v>
      </c>
      <c r="E174" s="6">
        <v>45153.5</v>
      </c>
    </row>
    <row r="175" spans="1:5" x14ac:dyDescent="0.25">
      <c r="A175" t="s">
        <v>1546</v>
      </c>
      <c r="B175" t="s">
        <v>1547</v>
      </c>
      <c r="C175">
        <v>139</v>
      </c>
      <c r="D175" s="6">
        <v>33544</v>
      </c>
      <c r="E175" s="6">
        <v>32352.25</v>
      </c>
    </row>
    <row r="176" spans="1:5" x14ac:dyDescent="0.25">
      <c r="A176" t="s">
        <v>1548</v>
      </c>
      <c r="B176" t="s">
        <v>1549</v>
      </c>
      <c r="C176">
        <v>163</v>
      </c>
      <c r="D176" s="6">
        <v>35460.800000000003</v>
      </c>
      <c r="E176" s="6">
        <v>37938.25</v>
      </c>
    </row>
    <row r="177" spans="1:5" x14ac:dyDescent="0.25">
      <c r="A177" t="s">
        <v>1550</v>
      </c>
      <c r="B177" t="s">
        <v>1551</v>
      </c>
      <c r="C177">
        <v>89</v>
      </c>
      <c r="D177" s="6">
        <v>23241.200000000001</v>
      </c>
      <c r="E177" s="6">
        <v>20714.75</v>
      </c>
    </row>
    <row r="178" spans="1:5" x14ac:dyDescent="0.25">
      <c r="A178" t="s">
        <v>1552</v>
      </c>
      <c r="B178" t="s">
        <v>1553</v>
      </c>
      <c r="C178">
        <v>118</v>
      </c>
      <c r="D178" s="6">
        <v>24199.599999999999</v>
      </c>
      <c r="E178" s="6">
        <v>27464.5</v>
      </c>
    </row>
    <row r="179" spans="1:5" x14ac:dyDescent="0.25">
      <c r="A179" t="s">
        <v>1554</v>
      </c>
      <c r="B179" t="s">
        <v>1555</v>
      </c>
      <c r="C179">
        <v>102</v>
      </c>
      <c r="D179" s="6">
        <v>31148</v>
      </c>
      <c r="E179" s="6">
        <v>23740.5</v>
      </c>
    </row>
    <row r="180" spans="1:5" x14ac:dyDescent="0.25">
      <c r="A180" t="s">
        <v>1556</v>
      </c>
      <c r="B180" t="s">
        <v>352</v>
      </c>
      <c r="C180">
        <v>187</v>
      </c>
      <c r="D180" s="6">
        <v>49597.2</v>
      </c>
      <c r="E180" s="6">
        <v>43524.25</v>
      </c>
    </row>
    <row r="181" spans="1:5" x14ac:dyDescent="0.25">
      <c r="A181" t="s">
        <v>1557</v>
      </c>
      <c r="B181" t="s">
        <v>1558</v>
      </c>
      <c r="C181">
        <v>376</v>
      </c>
      <c r="D181" s="6">
        <v>94162.8</v>
      </c>
      <c r="E181" s="6">
        <v>87514</v>
      </c>
    </row>
    <row r="182" spans="1:5" x14ac:dyDescent="0.25">
      <c r="A182" t="s">
        <v>1559</v>
      </c>
      <c r="B182" t="s">
        <v>95</v>
      </c>
      <c r="C182">
        <v>38</v>
      </c>
      <c r="D182" s="6">
        <v>11740.4</v>
      </c>
      <c r="E182" s="6">
        <v>8844.5</v>
      </c>
    </row>
    <row r="183" spans="1:5" x14ac:dyDescent="0.25">
      <c r="A183" t="s">
        <v>1560</v>
      </c>
      <c r="B183" t="s">
        <v>459</v>
      </c>
      <c r="C183">
        <v>218</v>
      </c>
      <c r="D183" s="6">
        <v>54868.4</v>
      </c>
      <c r="E183" s="6">
        <v>50739.5</v>
      </c>
    </row>
    <row r="184" spans="1:5" x14ac:dyDescent="0.25">
      <c r="A184" t="s">
        <v>1561</v>
      </c>
      <c r="B184" t="s">
        <v>431</v>
      </c>
      <c r="C184">
        <v>251</v>
      </c>
      <c r="D184" s="6">
        <v>64212.800000000003</v>
      </c>
      <c r="E184" s="6">
        <v>58420.25</v>
      </c>
    </row>
    <row r="185" spans="1:5" x14ac:dyDescent="0.25">
      <c r="A185" t="s">
        <v>1562</v>
      </c>
      <c r="B185" t="s">
        <v>158</v>
      </c>
      <c r="C185">
        <v>279</v>
      </c>
      <c r="D185" s="6">
        <v>70921.600000000006</v>
      </c>
      <c r="E185" s="6">
        <v>64937.25</v>
      </c>
    </row>
    <row r="186" spans="1:5" x14ac:dyDescent="0.25">
      <c r="A186" t="s">
        <v>1563</v>
      </c>
      <c r="B186" t="s">
        <v>1564</v>
      </c>
      <c r="C186">
        <v>173</v>
      </c>
      <c r="D186" s="6">
        <v>37138</v>
      </c>
      <c r="E186" s="6">
        <v>40265.75</v>
      </c>
    </row>
    <row r="187" spans="1:5" x14ac:dyDescent="0.25">
      <c r="A187" t="s">
        <v>1565</v>
      </c>
      <c r="B187" t="s">
        <v>1566</v>
      </c>
      <c r="C187">
        <v>1494</v>
      </c>
      <c r="D187" s="6">
        <v>370182</v>
      </c>
      <c r="E187" s="6">
        <v>347728.5</v>
      </c>
    </row>
    <row r="188" spans="1:5" x14ac:dyDescent="0.25">
      <c r="A188" t="s">
        <v>1567</v>
      </c>
      <c r="B188" t="s">
        <v>1568</v>
      </c>
      <c r="C188">
        <v>1022</v>
      </c>
      <c r="D188" s="6">
        <v>243673.2</v>
      </c>
      <c r="E188" s="6">
        <v>237870.5</v>
      </c>
    </row>
    <row r="189" spans="1:5" x14ac:dyDescent="0.25">
      <c r="A189" t="s">
        <v>1569</v>
      </c>
      <c r="B189" t="s">
        <v>1570</v>
      </c>
      <c r="C189">
        <v>616</v>
      </c>
      <c r="D189" s="6">
        <v>148312.4</v>
      </c>
      <c r="E189" s="6">
        <v>143374</v>
      </c>
    </row>
    <row r="190" spans="1:5" x14ac:dyDescent="0.25">
      <c r="A190" t="s">
        <v>1571</v>
      </c>
      <c r="B190" t="s">
        <v>187</v>
      </c>
      <c r="C190">
        <v>219</v>
      </c>
      <c r="D190" s="6">
        <v>46722</v>
      </c>
      <c r="E190" s="6">
        <v>50972.25</v>
      </c>
    </row>
    <row r="191" spans="1:5" x14ac:dyDescent="0.25">
      <c r="A191" t="s">
        <v>1572</v>
      </c>
      <c r="B191" t="s">
        <v>187</v>
      </c>
      <c r="C191">
        <v>141</v>
      </c>
      <c r="D191" s="6">
        <v>34742</v>
      </c>
      <c r="E191" s="6">
        <v>32817.75</v>
      </c>
    </row>
    <row r="192" spans="1:5" x14ac:dyDescent="0.25">
      <c r="A192" t="s">
        <v>1573</v>
      </c>
      <c r="B192" t="s">
        <v>1574</v>
      </c>
      <c r="C192">
        <v>746</v>
      </c>
      <c r="D192" s="6">
        <v>171074.4</v>
      </c>
      <c r="E192" s="6">
        <v>173631.5</v>
      </c>
    </row>
    <row r="193" spans="1:5" x14ac:dyDescent="0.25">
      <c r="A193" t="s">
        <v>1575</v>
      </c>
      <c r="B193" t="s">
        <v>1576</v>
      </c>
      <c r="C193">
        <v>679</v>
      </c>
      <c r="D193" s="6">
        <v>161730</v>
      </c>
      <c r="E193" s="6">
        <v>158037.25</v>
      </c>
    </row>
    <row r="194" spans="1:5" x14ac:dyDescent="0.25">
      <c r="A194" t="s">
        <v>1577</v>
      </c>
      <c r="B194" t="s">
        <v>36</v>
      </c>
      <c r="C194">
        <v>81</v>
      </c>
      <c r="D194" s="6">
        <v>17011.599999999999</v>
      </c>
      <c r="E194" s="6">
        <v>18852.75</v>
      </c>
    </row>
    <row r="195" spans="1:5" x14ac:dyDescent="0.25">
      <c r="A195" t="s">
        <v>1578</v>
      </c>
      <c r="B195" t="s">
        <v>1579</v>
      </c>
      <c r="C195">
        <v>355</v>
      </c>
      <c r="D195" s="6">
        <v>86735.2</v>
      </c>
      <c r="E195" s="6">
        <v>82626.25</v>
      </c>
    </row>
    <row r="196" spans="1:5" x14ac:dyDescent="0.25">
      <c r="A196" t="s">
        <v>1580</v>
      </c>
      <c r="B196" t="s">
        <v>353</v>
      </c>
      <c r="C196">
        <v>99</v>
      </c>
      <c r="D196" s="6">
        <v>23960</v>
      </c>
      <c r="E196" s="6">
        <v>23042.25</v>
      </c>
    </row>
    <row r="197" spans="1:5" x14ac:dyDescent="0.25">
      <c r="A197" t="s">
        <v>1581</v>
      </c>
      <c r="B197" t="s">
        <v>353</v>
      </c>
      <c r="C197">
        <v>187</v>
      </c>
      <c r="D197" s="6">
        <v>39054.800000000003</v>
      </c>
      <c r="E197" s="6">
        <v>43524.25</v>
      </c>
    </row>
    <row r="198" spans="1:5" x14ac:dyDescent="0.25">
      <c r="A198" t="s">
        <v>1582</v>
      </c>
      <c r="B198" t="s">
        <v>61</v>
      </c>
      <c r="C198">
        <v>121</v>
      </c>
      <c r="D198" s="6">
        <v>31627.200000000001</v>
      </c>
      <c r="E198" s="6">
        <v>28162.75</v>
      </c>
    </row>
    <row r="199" spans="1:5" x14ac:dyDescent="0.25">
      <c r="A199" t="s">
        <v>1583</v>
      </c>
      <c r="B199" t="s">
        <v>1584</v>
      </c>
      <c r="C199">
        <v>34</v>
      </c>
      <c r="D199" s="6">
        <v>8625.6</v>
      </c>
      <c r="E199" s="6">
        <v>7913.5</v>
      </c>
    </row>
    <row r="200" spans="1:5" x14ac:dyDescent="0.25">
      <c r="A200" t="s">
        <v>1585</v>
      </c>
      <c r="B200" t="s">
        <v>1586</v>
      </c>
      <c r="C200">
        <v>81</v>
      </c>
      <c r="D200" s="6">
        <v>17251.2</v>
      </c>
      <c r="E200" s="6">
        <v>18852.75</v>
      </c>
    </row>
    <row r="201" spans="1:5" x14ac:dyDescent="0.25">
      <c r="A201" t="s">
        <v>1587</v>
      </c>
      <c r="B201" t="s">
        <v>1588</v>
      </c>
      <c r="C201">
        <v>644</v>
      </c>
      <c r="D201" s="6">
        <v>151427.20000000001</v>
      </c>
      <c r="E201" s="6">
        <v>149891</v>
      </c>
    </row>
    <row r="202" spans="1:5" x14ac:dyDescent="0.25">
      <c r="A202" t="s">
        <v>1589</v>
      </c>
      <c r="B202" t="s">
        <v>1590</v>
      </c>
      <c r="C202">
        <v>1379</v>
      </c>
      <c r="D202" s="6">
        <v>326095.59999999998</v>
      </c>
      <c r="E202" s="6">
        <v>320962.25</v>
      </c>
    </row>
    <row r="203" spans="1:5" x14ac:dyDescent="0.25">
      <c r="A203" t="s">
        <v>1591</v>
      </c>
      <c r="B203" t="s">
        <v>1592</v>
      </c>
      <c r="C203">
        <v>488</v>
      </c>
      <c r="D203" s="6">
        <v>125790</v>
      </c>
      <c r="E203" s="6">
        <v>113582</v>
      </c>
    </row>
    <row r="204" spans="1:5" x14ac:dyDescent="0.25">
      <c r="A204" t="s">
        <v>1593</v>
      </c>
      <c r="B204" t="s">
        <v>1594</v>
      </c>
      <c r="C204">
        <v>61</v>
      </c>
      <c r="D204" s="6">
        <v>13896.8</v>
      </c>
      <c r="E204" s="6">
        <v>14197.75</v>
      </c>
    </row>
    <row r="205" spans="1:5" x14ac:dyDescent="0.25">
      <c r="A205" t="s">
        <v>1595</v>
      </c>
      <c r="B205" t="s">
        <v>1596</v>
      </c>
      <c r="C205">
        <v>247</v>
      </c>
      <c r="D205" s="6">
        <v>54389.2</v>
      </c>
      <c r="E205" s="6">
        <v>57489.25</v>
      </c>
    </row>
    <row r="206" spans="1:5" x14ac:dyDescent="0.25">
      <c r="A206" t="s">
        <v>1597</v>
      </c>
      <c r="B206" t="s">
        <v>1598</v>
      </c>
      <c r="C206">
        <v>23</v>
      </c>
      <c r="D206" s="6">
        <v>3114.8</v>
      </c>
      <c r="E206" s="6">
        <v>5353.25</v>
      </c>
    </row>
    <row r="207" spans="1:5" x14ac:dyDescent="0.25">
      <c r="A207" t="s">
        <v>1599</v>
      </c>
      <c r="B207" t="s">
        <v>1600</v>
      </c>
      <c r="C207">
        <v>62</v>
      </c>
      <c r="D207" s="6">
        <v>15094.8</v>
      </c>
      <c r="E207" s="6">
        <v>14430.5</v>
      </c>
    </row>
    <row r="208" spans="1:5" x14ac:dyDescent="0.25">
      <c r="A208" t="s">
        <v>1601</v>
      </c>
      <c r="B208" t="s">
        <v>1602</v>
      </c>
      <c r="C208">
        <v>60</v>
      </c>
      <c r="D208" s="6">
        <v>13896.8</v>
      </c>
      <c r="E208" s="6">
        <v>13965</v>
      </c>
    </row>
    <row r="209" spans="1:5" x14ac:dyDescent="0.25">
      <c r="A209" t="s">
        <v>1603</v>
      </c>
      <c r="B209" t="s">
        <v>1604</v>
      </c>
      <c r="C209">
        <v>16</v>
      </c>
      <c r="D209" s="6">
        <v>2875.2</v>
      </c>
      <c r="E209" s="6">
        <v>3724</v>
      </c>
    </row>
    <row r="210" spans="1:5" x14ac:dyDescent="0.25">
      <c r="A210" t="s">
        <v>1605</v>
      </c>
      <c r="B210" t="s">
        <v>1606</v>
      </c>
      <c r="C210">
        <v>178</v>
      </c>
      <c r="D210" s="6">
        <v>47920</v>
      </c>
      <c r="E210" s="6">
        <v>41429.5</v>
      </c>
    </row>
    <row r="211" spans="1:5" x14ac:dyDescent="0.25">
      <c r="A211" t="s">
        <v>1607</v>
      </c>
      <c r="B211" t="s">
        <v>1608</v>
      </c>
      <c r="C211">
        <v>188</v>
      </c>
      <c r="D211" s="6">
        <v>39054.800000000003</v>
      </c>
      <c r="E211" s="6">
        <v>43757</v>
      </c>
    </row>
    <row r="212" spans="1:5" x14ac:dyDescent="0.25">
      <c r="A212" t="s">
        <v>1609</v>
      </c>
      <c r="B212" t="s">
        <v>1610</v>
      </c>
      <c r="C212">
        <v>32</v>
      </c>
      <c r="D212" s="6">
        <v>5510.8</v>
      </c>
      <c r="E212" s="6">
        <v>7448</v>
      </c>
    </row>
    <row r="213" spans="1:5" x14ac:dyDescent="0.25">
      <c r="A213" t="s">
        <v>1611</v>
      </c>
      <c r="B213" t="s">
        <v>1612</v>
      </c>
      <c r="C213">
        <v>18</v>
      </c>
      <c r="D213" s="6">
        <v>6229.6</v>
      </c>
      <c r="E213" s="6">
        <v>4189.5</v>
      </c>
    </row>
    <row r="214" spans="1:5" x14ac:dyDescent="0.25">
      <c r="A214" t="s">
        <v>1613</v>
      </c>
      <c r="B214" t="s">
        <v>1614</v>
      </c>
      <c r="C214">
        <v>72</v>
      </c>
      <c r="D214" s="6">
        <v>17251.2</v>
      </c>
      <c r="E214" s="6">
        <v>16758</v>
      </c>
    </row>
    <row r="215" spans="1:5" x14ac:dyDescent="0.25">
      <c r="A215" t="s">
        <v>1485</v>
      </c>
      <c r="B215" t="s">
        <v>1727</v>
      </c>
      <c r="C215">
        <v>585</v>
      </c>
      <c r="D215" s="6">
        <v>58462.400000000001</v>
      </c>
      <c r="E215" s="6">
        <v>136158.75</v>
      </c>
    </row>
    <row r="216" spans="1:5" x14ac:dyDescent="0.25">
      <c r="A216" t="s">
        <v>1615</v>
      </c>
      <c r="B216" t="s">
        <v>1616</v>
      </c>
      <c r="C216">
        <v>47</v>
      </c>
      <c r="D216" s="6">
        <v>13178</v>
      </c>
      <c r="E216" s="6">
        <v>10939.25</v>
      </c>
    </row>
    <row r="217" spans="1:5" x14ac:dyDescent="0.25">
      <c r="A217" t="s">
        <v>1617</v>
      </c>
      <c r="B217" t="s">
        <v>1618</v>
      </c>
      <c r="C217">
        <v>42</v>
      </c>
      <c r="D217" s="6">
        <v>12938.4</v>
      </c>
      <c r="E217" s="6">
        <v>9775.5</v>
      </c>
    </row>
    <row r="218" spans="1:5" x14ac:dyDescent="0.25">
      <c r="A218" t="s">
        <v>1619</v>
      </c>
      <c r="B218" t="s">
        <v>1620</v>
      </c>
      <c r="C218">
        <v>27</v>
      </c>
      <c r="D218" s="6">
        <v>5990</v>
      </c>
      <c r="E218" s="6">
        <v>6284.25</v>
      </c>
    </row>
    <row r="219" spans="1:5" x14ac:dyDescent="0.25">
      <c r="A219" t="s">
        <v>1621</v>
      </c>
      <c r="B219" t="s">
        <v>1622</v>
      </c>
      <c r="C219">
        <v>105</v>
      </c>
      <c r="D219" s="6">
        <v>25158</v>
      </c>
      <c r="E219" s="6">
        <v>24438.75</v>
      </c>
    </row>
    <row r="220" spans="1:5" x14ac:dyDescent="0.25">
      <c r="A220" t="s">
        <v>1623</v>
      </c>
      <c r="B220" t="s">
        <v>1624</v>
      </c>
      <c r="C220">
        <v>439</v>
      </c>
      <c r="D220" s="6">
        <v>103507.2</v>
      </c>
      <c r="E220" s="6">
        <v>102177.25</v>
      </c>
    </row>
    <row r="221" spans="1:5" x14ac:dyDescent="0.25">
      <c r="A221" t="s">
        <v>1625</v>
      </c>
      <c r="B221" t="s">
        <v>1626</v>
      </c>
      <c r="C221">
        <v>93</v>
      </c>
      <c r="D221" s="6">
        <v>20605.599999999999</v>
      </c>
      <c r="E221" s="6">
        <v>21645.75</v>
      </c>
    </row>
    <row r="222" spans="1:5" x14ac:dyDescent="0.25">
      <c r="A222" t="s">
        <v>1627</v>
      </c>
      <c r="B222" t="s">
        <v>1628</v>
      </c>
      <c r="C222">
        <v>105</v>
      </c>
      <c r="D222" s="6">
        <v>24918.400000000001</v>
      </c>
      <c r="E222" s="6">
        <v>24438.75</v>
      </c>
    </row>
    <row r="223" spans="1:5" x14ac:dyDescent="0.25">
      <c r="A223" t="s">
        <v>1629</v>
      </c>
      <c r="B223" t="s">
        <v>1630</v>
      </c>
      <c r="C223">
        <v>20</v>
      </c>
      <c r="D223" s="6">
        <v>5990</v>
      </c>
      <c r="E223" s="6">
        <v>4655</v>
      </c>
    </row>
    <row r="224" spans="1:5" x14ac:dyDescent="0.25">
      <c r="A224" t="s">
        <v>1631</v>
      </c>
      <c r="B224" t="s">
        <v>1632</v>
      </c>
      <c r="C224">
        <v>426</v>
      </c>
      <c r="D224" s="6">
        <v>100152.8</v>
      </c>
      <c r="E224" s="6">
        <v>99151.5</v>
      </c>
    </row>
    <row r="225" spans="1:5" x14ac:dyDescent="0.25">
      <c r="A225" t="s">
        <v>1633</v>
      </c>
      <c r="B225" t="s">
        <v>1634</v>
      </c>
      <c r="C225">
        <v>415</v>
      </c>
      <c r="D225" s="6">
        <v>100152.8</v>
      </c>
      <c r="E225" s="6">
        <v>96591.25</v>
      </c>
    </row>
    <row r="226" spans="1:5" x14ac:dyDescent="0.25">
      <c r="A226" t="s">
        <v>1635</v>
      </c>
      <c r="B226" t="s">
        <v>1636</v>
      </c>
      <c r="C226">
        <v>659</v>
      </c>
      <c r="D226" s="6">
        <v>147593.60000000001</v>
      </c>
      <c r="E226" s="6">
        <v>153382.25</v>
      </c>
    </row>
    <row r="227" spans="1:5" x14ac:dyDescent="0.25">
      <c r="A227" t="s">
        <v>1637</v>
      </c>
      <c r="B227" t="s">
        <v>1638</v>
      </c>
      <c r="C227">
        <v>538</v>
      </c>
      <c r="D227" s="6">
        <v>128904.8</v>
      </c>
      <c r="E227" s="6">
        <v>125219.5</v>
      </c>
    </row>
    <row r="228" spans="1:5" x14ac:dyDescent="0.25">
      <c r="A228" t="s">
        <v>1728</v>
      </c>
      <c r="B228" t="s">
        <v>1729</v>
      </c>
      <c r="C228">
        <v>130</v>
      </c>
      <c r="D228" s="6">
        <v>0</v>
      </c>
      <c r="E228" s="6">
        <v>30257.5</v>
      </c>
    </row>
    <row r="229" spans="1:5" x14ac:dyDescent="0.25">
      <c r="A229" t="s">
        <v>1641</v>
      </c>
      <c r="B229" t="s">
        <v>1642</v>
      </c>
      <c r="C229">
        <v>35</v>
      </c>
      <c r="D229" s="6">
        <v>9344.4</v>
      </c>
      <c r="E229" s="6">
        <v>8146.25</v>
      </c>
    </row>
    <row r="230" spans="1:5" x14ac:dyDescent="0.25">
      <c r="A230" t="s">
        <v>1643</v>
      </c>
      <c r="B230" t="s">
        <v>318</v>
      </c>
      <c r="C230">
        <v>157</v>
      </c>
      <c r="D230" s="6">
        <v>34262.800000000003</v>
      </c>
      <c r="E230" s="6">
        <v>36541.75</v>
      </c>
    </row>
    <row r="231" spans="1:5" x14ac:dyDescent="0.25">
      <c r="A231" t="s">
        <v>1644</v>
      </c>
      <c r="B231" t="s">
        <v>1645</v>
      </c>
      <c r="C231">
        <v>297</v>
      </c>
      <c r="D231" s="6">
        <v>64212.800000000003</v>
      </c>
      <c r="E231" s="6">
        <v>69126.75</v>
      </c>
    </row>
    <row r="232" spans="1:5" x14ac:dyDescent="0.25">
      <c r="A232" t="s">
        <v>1646</v>
      </c>
      <c r="B232" t="s">
        <v>1647</v>
      </c>
      <c r="C232">
        <v>313</v>
      </c>
      <c r="D232" s="6">
        <v>78828.399999999994</v>
      </c>
      <c r="E232" s="6">
        <v>72850.75</v>
      </c>
    </row>
    <row r="233" spans="1:5" x14ac:dyDescent="0.25">
      <c r="A233" t="s">
        <v>1648</v>
      </c>
      <c r="B233" t="s">
        <v>1649</v>
      </c>
      <c r="C233">
        <v>556</v>
      </c>
      <c r="D233" s="6">
        <v>123873.2</v>
      </c>
      <c r="E233" s="6">
        <v>129409</v>
      </c>
    </row>
    <row r="234" spans="1:5" x14ac:dyDescent="0.25">
      <c r="A234" t="s">
        <v>1650</v>
      </c>
      <c r="B234" t="s">
        <v>1651</v>
      </c>
      <c r="C234">
        <v>154</v>
      </c>
      <c r="D234" s="6">
        <v>32346</v>
      </c>
      <c r="E234" s="6">
        <v>35843.5</v>
      </c>
    </row>
    <row r="235" spans="1:5" x14ac:dyDescent="0.25">
      <c r="A235" t="s">
        <v>1652</v>
      </c>
      <c r="B235" t="s">
        <v>1653</v>
      </c>
      <c r="C235">
        <v>712</v>
      </c>
      <c r="D235" s="6">
        <v>168918</v>
      </c>
      <c r="E235" s="6">
        <v>165718</v>
      </c>
    </row>
    <row r="236" spans="1:5" x14ac:dyDescent="0.25">
      <c r="A236" t="s">
        <v>1654</v>
      </c>
      <c r="B236" t="s">
        <v>1655</v>
      </c>
      <c r="C236">
        <v>16</v>
      </c>
      <c r="D236" s="6">
        <v>3354.4</v>
      </c>
      <c r="E236" s="6">
        <v>3724</v>
      </c>
    </row>
    <row r="237" spans="1:5" x14ac:dyDescent="0.25">
      <c r="A237" t="s">
        <v>1656</v>
      </c>
      <c r="B237" t="s">
        <v>1657</v>
      </c>
      <c r="C237">
        <v>62</v>
      </c>
      <c r="D237" s="6">
        <v>14855.2</v>
      </c>
      <c r="E237" s="6">
        <v>14430.5</v>
      </c>
    </row>
    <row r="238" spans="1:5" x14ac:dyDescent="0.25">
      <c r="A238" t="s">
        <v>1658</v>
      </c>
      <c r="B238" t="s">
        <v>1659</v>
      </c>
      <c r="C238">
        <v>158</v>
      </c>
      <c r="D238" s="6">
        <v>29231.200000000001</v>
      </c>
      <c r="E238" s="6">
        <v>36774.5</v>
      </c>
    </row>
    <row r="239" spans="1:5" x14ac:dyDescent="0.25">
      <c r="A239" t="s">
        <v>1660</v>
      </c>
      <c r="B239" t="s">
        <v>1661</v>
      </c>
      <c r="C239">
        <v>228</v>
      </c>
      <c r="D239" s="6">
        <v>52951.6</v>
      </c>
      <c r="E239" s="6">
        <v>53067</v>
      </c>
    </row>
    <row r="240" spans="1:5" x14ac:dyDescent="0.25">
      <c r="A240" t="s">
        <v>1664</v>
      </c>
      <c r="B240" t="s">
        <v>1665</v>
      </c>
      <c r="C240">
        <v>7</v>
      </c>
      <c r="D240" s="6">
        <v>2156.4</v>
      </c>
      <c r="E240" s="6">
        <v>1629.25</v>
      </c>
    </row>
    <row r="241" spans="1:5" x14ac:dyDescent="0.25">
      <c r="A241" t="s">
        <v>1666</v>
      </c>
      <c r="B241" t="s">
        <v>1667</v>
      </c>
      <c r="C241">
        <v>86</v>
      </c>
      <c r="D241" s="6">
        <v>20605.599999999999</v>
      </c>
      <c r="E241" s="6">
        <v>20016.5</v>
      </c>
    </row>
    <row r="242" spans="1:5" x14ac:dyDescent="0.25">
      <c r="A242" t="s">
        <v>1668</v>
      </c>
      <c r="B242" t="s">
        <v>1669</v>
      </c>
      <c r="C242">
        <v>922</v>
      </c>
      <c r="D242" s="6">
        <v>211566.8</v>
      </c>
      <c r="E242" s="6">
        <v>214595.5</v>
      </c>
    </row>
    <row r="243" spans="1:5" x14ac:dyDescent="0.25">
      <c r="A243" t="s">
        <v>1670</v>
      </c>
      <c r="B243" t="s">
        <v>1671</v>
      </c>
      <c r="C243">
        <v>95</v>
      </c>
      <c r="D243" s="6">
        <v>22522.400000000001</v>
      </c>
      <c r="E243" s="6">
        <v>22111.25</v>
      </c>
    </row>
    <row r="244" spans="1:5" x14ac:dyDescent="0.25">
      <c r="A244" t="s">
        <v>1672</v>
      </c>
      <c r="B244" t="s">
        <v>1673</v>
      </c>
      <c r="C244">
        <v>486</v>
      </c>
      <c r="D244" s="6">
        <v>141603.6</v>
      </c>
      <c r="E244" s="6">
        <v>113116.5</v>
      </c>
    </row>
    <row r="245" spans="1:5" x14ac:dyDescent="0.25">
      <c r="A245" t="s">
        <v>1674</v>
      </c>
      <c r="B245" t="s">
        <v>1673</v>
      </c>
      <c r="C245">
        <v>270</v>
      </c>
      <c r="D245" s="6">
        <v>28512.400000000001</v>
      </c>
      <c r="E245" s="6">
        <v>62842.5</v>
      </c>
    </row>
    <row r="246" spans="1:5" x14ac:dyDescent="0.25">
      <c r="A246" t="s">
        <v>1675</v>
      </c>
      <c r="B246" t="s">
        <v>1676</v>
      </c>
      <c r="C246">
        <v>6</v>
      </c>
      <c r="D246" s="6">
        <v>1916.8</v>
      </c>
      <c r="E246" s="6">
        <v>1396.5</v>
      </c>
    </row>
    <row r="247" spans="1:5" x14ac:dyDescent="0.25">
      <c r="A247" s="1" t="s">
        <v>1231</v>
      </c>
      <c r="B247" t="s">
        <v>1232</v>
      </c>
      <c r="C247" s="10" t="s">
        <v>1731</v>
      </c>
      <c r="D247" s="6">
        <v>9584</v>
      </c>
      <c r="E247" s="6">
        <v>0</v>
      </c>
    </row>
    <row r="248" spans="1:5" x14ac:dyDescent="0.25">
      <c r="A248" s="1" t="s">
        <v>1253</v>
      </c>
      <c r="B248" t="s">
        <v>1254</v>
      </c>
      <c r="C248" s="10" t="s">
        <v>1731</v>
      </c>
      <c r="D248" s="6">
        <v>17251.2</v>
      </c>
      <c r="E248" s="6">
        <v>0</v>
      </c>
    </row>
    <row r="249" spans="1:5" x14ac:dyDescent="0.25">
      <c r="A249" s="1" t="s">
        <v>1300</v>
      </c>
      <c r="B249" t="s">
        <v>1299</v>
      </c>
      <c r="C249" s="10" t="s">
        <v>1731</v>
      </c>
      <c r="D249" s="6">
        <v>1677.2</v>
      </c>
      <c r="E249" s="6">
        <v>0</v>
      </c>
    </row>
    <row r="250" spans="1:5" x14ac:dyDescent="0.25">
      <c r="A250" s="1" t="s">
        <v>1403</v>
      </c>
      <c r="B250" t="s">
        <v>1404</v>
      </c>
      <c r="C250" s="10" t="s">
        <v>1731</v>
      </c>
      <c r="D250" s="6">
        <v>2156.4</v>
      </c>
      <c r="E250" s="6">
        <v>0</v>
      </c>
    </row>
    <row r="251" spans="1:5" x14ac:dyDescent="0.25">
      <c r="A251" s="1" t="s">
        <v>1506</v>
      </c>
      <c r="B251" t="s">
        <v>1507</v>
      </c>
      <c r="C251" s="10" t="s">
        <v>1731</v>
      </c>
      <c r="D251" s="6">
        <v>3354.4</v>
      </c>
      <c r="E251" s="6">
        <v>0</v>
      </c>
    </row>
    <row r="252" spans="1:5" x14ac:dyDescent="0.25">
      <c r="A252" s="1" t="s">
        <v>1662</v>
      </c>
      <c r="B252" t="s">
        <v>1663</v>
      </c>
      <c r="C252" s="10" t="s">
        <v>1731</v>
      </c>
      <c r="D252" s="6">
        <v>958.4</v>
      </c>
      <c r="E252" s="6">
        <v>0</v>
      </c>
    </row>
  </sheetData>
  <mergeCells count="4">
    <mergeCell ref="A3:E3"/>
    <mergeCell ref="A4:E4"/>
    <mergeCell ref="A1:E1"/>
    <mergeCell ref="A2:E2"/>
  </mergeCells>
  <conditionalFormatting sqref="A6:A252">
    <cfRule type="duplicateValues" dxfId="1" priority="2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August - Public</vt:lpstr>
      <vt:lpstr>August - Direct</vt:lpstr>
      <vt:lpstr>November - Public</vt:lpstr>
      <vt:lpstr>Novebmer - Direct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Stirling, Sarah</cp:lastModifiedBy>
  <dcterms:created xsi:type="dcterms:W3CDTF">2021-08-12T14:51:46Z</dcterms:created>
  <dcterms:modified xsi:type="dcterms:W3CDTF">2021-11-10T20:46:27Z</dcterms:modified>
</cp:coreProperties>
</file>