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-180" windowWidth="18930" windowHeight="13350"/>
  </bookViews>
  <sheets>
    <sheet name="Fixed Sum" sheetId="1" r:id="rId1"/>
    <sheet name="Fixed Rat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57" i="2" l="1"/>
  <c r="E412" i="2"/>
  <c r="E389" i="2"/>
  <c r="E388" i="2"/>
  <c r="E149" i="2"/>
  <c r="E139" i="2"/>
  <c r="D1021" i="2" l="1"/>
  <c r="D1019" i="2"/>
  <c r="D1017" i="2"/>
  <c r="D1015" i="2"/>
  <c r="D1013" i="2"/>
  <c r="D1011" i="2"/>
  <c r="D1009" i="2"/>
  <c r="D1007" i="2"/>
  <c r="D1005" i="2"/>
  <c r="D1003" i="2"/>
  <c r="D1001" i="2"/>
  <c r="D1000" i="2"/>
  <c r="D998" i="2"/>
  <c r="D996" i="2"/>
  <c r="D994" i="2"/>
  <c r="D993" i="2"/>
  <c r="D991" i="2"/>
  <c r="D990" i="2"/>
  <c r="D988" i="2"/>
  <c r="D986" i="2"/>
  <c r="D984" i="2"/>
  <c r="D982" i="2"/>
  <c r="D980" i="2"/>
  <c r="D978" i="2"/>
  <c r="D976" i="2"/>
  <c r="D974" i="2"/>
  <c r="D972" i="2"/>
  <c r="D970" i="2"/>
  <c r="D968" i="2"/>
  <c r="D966" i="2"/>
  <c r="D965" i="2"/>
  <c r="D963" i="2"/>
  <c r="D961" i="2"/>
  <c r="D960" i="2"/>
  <c r="D958" i="2"/>
  <c r="D956" i="2"/>
  <c r="D955" i="2"/>
  <c r="D953" i="2"/>
  <c r="D951" i="2"/>
  <c r="D950" i="2"/>
  <c r="D948" i="2"/>
  <c r="D946" i="2"/>
  <c r="D944" i="2"/>
  <c r="D942" i="2"/>
  <c r="D941" i="2"/>
  <c r="D940" i="2"/>
  <c r="D939" i="2"/>
  <c r="D937" i="2"/>
  <c r="D935" i="2"/>
  <c r="D933" i="2"/>
  <c r="D931" i="2"/>
  <c r="D929" i="2"/>
  <c r="D927" i="2"/>
  <c r="D925" i="2"/>
  <c r="D923" i="2"/>
  <c r="D921" i="2"/>
  <c r="D919" i="2"/>
  <c r="D917" i="2"/>
  <c r="D915" i="2"/>
  <c r="D913" i="2"/>
  <c r="D911" i="2"/>
  <c r="D909" i="2"/>
  <c r="D907" i="2"/>
  <c r="D905" i="2"/>
  <c r="D903" i="2"/>
  <c r="D901" i="2"/>
  <c r="D899" i="2"/>
  <c r="D897" i="2"/>
  <c r="D895" i="2"/>
  <c r="D893" i="2"/>
  <c r="D891" i="2"/>
  <c r="D889" i="2"/>
  <c r="D887" i="2"/>
  <c r="D886" i="2"/>
  <c r="D884" i="2"/>
  <c r="D883" i="2"/>
  <c r="D881" i="2"/>
  <c r="D879" i="2"/>
  <c r="D877" i="2"/>
  <c r="D875" i="2"/>
  <c r="D873" i="2"/>
  <c r="D871" i="2"/>
  <c r="D870" i="2"/>
  <c r="D869" i="2"/>
  <c r="D867" i="2"/>
  <c r="D865" i="2"/>
  <c r="D864" i="2"/>
  <c r="D862" i="2"/>
  <c r="D860" i="2"/>
  <c r="D858" i="2"/>
  <c r="D857" i="2"/>
  <c r="D855" i="2"/>
  <c r="D853" i="2"/>
  <c r="D851" i="2"/>
  <c r="D849" i="2"/>
  <c r="D848" i="2"/>
  <c r="D846" i="2"/>
  <c r="D844" i="2"/>
  <c r="D842" i="2"/>
  <c r="D840" i="2"/>
  <c r="D839" i="2"/>
  <c r="D837" i="2"/>
  <c r="D836" i="2"/>
  <c r="D834" i="2"/>
  <c r="D832" i="2"/>
  <c r="D831" i="2"/>
  <c r="D829" i="2"/>
  <c r="D827" i="2"/>
  <c r="D825" i="2"/>
  <c r="D823" i="2"/>
  <c r="D821" i="2"/>
  <c r="D819" i="2"/>
  <c r="D817" i="2"/>
  <c r="D815" i="2"/>
  <c r="D813" i="2"/>
  <c r="D811" i="2"/>
  <c r="D809" i="2"/>
  <c r="D807" i="2"/>
  <c r="D805" i="2"/>
  <c r="D803" i="2"/>
  <c r="D801" i="2"/>
  <c r="D799" i="2"/>
  <c r="D797" i="2"/>
  <c r="D796" i="2"/>
  <c r="D794" i="2"/>
  <c r="D792" i="2"/>
  <c r="D790" i="2"/>
  <c r="D789" i="2"/>
  <c r="D787" i="2"/>
  <c r="D785" i="2"/>
  <c r="D783" i="2"/>
  <c r="D781" i="2"/>
  <c r="D779" i="2"/>
  <c r="D777" i="2"/>
  <c r="D776" i="2"/>
  <c r="D774" i="2"/>
  <c r="D772" i="2"/>
  <c r="D770" i="2"/>
  <c r="D768" i="2"/>
  <c r="D766" i="2"/>
  <c r="D764" i="2"/>
  <c r="D762" i="2"/>
  <c r="D760" i="2"/>
  <c r="D758" i="2"/>
  <c r="D756" i="2"/>
  <c r="D754" i="2"/>
  <c r="D752" i="2"/>
  <c r="D750" i="2"/>
  <c r="D749" i="2"/>
  <c r="D747" i="2"/>
  <c r="D745" i="2"/>
  <c r="D744" i="2"/>
  <c r="D742" i="2"/>
  <c r="D740" i="2"/>
  <c r="D738" i="2"/>
  <c r="D736" i="2"/>
  <c r="D734" i="2"/>
  <c r="D732" i="2"/>
  <c r="D730" i="2"/>
  <c r="D728" i="2"/>
  <c r="D726" i="2"/>
  <c r="D724" i="2"/>
  <c r="D723" i="2"/>
  <c r="D722" i="2"/>
  <c r="D720" i="2"/>
  <c r="D719" i="2"/>
  <c r="D717" i="2"/>
  <c r="D716" i="2"/>
  <c r="D714" i="2"/>
  <c r="D712" i="2"/>
  <c r="D711" i="2"/>
  <c r="D709" i="2"/>
  <c r="D707" i="2"/>
  <c r="D706" i="2"/>
  <c r="D704" i="2"/>
  <c r="D702" i="2"/>
  <c r="D700" i="2"/>
  <c r="D698" i="2"/>
  <c r="D696" i="2"/>
  <c r="D694" i="2"/>
  <c r="D692" i="2"/>
  <c r="D690" i="2"/>
  <c r="D689" i="2"/>
  <c r="D687" i="2"/>
  <c r="D685" i="2"/>
  <c r="D683" i="2"/>
  <c r="D681" i="2"/>
  <c r="D679" i="2"/>
  <c r="D678" i="2"/>
  <c r="D676" i="2"/>
  <c r="D674" i="2"/>
  <c r="D672" i="2"/>
  <c r="D670" i="2"/>
  <c r="D668" i="2"/>
  <c r="D666" i="2"/>
  <c r="D664" i="2"/>
  <c r="D663" i="2"/>
  <c r="D661" i="2"/>
  <c r="D659" i="2"/>
  <c r="D655" i="2"/>
  <c r="D653" i="2"/>
  <c r="D651" i="2"/>
  <c r="D649" i="2"/>
  <c r="D647" i="2"/>
  <c r="D645" i="2"/>
  <c r="D643" i="2"/>
  <c r="D641" i="2"/>
  <c r="D639" i="2"/>
  <c r="D637" i="2"/>
  <c r="D635" i="2"/>
  <c r="D633" i="2"/>
  <c r="D631" i="2"/>
  <c r="D629" i="2"/>
  <c r="D627" i="2"/>
  <c r="D625" i="2"/>
  <c r="D623" i="2"/>
  <c r="D621" i="2"/>
  <c r="D619" i="2"/>
  <c r="D617" i="2"/>
  <c r="D615" i="2"/>
  <c r="D613" i="2"/>
  <c r="D611" i="2"/>
  <c r="D609" i="2"/>
  <c r="D607" i="2"/>
  <c r="D606" i="2"/>
  <c r="D604" i="2"/>
  <c r="D602" i="2"/>
  <c r="D600" i="2"/>
  <c r="D598" i="2"/>
  <c r="D596" i="2"/>
  <c r="D594" i="2"/>
  <c r="D592" i="2"/>
  <c r="D590" i="2"/>
  <c r="D588" i="2"/>
  <c r="D587" i="2"/>
  <c r="D585" i="2"/>
  <c r="D583" i="2"/>
  <c r="D581" i="2"/>
  <c r="D579" i="2"/>
  <c r="D577" i="2"/>
  <c r="D576" i="2"/>
  <c r="D574" i="2"/>
  <c r="D573" i="2"/>
  <c r="D571" i="2"/>
  <c r="D569" i="2"/>
  <c r="D567" i="2"/>
  <c r="D565" i="2"/>
  <c r="D563" i="2"/>
  <c r="D561" i="2"/>
  <c r="D559" i="2"/>
  <c r="D557" i="2"/>
  <c r="D555" i="2"/>
  <c r="D553" i="2"/>
  <c r="D551" i="2"/>
  <c r="D547" i="2"/>
  <c r="D546" i="2"/>
  <c r="D543" i="2"/>
  <c r="D541" i="2"/>
  <c r="D539" i="2"/>
  <c r="D537" i="2"/>
  <c r="D535" i="2"/>
  <c r="D533" i="2"/>
  <c r="D531" i="2"/>
  <c r="D530" i="2"/>
  <c r="D528" i="2"/>
  <c r="D526" i="2"/>
  <c r="D524" i="2"/>
  <c r="D522" i="2"/>
  <c r="D520" i="2"/>
  <c r="D519" i="2"/>
  <c r="D517" i="2"/>
  <c r="D515" i="2"/>
  <c r="D513" i="2"/>
  <c r="D512" i="2"/>
  <c r="D510" i="2"/>
  <c r="D509" i="2"/>
  <c r="D507" i="2"/>
  <c r="D505" i="2"/>
  <c r="D504" i="2"/>
  <c r="D502" i="2"/>
  <c r="D500" i="2"/>
  <c r="D498" i="2"/>
  <c r="D496" i="2"/>
  <c r="D494" i="2"/>
  <c r="D492" i="2"/>
  <c r="D490" i="2"/>
  <c r="D488" i="2"/>
  <c r="D486" i="2"/>
  <c r="D484" i="2"/>
  <c r="D482" i="2"/>
  <c r="D480" i="2"/>
  <c r="D478" i="2"/>
  <c r="D476" i="2"/>
  <c r="D475" i="2"/>
  <c r="D473" i="2"/>
  <c r="D472" i="2"/>
  <c r="D470" i="2"/>
  <c r="D468" i="2"/>
  <c r="D466" i="2"/>
  <c r="D464" i="2"/>
  <c r="D462" i="2"/>
  <c r="D460" i="2"/>
  <c r="D458" i="2"/>
  <c r="D457" i="2"/>
  <c r="D455" i="2"/>
  <c r="D453" i="2"/>
  <c r="D451" i="2"/>
  <c r="D449" i="2"/>
  <c r="D448" i="2"/>
  <c r="D446" i="2"/>
  <c r="D444" i="2"/>
  <c r="D442" i="2"/>
  <c r="D440" i="2"/>
  <c r="D438" i="2"/>
  <c r="D437" i="2"/>
  <c r="D435" i="2"/>
  <c r="D433" i="2"/>
  <c r="D431" i="2"/>
  <c r="D429" i="2"/>
  <c r="D427" i="2"/>
  <c r="D425" i="2"/>
  <c r="D423" i="2"/>
  <c r="D422" i="2"/>
  <c r="D420" i="2"/>
  <c r="D418" i="2"/>
  <c r="D416" i="2"/>
  <c r="D414" i="2"/>
  <c r="D410" i="2"/>
  <c r="D408" i="2"/>
  <c r="D407" i="2"/>
  <c r="D405" i="2"/>
  <c r="D403" i="2"/>
  <c r="D401" i="2"/>
  <c r="D399" i="2"/>
  <c r="D397" i="2"/>
  <c r="D396" i="2"/>
  <c r="D394" i="2"/>
  <c r="D393" i="2"/>
  <c r="D391" i="2"/>
  <c r="D386" i="2"/>
  <c r="D384" i="2"/>
  <c r="D382" i="2"/>
  <c r="D380" i="2"/>
  <c r="D378" i="2"/>
  <c r="D376" i="2"/>
  <c r="D374" i="2"/>
  <c r="D372" i="2"/>
  <c r="D370" i="2"/>
  <c r="D368" i="2"/>
  <c r="D366" i="2"/>
  <c r="D364" i="2"/>
  <c r="D362" i="2"/>
  <c r="D361" i="2"/>
  <c r="D359" i="2"/>
  <c r="D358" i="2"/>
  <c r="D356" i="2"/>
  <c r="D355" i="2"/>
  <c r="D353" i="2"/>
  <c r="D352" i="2"/>
  <c r="D350" i="2"/>
  <c r="D348" i="2"/>
  <c r="D347" i="2"/>
  <c r="D345" i="2"/>
  <c r="D343" i="2"/>
  <c r="D341" i="2"/>
  <c r="D339" i="2"/>
  <c r="D337" i="2"/>
  <c r="D335" i="2"/>
  <c r="D333" i="2"/>
  <c r="D331" i="2"/>
  <c r="D329" i="2"/>
  <c r="D327" i="2"/>
  <c r="D325" i="2"/>
  <c r="D324" i="2"/>
  <c r="D322" i="2"/>
  <c r="D320" i="2"/>
  <c r="D318" i="2"/>
  <c r="D316" i="2"/>
  <c r="D314" i="2"/>
  <c r="D312" i="2"/>
  <c r="D310" i="2"/>
  <c r="D309" i="2"/>
  <c r="D307" i="2"/>
  <c r="D306" i="2"/>
  <c r="D304" i="2"/>
  <c r="D302" i="2"/>
  <c r="D300" i="2"/>
  <c r="D298" i="2"/>
  <c r="D296" i="2"/>
  <c r="D294" i="2"/>
  <c r="D293" i="2"/>
  <c r="D291" i="2"/>
  <c r="D289" i="2"/>
  <c r="D287" i="2"/>
  <c r="D286" i="2"/>
  <c r="D284" i="2"/>
  <c r="D282" i="2"/>
  <c r="D280" i="2"/>
  <c r="D278" i="2"/>
  <c r="D276" i="2"/>
  <c r="D274" i="2"/>
  <c r="D272" i="2"/>
  <c r="D271" i="2"/>
  <c r="D269" i="2"/>
  <c r="D268" i="2"/>
  <c r="D266" i="2"/>
  <c r="D265" i="2"/>
  <c r="D263" i="2"/>
  <c r="D261" i="2"/>
  <c r="D259" i="2"/>
  <c r="D257" i="2"/>
  <c r="D255" i="2"/>
  <c r="D254" i="2"/>
  <c r="D252" i="2"/>
  <c r="D250" i="2"/>
  <c r="D248" i="2"/>
  <c r="D246" i="2"/>
  <c r="D244" i="2"/>
  <c r="D242" i="2"/>
  <c r="D240" i="2"/>
  <c r="D238" i="2"/>
  <c r="D236" i="2"/>
  <c r="D234" i="2"/>
  <c r="D232" i="2"/>
  <c r="D231" i="2"/>
  <c r="D229" i="2"/>
  <c r="D228" i="2"/>
  <c r="D226" i="2"/>
  <c r="D224" i="2"/>
  <c r="D223" i="2"/>
  <c r="D221" i="2"/>
  <c r="D219" i="2"/>
  <c r="D217" i="2"/>
  <c r="D215" i="2"/>
  <c r="D213" i="2"/>
  <c r="D212" i="2"/>
  <c r="D210" i="2"/>
  <c r="D208" i="2"/>
  <c r="D207" i="2"/>
  <c r="D205" i="2"/>
  <c r="D203" i="2"/>
  <c r="D201" i="2"/>
  <c r="D199" i="2"/>
  <c r="D197" i="2"/>
  <c r="D195" i="2"/>
  <c r="D193" i="2"/>
  <c r="D191" i="2"/>
  <c r="D189" i="2"/>
  <c r="D187" i="2"/>
  <c r="D185" i="2"/>
  <c r="D183" i="2"/>
  <c r="D181" i="2"/>
  <c r="D180" i="2"/>
  <c r="D178" i="2"/>
  <c r="D176" i="2"/>
  <c r="D174" i="2"/>
  <c r="D172" i="2"/>
  <c r="D170" i="2"/>
  <c r="D168" i="2"/>
  <c r="D166" i="2"/>
  <c r="D164" i="2"/>
  <c r="D162" i="2"/>
  <c r="D160" i="2"/>
  <c r="D158" i="2"/>
  <c r="D157" i="2"/>
  <c r="D155" i="2"/>
  <c r="D153" i="2"/>
  <c r="D151" i="2"/>
  <c r="D147" i="2"/>
  <c r="D145" i="2"/>
  <c r="D143" i="2"/>
  <c r="D141" i="2"/>
  <c r="D137" i="2"/>
  <c r="D135" i="2"/>
  <c r="D133" i="2"/>
  <c r="D131" i="2"/>
  <c r="D129" i="2"/>
  <c r="D127" i="2"/>
  <c r="D125" i="2"/>
  <c r="D123" i="2"/>
  <c r="D121" i="2"/>
  <c r="D119" i="2"/>
  <c r="D117" i="2"/>
  <c r="D115" i="2"/>
  <c r="D114" i="2"/>
  <c r="D112" i="2"/>
  <c r="D111" i="2"/>
  <c r="D109" i="2"/>
  <c r="D107" i="2"/>
  <c r="D105" i="2"/>
  <c r="D103" i="2"/>
  <c r="D101" i="2"/>
  <c r="D100" i="2"/>
  <c r="D98" i="2"/>
  <c r="D96" i="2"/>
  <c r="D95" i="2"/>
  <c r="D93" i="2"/>
  <c r="D92" i="2"/>
  <c r="D90" i="2"/>
  <c r="D89" i="2"/>
  <c r="D88" i="2"/>
  <c r="D86" i="2"/>
  <c r="D84" i="2"/>
  <c r="D82" i="2"/>
  <c r="D80" i="2"/>
  <c r="D78" i="2"/>
  <c r="D76" i="2"/>
  <c r="D74" i="2"/>
  <c r="D72" i="2"/>
  <c r="D70" i="2"/>
  <c r="D69" i="2"/>
  <c r="D67" i="2"/>
  <c r="D65" i="2"/>
  <c r="D63" i="2"/>
  <c r="D61" i="2"/>
  <c r="D59" i="2"/>
  <c r="D57" i="2"/>
  <c r="D55" i="2"/>
  <c r="D53" i="2"/>
  <c r="D51" i="2"/>
  <c r="D49" i="2"/>
  <c r="D47" i="2"/>
  <c r="D45" i="2"/>
  <c r="D43" i="2"/>
  <c r="D41" i="2"/>
  <c r="D39" i="2"/>
  <c r="D37" i="2"/>
  <c r="D36" i="2"/>
  <c r="D34" i="2"/>
  <c r="D33" i="2"/>
  <c r="D31" i="2"/>
  <c r="D29" i="2"/>
  <c r="D27" i="2"/>
  <c r="D25" i="2"/>
  <c r="D24" i="2"/>
  <c r="D22" i="2"/>
  <c r="D21" i="2"/>
  <c r="D19" i="2"/>
  <c r="D17" i="2"/>
  <c r="D15" i="2"/>
  <c r="D13" i="2"/>
  <c r="D738" i="1"/>
  <c r="C462" i="1" l="1"/>
  <c r="E462" i="1" s="1"/>
  <c r="C17" i="1"/>
  <c r="E17" i="1" s="1"/>
  <c r="C16" i="1"/>
  <c r="E16" i="1" s="1"/>
  <c r="C15" i="1"/>
  <c r="C736" i="1"/>
  <c r="E736" i="1" s="1"/>
  <c r="C735" i="1"/>
  <c r="E735" i="1" s="1"/>
  <c r="C733" i="1"/>
  <c r="E733" i="1" s="1"/>
  <c r="C732" i="1"/>
  <c r="E732" i="1" s="1"/>
  <c r="C730" i="1"/>
  <c r="E730" i="1" s="1"/>
  <c r="C729" i="1"/>
  <c r="E729" i="1" s="1"/>
  <c r="C727" i="1"/>
  <c r="E727" i="1" s="1"/>
  <c r="C726" i="1"/>
  <c r="E726" i="1" s="1"/>
  <c r="C724" i="1"/>
  <c r="E724" i="1" s="1"/>
  <c r="C723" i="1"/>
  <c r="E723" i="1" s="1"/>
  <c r="C721" i="1"/>
  <c r="E721" i="1" s="1"/>
  <c r="C720" i="1"/>
  <c r="E720" i="1" s="1"/>
  <c r="C718" i="1"/>
  <c r="E718" i="1" s="1"/>
  <c r="C716" i="1"/>
  <c r="E716" i="1" s="1"/>
  <c r="C714" i="1"/>
  <c r="E714" i="1" s="1"/>
  <c r="C713" i="1"/>
  <c r="E713" i="1" s="1"/>
  <c r="C712" i="1"/>
  <c r="E712" i="1" s="1"/>
  <c r="C710" i="1"/>
  <c r="E710" i="1" s="1"/>
  <c r="C709" i="1"/>
  <c r="E709" i="1" s="1"/>
  <c r="C708" i="1"/>
  <c r="E708" i="1" s="1"/>
  <c r="C706" i="1"/>
  <c r="E706" i="1" s="1"/>
  <c r="C704" i="1"/>
  <c r="E704" i="1" s="1"/>
  <c r="C703" i="1"/>
  <c r="E703" i="1" s="1"/>
  <c r="C702" i="1"/>
  <c r="E702" i="1" s="1"/>
  <c r="C701" i="1"/>
  <c r="E701" i="1" s="1"/>
  <c r="C699" i="1"/>
  <c r="E699" i="1" s="1"/>
  <c r="C698" i="1"/>
  <c r="E698" i="1" s="1"/>
  <c r="C696" i="1"/>
  <c r="E696" i="1" s="1"/>
  <c r="C695" i="1"/>
  <c r="E695" i="1" s="1"/>
  <c r="C693" i="1"/>
  <c r="E693" i="1" s="1"/>
  <c r="C692" i="1"/>
  <c r="E692" i="1" s="1"/>
  <c r="C691" i="1"/>
  <c r="E691" i="1" s="1"/>
  <c r="C689" i="1"/>
  <c r="E689" i="1" s="1"/>
  <c r="C687" i="1"/>
  <c r="E687" i="1" s="1"/>
  <c r="C686" i="1"/>
  <c r="E686" i="1" s="1"/>
  <c r="C685" i="1"/>
  <c r="E685" i="1" s="1"/>
  <c r="C683" i="1"/>
  <c r="E683" i="1" s="1"/>
  <c r="C682" i="1"/>
  <c r="E682" i="1" s="1"/>
  <c r="C680" i="1"/>
  <c r="E680" i="1" s="1"/>
  <c r="C678" i="1"/>
  <c r="E678" i="1" s="1"/>
  <c r="C677" i="1"/>
  <c r="E677" i="1" s="1"/>
  <c r="C676" i="1"/>
  <c r="E676" i="1" s="1"/>
  <c r="C674" i="1"/>
  <c r="E674" i="1" s="1"/>
  <c r="C673" i="1"/>
  <c r="E673" i="1" s="1"/>
  <c r="C671" i="1"/>
  <c r="E671" i="1" s="1"/>
  <c r="C669" i="1"/>
  <c r="E669" i="1" s="1"/>
  <c r="C668" i="1"/>
  <c r="E668" i="1" s="1"/>
  <c r="C666" i="1"/>
  <c r="E666" i="1" s="1"/>
  <c r="C665" i="1"/>
  <c r="E665" i="1" s="1"/>
  <c r="C663" i="1"/>
  <c r="E663" i="1" s="1"/>
  <c r="C662" i="1"/>
  <c r="E662" i="1" s="1"/>
  <c r="C660" i="1"/>
  <c r="E660" i="1" s="1"/>
  <c r="C658" i="1"/>
  <c r="E658" i="1" s="1"/>
  <c r="C657" i="1"/>
  <c r="E657" i="1" s="1"/>
  <c r="C656" i="1"/>
  <c r="E656" i="1" s="1"/>
  <c r="C654" i="1"/>
  <c r="E654" i="1" s="1"/>
  <c r="C653" i="1"/>
  <c r="E653" i="1" s="1"/>
  <c r="C651" i="1"/>
  <c r="E651" i="1" s="1"/>
  <c r="C649" i="1"/>
  <c r="E649" i="1" s="1"/>
  <c r="C647" i="1"/>
  <c r="E647" i="1" s="1"/>
  <c r="C646" i="1"/>
  <c r="E646" i="1" s="1"/>
  <c r="C644" i="1"/>
  <c r="E644" i="1" s="1"/>
  <c r="C643" i="1"/>
  <c r="E643" i="1" s="1"/>
  <c r="C642" i="1"/>
  <c r="E642" i="1" s="1"/>
  <c r="C640" i="1"/>
  <c r="E640" i="1" s="1"/>
  <c r="C639" i="1"/>
  <c r="E639" i="1" s="1"/>
  <c r="C638" i="1"/>
  <c r="E638" i="1" s="1"/>
  <c r="C636" i="1"/>
  <c r="E636" i="1" s="1"/>
  <c r="C634" i="1"/>
  <c r="E634" i="1" s="1"/>
  <c r="C632" i="1"/>
  <c r="E632" i="1" s="1"/>
  <c r="C631" i="1"/>
  <c r="E631" i="1" s="1"/>
  <c r="C629" i="1"/>
  <c r="E629" i="1" s="1"/>
  <c r="C628" i="1"/>
  <c r="E628" i="1" s="1"/>
  <c r="C627" i="1"/>
  <c r="E627" i="1" s="1"/>
  <c r="C625" i="1"/>
  <c r="E625" i="1" s="1"/>
  <c r="C623" i="1"/>
  <c r="E623" i="1" s="1"/>
  <c r="C622" i="1"/>
  <c r="E622" i="1" s="1"/>
  <c r="C621" i="1"/>
  <c r="E621" i="1" s="1"/>
  <c r="C619" i="1"/>
  <c r="E619" i="1" s="1"/>
  <c r="C618" i="1"/>
  <c r="E618" i="1" s="1"/>
  <c r="C617" i="1"/>
  <c r="E617" i="1" s="1"/>
  <c r="C616" i="1"/>
  <c r="E616" i="1" s="1"/>
  <c r="C615" i="1"/>
  <c r="E615" i="1" s="1"/>
  <c r="C613" i="1"/>
  <c r="E613" i="1" s="1"/>
  <c r="C612" i="1"/>
  <c r="E612" i="1" s="1"/>
  <c r="C610" i="1"/>
  <c r="E610" i="1" s="1"/>
  <c r="C608" i="1"/>
  <c r="E608" i="1" s="1"/>
  <c r="C607" i="1"/>
  <c r="E607" i="1" s="1"/>
  <c r="C606" i="1"/>
  <c r="E606" i="1" s="1"/>
  <c r="C604" i="1"/>
  <c r="E604" i="1" s="1"/>
  <c r="C603" i="1"/>
  <c r="E603" i="1" s="1"/>
  <c r="C601" i="1"/>
  <c r="E601" i="1" s="1"/>
  <c r="C599" i="1"/>
  <c r="E599" i="1" s="1"/>
  <c r="C598" i="1"/>
  <c r="E598" i="1" s="1"/>
  <c r="C597" i="1"/>
  <c r="E597" i="1" s="1"/>
  <c r="C595" i="1"/>
  <c r="E595" i="1" s="1"/>
  <c r="C594" i="1"/>
  <c r="E594" i="1" s="1"/>
  <c r="C592" i="1"/>
  <c r="E592" i="1" s="1"/>
  <c r="C591" i="1"/>
  <c r="E591" i="1" s="1"/>
  <c r="C590" i="1"/>
  <c r="E590" i="1" s="1"/>
  <c r="C588" i="1"/>
  <c r="E588" i="1" s="1"/>
  <c r="C587" i="1"/>
  <c r="E587" i="1" s="1"/>
  <c r="C585" i="1"/>
  <c r="E585" i="1" s="1"/>
  <c r="C583" i="1"/>
  <c r="E583" i="1" s="1"/>
  <c r="C582" i="1"/>
  <c r="E582" i="1" s="1"/>
  <c r="C580" i="1"/>
  <c r="E580" i="1" s="1"/>
  <c r="C578" i="1"/>
  <c r="E578" i="1" s="1"/>
  <c r="C576" i="1"/>
  <c r="E576" i="1" s="1"/>
  <c r="C575" i="1"/>
  <c r="E575" i="1" s="1"/>
  <c r="C573" i="1"/>
  <c r="E573" i="1" s="1"/>
  <c r="C572" i="1"/>
  <c r="E572" i="1" s="1"/>
  <c r="C571" i="1"/>
  <c r="E571" i="1" s="1"/>
  <c r="C570" i="1"/>
  <c r="E570" i="1" s="1"/>
  <c r="C568" i="1"/>
  <c r="E568" i="1" s="1"/>
  <c r="C567" i="1"/>
  <c r="E567" i="1" s="1"/>
  <c r="C565" i="1"/>
  <c r="E565" i="1" s="1"/>
  <c r="C563" i="1"/>
  <c r="E563" i="1" s="1"/>
  <c r="C561" i="1"/>
  <c r="E561" i="1" s="1"/>
  <c r="C560" i="1"/>
  <c r="E560" i="1" s="1"/>
  <c r="C558" i="1"/>
  <c r="E558" i="1" s="1"/>
  <c r="C557" i="1"/>
  <c r="E557" i="1" s="1"/>
  <c r="C555" i="1"/>
  <c r="E555" i="1" s="1"/>
  <c r="C553" i="1"/>
  <c r="E553" i="1" s="1"/>
  <c r="C551" i="1"/>
  <c r="E551" i="1" s="1"/>
  <c r="C549" i="1"/>
  <c r="E549" i="1" s="1"/>
  <c r="C547" i="1"/>
  <c r="E547" i="1" s="1"/>
  <c r="C545" i="1"/>
  <c r="E545" i="1" s="1"/>
  <c r="C543" i="1"/>
  <c r="E543" i="1" s="1"/>
  <c r="C542" i="1"/>
  <c r="E542" i="1" s="1"/>
  <c r="C540" i="1"/>
  <c r="E540" i="1" s="1"/>
  <c r="C538" i="1"/>
  <c r="E538" i="1" s="1"/>
  <c r="C536" i="1"/>
  <c r="E536" i="1" s="1"/>
  <c r="C535" i="1"/>
  <c r="E535" i="1" s="1"/>
  <c r="C534" i="1"/>
  <c r="E534" i="1" s="1"/>
  <c r="C532" i="1"/>
  <c r="E532" i="1" s="1"/>
  <c r="C530" i="1"/>
  <c r="E530" i="1" s="1"/>
  <c r="C529" i="1"/>
  <c r="E529" i="1" s="1"/>
  <c r="C527" i="1"/>
  <c r="E527" i="1" s="1"/>
  <c r="C526" i="1"/>
  <c r="E526" i="1" s="1"/>
  <c r="C525" i="1"/>
  <c r="E525" i="1" s="1"/>
  <c r="C524" i="1"/>
  <c r="E524" i="1" s="1"/>
  <c r="C522" i="1"/>
  <c r="E522" i="1" s="1"/>
  <c r="C521" i="1"/>
  <c r="E521" i="1" s="1"/>
  <c r="C519" i="1"/>
  <c r="E519" i="1" s="1"/>
  <c r="C518" i="1"/>
  <c r="E518" i="1" s="1"/>
  <c r="C516" i="1"/>
  <c r="E516" i="1" s="1"/>
  <c r="C514" i="1"/>
  <c r="E514" i="1" s="1"/>
  <c r="C513" i="1"/>
  <c r="E513" i="1" s="1"/>
  <c r="C511" i="1"/>
  <c r="E511" i="1" s="1"/>
  <c r="C509" i="1"/>
  <c r="E509" i="1" s="1"/>
  <c r="C508" i="1"/>
  <c r="E508" i="1" s="1"/>
  <c r="C506" i="1"/>
  <c r="E506" i="1" s="1"/>
  <c r="C505" i="1"/>
  <c r="E505" i="1" s="1"/>
  <c r="C503" i="1"/>
  <c r="E503" i="1" s="1"/>
  <c r="C502" i="1"/>
  <c r="E502" i="1" s="1"/>
  <c r="C501" i="1"/>
  <c r="E501" i="1" s="1"/>
  <c r="C499" i="1"/>
  <c r="E499" i="1" s="1"/>
  <c r="C497" i="1"/>
  <c r="E497" i="1" s="1"/>
  <c r="C496" i="1"/>
  <c r="E496" i="1" s="1"/>
  <c r="C495" i="1"/>
  <c r="E495" i="1" s="1"/>
  <c r="C493" i="1"/>
  <c r="E493" i="1" s="1"/>
  <c r="C492" i="1"/>
  <c r="E492" i="1" s="1"/>
  <c r="C491" i="1"/>
  <c r="E491" i="1" s="1"/>
  <c r="C489" i="1"/>
  <c r="E489" i="1" s="1"/>
  <c r="C488" i="1"/>
  <c r="E488" i="1" s="1"/>
  <c r="C486" i="1"/>
  <c r="E486" i="1" s="1"/>
  <c r="C484" i="1"/>
  <c r="E484" i="1" s="1"/>
  <c r="C483" i="1"/>
  <c r="E483" i="1" s="1"/>
  <c r="C481" i="1"/>
  <c r="E481" i="1" s="1"/>
  <c r="C479" i="1"/>
  <c r="E479" i="1" s="1"/>
  <c r="C477" i="1"/>
  <c r="E477" i="1" s="1"/>
  <c r="C476" i="1"/>
  <c r="E476" i="1" s="1"/>
  <c r="C475" i="1"/>
  <c r="E475" i="1" s="1"/>
  <c r="C473" i="1"/>
  <c r="E473" i="1" s="1"/>
  <c r="C471" i="1"/>
  <c r="E471" i="1" s="1"/>
  <c r="C470" i="1"/>
  <c r="E470" i="1" s="1"/>
  <c r="C468" i="1"/>
  <c r="E468" i="1" s="1"/>
  <c r="C466" i="1"/>
  <c r="E466" i="1" s="1"/>
  <c r="C465" i="1"/>
  <c r="E465" i="1" s="1"/>
  <c r="C463" i="1"/>
  <c r="E463" i="1" s="1"/>
  <c r="C460" i="1"/>
  <c r="E460" i="1" s="1"/>
  <c r="C459" i="1"/>
  <c r="E459" i="1" s="1"/>
  <c r="C458" i="1"/>
  <c r="E458" i="1" s="1"/>
  <c r="C456" i="1"/>
  <c r="E456" i="1" s="1"/>
  <c r="C455" i="1"/>
  <c r="E455" i="1" s="1"/>
  <c r="C453" i="1"/>
  <c r="E453" i="1" s="1"/>
  <c r="C452" i="1"/>
  <c r="E452" i="1" s="1"/>
  <c r="C450" i="1"/>
  <c r="E450" i="1" s="1"/>
  <c r="C449" i="1"/>
  <c r="E449" i="1" s="1"/>
  <c r="C447" i="1"/>
  <c r="E447" i="1" s="1"/>
  <c r="C446" i="1"/>
  <c r="E446" i="1" s="1"/>
  <c r="C444" i="1"/>
  <c r="E444" i="1" s="1"/>
  <c r="C442" i="1"/>
  <c r="E442" i="1" s="1"/>
  <c r="C441" i="1"/>
  <c r="E441" i="1" s="1"/>
  <c r="C440" i="1"/>
  <c r="E440" i="1" s="1"/>
  <c r="C438" i="1"/>
  <c r="E438" i="1" s="1"/>
  <c r="C436" i="1"/>
  <c r="E436" i="1" s="1"/>
  <c r="C435" i="1"/>
  <c r="E435" i="1" s="1"/>
  <c r="C434" i="1"/>
  <c r="E434" i="1" s="1"/>
  <c r="C433" i="1"/>
  <c r="E433" i="1" s="1"/>
  <c r="C431" i="1"/>
  <c r="E431" i="1" s="1"/>
  <c r="C429" i="1"/>
  <c r="E429" i="1" s="1"/>
  <c r="C428" i="1"/>
  <c r="E428" i="1" s="1"/>
  <c r="C426" i="1"/>
  <c r="E426" i="1" s="1"/>
  <c r="C425" i="1"/>
  <c r="E425" i="1" s="1"/>
  <c r="C423" i="1"/>
  <c r="E423" i="1" s="1"/>
  <c r="C421" i="1"/>
  <c r="E421" i="1" s="1"/>
  <c r="C419" i="1"/>
  <c r="E419" i="1" s="1"/>
  <c r="C418" i="1"/>
  <c r="E418" i="1" s="1"/>
  <c r="C417" i="1"/>
  <c r="E417" i="1" s="1"/>
  <c r="C415" i="1"/>
  <c r="E415" i="1" s="1"/>
  <c r="C413" i="1"/>
  <c r="E413" i="1" s="1"/>
  <c r="C412" i="1"/>
  <c r="E412" i="1" s="1"/>
  <c r="C410" i="1"/>
  <c r="E410" i="1" s="1"/>
  <c r="C409" i="1"/>
  <c r="E409" i="1" s="1"/>
  <c r="C407" i="1"/>
  <c r="E407" i="1" s="1"/>
  <c r="C405" i="1"/>
  <c r="E405" i="1" s="1"/>
  <c r="C404" i="1"/>
  <c r="E404" i="1" s="1"/>
  <c r="C402" i="1"/>
  <c r="E402" i="1" s="1"/>
  <c r="C400" i="1"/>
  <c r="E400" i="1" s="1"/>
  <c r="C398" i="1"/>
  <c r="E398" i="1" s="1"/>
  <c r="C397" i="1"/>
  <c r="E397" i="1" s="1"/>
  <c r="C396" i="1"/>
  <c r="E396" i="1" s="1"/>
  <c r="C395" i="1"/>
  <c r="E395" i="1" s="1"/>
  <c r="C393" i="1"/>
  <c r="E393" i="1" s="1"/>
  <c r="C392" i="1"/>
  <c r="E392" i="1" s="1"/>
  <c r="C391" i="1"/>
  <c r="E391" i="1" s="1"/>
  <c r="C390" i="1"/>
  <c r="E390" i="1" s="1"/>
  <c r="C389" i="1"/>
  <c r="E389" i="1" s="1"/>
  <c r="C387" i="1"/>
  <c r="E387" i="1" s="1"/>
  <c r="C386" i="1"/>
  <c r="E386" i="1" s="1"/>
  <c r="C385" i="1"/>
  <c r="E385" i="1" s="1"/>
  <c r="C384" i="1"/>
  <c r="E384" i="1" s="1"/>
  <c r="C382" i="1"/>
  <c r="E382" i="1" s="1"/>
  <c r="C380" i="1"/>
  <c r="E380" i="1" s="1"/>
  <c r="C379" i="1"/>
  <c r="E379" i="1" s="1"/>
  <c r="C378" i="1"/>
  <c r="E378" i="1" s="1"/>
  <c r="C376" i="1"/>
  <c r="E376" i="1" s="1"/>
  <c r="C375" i="1"/>
  <c r="E375" i="1" s="1"/>
  <c r="C373" i="1"/>
  <c r="E373" i="1" s="1"/>
  <c r="C371" i="1"/>
  <c r="E371" i="1" s="1"/>
  <c r="C370" i="1"/>
  <c r="E370" i="1" s="1"/>
  <c r="C369" i="1"/>
  <c r="E369" i="1" s="1"/>
  <c r="C368" i="1"/>
  <c r="E368" i="1" s="1"/>
  <c r="C366" i="1"/>
  <c r="E366" i="1" s="1"/>
  <c r="C365" i="1"/>
  <c r="E365" i="1" s="1"/>
  <c r="C363" i="1"/>
  <c r="E363" i="1" s="1"/>
  <c r="C362" i="1"/>
  <c r="E362" i="1" s="1"/>
  <c r="C360" i="1"/>
  <c r="E360" i="1" s="1"/>
  <c r="C358" i="1"/>
  <c r="E358" i="1" s="1"/>
  <c r="C356" i="1"/>
  <c r="E356" i="1" s="1"/>
  <c r="C354" i="1"/>
  <c r="E354" i="1" s="1"/>
  <c r="C352" i="1"/>
  <c r="E352" i="1" s="1"/>
  <c r="C351" i="1"/>
  <c r="E351" i="1" s="1"/>
  <c r="C350" i="1"/>
  <c r="E350" i="1" s="1"/>
  <c r="C349" i="1"/>
  <c r="E349" i="1" s="1"/>
  <c r="C348" i="1"/>
  <c r="E348" i="1" s="1"/>
  <c r="C346" i="1"/>
  <c r="E346" i="1" s="1"/>
  <c r="C344" i="1"/>
  <c r="E344" i="1" s="1"/>
  <c r="C343" i="1"/>
  <c r="E343" i="1" s="1"/>
  <c r="C341" i="1"/>
  <c r="E341" i="1" s="1"/>
  <c r="C340" i="1"/>
  <c r="E340" i="1" s="1"/>
  <c r="C339" i="1"/>
  <c r="E339" i="1" s="1"/>
  <c r="C338" i="1"/>
  <c r="E338" i="1" s="1"/>
  <c r="C336" i="1"/>
  <c r="E336" i="1" s="1"/>
  <c r="C335" i="1"/>
  <c r="E335" i="1" s="1"/>
  <c r="C333" i="1"/>
  <c r="E333" i="1" s="1"/>
  <c r="C332" i="1"/>
  <c r="E332" i="1" s="1"/>
  <c r="C330" i="1"/>
  <c r="E330" i="1" s="1"/>
  <c r="C329" i="1"/>
  <c r="E329" i="1" s="1"/>
  <c r="C327" i="1"/>
  <c r="E327" i="1" s="1"/>
  <c r="C326" i="1"/>
  <c r="E326" i="1" s="1"/>
  <c r="C325" i="1"/>
  <c r="E325" i="1" s="1"/>
  <c r="C323" i="1"/>
  <c r="E323" i="1" s="1"/>
  <c r="C321" i="1"/>
  <c r="E321" i="1" s="1"/>
  <c r="C319" i="1"/>
  <c r="E319" i="1" s="1"/>
  <c r="C318" i="1"/>
  <c r="E318" i="1" s="1"/>
  <c r="C317" i="1"/>
  <c r="E317" i="1" s="1"/>
  <c r="C315" i="1"/>
  <c r="E315" i="1" s="1"/>
  <c r="C314" i="1"/>
  <c r="E314" i="1" s="1"/>
  <c r="C312" i="1"/>
  <c r="E312" i="1" s="1"/>
  <c r="C310" i="1"/>
  <c r="E310" i="1" s="1"/>
  <c r="C309" i="1"/>
  <c r="E309" i="1" s="1"/>
  <c r="C308" i="1"/>
  <c r="E308" i="1" s="1"/>
  <c r="C307" i="1"/>
  <c r="E307" i="1" s="1"/>
  <c r="C305" i="1"/>
  <c r="E305" i="1" s="1"/>
  <c r="C303" i="1"/>
  <c r="E303" i="1" s="1"/>
  <c r="C302" i="1"/>
  <c r="E302" i="1" s="1"/>
  <c r="C300" i="1"/>
  <c r="E300" i="1" s="1"/>
  <c r="C298" i="1"/>
  <c r="E298" i="1" s="1"/>
  <c r="C297" i="1"/>
  <c r="E297" i="1" s="1"/>
  <c r="C295" i="1"/>
  <c r="E295" i="1" s="1"/>
  <c r="C294" i="1"/>
  <c r="E294" i="1" s="1"/>
  <c r="C292" i="1"/>
  <c r="E292" i="1" s="1"/>
  <c r="C291" i="1"/>
  <c r="E291" i="1" s="1"/>
  <c r="C290" i="1"/>
  <c r="E290" i="1" s="1"/>
  <c r="C288" i="1"/>
  <c r="E288" i="1" s="1"/>
  <c r="C286" i="1"/>
  <c r="E286" i="1" s="1"/>
  <c r="C284" i="1"/>
  <c r="E284" i="1" s="1"/>
  <c r="C283" i="1"/>
  <c r="E283" i="1" s="1"/>
  <c r="C282" i="1"/>
  <c r="E282" i="1" s="1"/>
  <c r="C280" i="1"/>
  <c r="E280" i="1" s="1"/>
  <c r="C279" i="1"/>
  <c r="E279" i="1" s="1"/>
  <c r="C277" i="1"/>
  <c r="E277" i="1" s="1"/>
  <c r="C276" i="1"/>
  <c r="E276" i="1" s="1"/>
  <c r="C274" i="1"/>
  <c r="E274" i="1" s="1"/>
  <c r="C273" i="1"/>
  <c r="E273" i="1" s="1"/>
  <c r="C272" i="1"/>
  <c r="E272" i="1" s="1"/>
  <c r="C270" i="1"/>
  <c r="E270" i="1" s="1"/>
  <c r="C269" i="1"/>
  <c r="E269" i="1" s="1"/>
  <c r="C267" i="1"/>
  <c r="E267" i="1" s="1"/>
  <c r="C266" i="1"/>
  <c r="E266" i="1" s="1"/>
  <c r="C265" i="1"/>
  <c r="E265" i="1" s="1"/>
  <c r="C263" i="1"/>
  <c r="E263" i="1" s="1"/>
  <c r="C262" i="1"/>
  <c r="E262" i="1" s="1"/>
  <c r="C261" i="1"/>
  <c r="E261" i="1" s="1"/>
  <c r="C260" i="1"/>
  <c r="E260" i="1" s="1"/>
  <c r="C258" i="1"/>
  <c r="E258" i="1" s="1"/>
  <c r="C257" i="1"/>
  <c r="E257" i="1" s="1"/>
  <c r="C256" i="1"/>
  <c r="E256" i="1" s="1"/>
  <c r="C255" i="1"/>
  <c r="E255" i="1" s="1"/>
  <c r="C253" i="1"/>
  <c r="E253" i="1" s="1"/>
  <c r="C252" i="1"/>
  <c r="E252" i="1" s="1"/>
  <c r="C250" i="1"/>
  <c r="E250" i="1" s="1"/>
  <c r="C249" i="1"/>
  <c r="E249" i="1" s="1"/>
  <c r="C247" i="1"/>
  <c r="E247" i="1" s="1"/>
  <c r="C245" i="1"/>
  <c r="E245" i="1" s="1"/>
  <c r="C244" i="1"/>
  <c r="E244" i="1" s="1"/>
  <c r="C242" i="1"/>
  <c r="E242" i="1" s="1"/>
  <c r="C240" i="1"/>
  <c r="E240" i="1" s="1"/>
  <c r="C239" i="1"/>
  <c r="E239" i="1" s="1"/>
  <c r="C237" i="1"/>
  <c r="E237" i="1" s="1"/>
  <c r="C236" i="1"/>
  <c r="E236" i="1" s="1"/>
  <c r="C234" i="1"/>
  <c r="E234" i="1" s="1"/>
  <c r="C233" i="1"/>
  <c r="E233" i="1" s="1"/>
  <c r="C232" i="1"/>
  <c r="E232" i="1" s="1"/>
  <c r="C231" i="1"/>
  <c r="E231" i="1" s="1"/>
  <c r="C229" i="1"/>
  <c r="E229" i="1" s="1"/>
  <c r="C227" i="1"/>
  <c r="E227" i="1" s="1"/>
  <c r="C226" i="1"/>
  <c r="E226" i="1" s="1"/>
  <c r="C224" i="1"/>
  <c r="E224" i="1" s="1"/>
  <c r="C223" i="1"/>
  <c r="E223" i="1" s="1"/>
  <c r="C222" i="1"/>
  <c r="E222" i="1" s="1"/>
  <c r="C221" i="1"/>
  <c r="E221" i="1" s="1"/>
  <c r="C220" i="1"/>
  <c r="E220" i="1" s="1"/>
  <c r="C218" i="1"/>
  <c r="E218" i="1" s="1"/>
  <c r="C217" i="1"/>
  <c r="E217" i="1" s="1"/>
  <c r="C216" i="1"/>
  <c r="E216" i="1" s="1"/>
  <c r="C214" i="1"/>
  <c r="E214" i="1" s="1"/>
  <c r="C212" i="1"/>
  <c r="E212" i="1" s="1"/>
  <c r="C210" i="1"/>
  <c r="E210" i="1" s="1"/>
  <c r="C209" i="1"/>
  <c r="E209" i="1" s="1"/>
  <c r="C207" i="1"/>
  <c r="E207" i="1" s="1"/>
  <c r="C206" i="1"/>
  <c r="E206" i="1" s="1"/>
  <c r="C205" i="1"/>
  <c r="E205" i="1" s="1"/>
  <c r="C203" i="1"/>
  <c r="E203" i="1" s="1"/>
  <c r="C201" i="1"/>
  <c r="E201" i="1" s="1"/>
  <c r="C199" i="1"/>
  <c r="E199" i="1" s="1"/>
  <c r="C197" i="1"/>
  <c r="E197" i="1" s="1"/>
  <c r="C195" i="1"/>
  <c r="E195" i="1" s="1"/>
  <c r="C194" i="1"/>
  <c r="E194" i="1" s="1"/>
  <c r="C192" i="1"/>
  <c r="E192" i="1" s="1"/>
  <c r="C190" i="1"/>
  <c r="E190" i="1" s="1"/>
  <c r="C189" i="1"/>
  <c r="E189" i="1" s="1"/>
  <c r="C188" i="1"/>
  <c r="E188" i="1" s="1"/>
  <c r="C186" i="1"/>
  <c r="E186" i="1" s="1"/>
  <c r="C184" i="1"/>
  <c r="E184" i="1" s="1"/>
  <c r="C183" i="1"/>
  <c r="E183" i="1" s="1"/>
  <c r="C181" i="1"/>
  <c r="E181" i="1" s="1"/>
  <c r="C180" i="1"/>
  <c r="E180" i="1" s="1"/>
  <c r="C178" i="1"/>
  <c r="E178" i="1" s="1"/>
  <c r="C177" i="1"/>
  <c r="E177" i="1" s="1"/>
  <c r="C175" i="1"/>
  <c r="E175" i="1" s="1"/>
  <c r="C173" i="1"/>
  <c r="E173" i="1" s="1"/>
  <c r="C172" i="1"/>
  <c r="E172" i="1" s="1"/>
  <c r="C170" i="1"/>
  <c r="E170" i="1" s="1"/>
  <c r="C169" i="1"/>
  <c r="E169" i="1" s="1"/>
  <c r="C167" i="1"/>
  <c r="E167" i="1" s="1"/>
  <c r="C165" i="1"/>
  <c r="E165" i="1" s="1"/>
  <c r="C163" i="1"/>
  <c r="E163" i="1" s="1"/>
  <c r="C161" i="1"/>
  <c r="E161" i="1" s="1"/>
  <c r="C159" i="1"/>
  <c r="E159" i="1" s="1"/>
  <c r="C158" i="1"/>
  <c r="E158" i="1" s="1"/>
  <c r="C156" i="1"/>
  <c r="E156" i="1" s="1"/>
  <c r="C154" i="1"/>
  <c r="E154" i="1" s="1"/>
  <c r="C152" i="1"/>
  <c r="E152" i="1" s="1"/>
  <c r="C151" i="1"/>
  <c r="E151" i="1" s="1"/>
  <c r="C150" i="1"/>
  <c r="E150" i="1" s="1"/>
  <c r="C149" i="1"/>
  <c r="E149" i="1" s="1"/>
  <c r="C147" i="1"/>
  <c r="E147" i="1" s="1"/>
  <c r="C146" i="1"/>
  <c r="E146" i="1" s="1"/>
  <c r="C144" i="1"/>
  <c r="E144" i="1" s="1"/>
  <c r="C143" i="1"/>
  <c r="E143" i="1" s="1"/>
  <c r="C142" i="1"/>
  <c r="E142" i="1" s="1"/>
  <c r="C141" i="1"/>
  <c r="E141" i="1" s="1"/>
  <c r="C139" i="1"/>
  <c r="E139" i="1" s="1"/>
  <c r="C138" i="1"/>
  <c r="E138" i="1" s="1"/>
  <c r="C136" i="1"/>
  <c r="E136" i="1" s="1"/>
  <c r="C134" i="1"/>
  <c r="E134" i="1" s="1"/>
  <c r="C133" i="1"/>
  <c r="E133" i="1" s="1"/>
  <c r="C131" i="1"/>
  <c r="E131" i="1" s="1"/>
  <c r="C129" i="1"/>
  <c r="E129" i="1" s="1"/>
  <c r="C128" i="1"/>
  <c r="E128" i="1" s="1"/>
  <c r="C126" i="1"/>
  <c r="E126" i="1" s="1"/>
  <c r="C125" i="1"/>
  <c r="E125" i="1" s="1"/>
  <c r="C123" i="1"/>
  <c r="E123" i="1" s="1"/>
  <c r="C121" i="1"/>
  <c r="E121" i="1" s="1"/>
  <c r="C120" i="1"/>
  <c r="E120" i="1" s="1"/>
  <c r="C119" i="1"/>
  <c r="E119" i="1" s="1"/>
  <c r="C117" i="1"/>
  <c r="E117" i="1" s="1"/>
  <c r="C116" i="1"/>
  <c r="E116" i="1" s="1"/>
  <c r="C114" i="1"/>
  <c r="E114" i="1" s="1"/>
  <c r="C113" i="1"/>
  <c r="E113" i="1" s="1"/>
  <c r="C111" i="1"/>
  <c r="E111" i="1" s="1"/>
  <c r="C110" i="1"/>
  <c r="E110" i="1" s="1"/>
  <c r="C109" i="1"/>
  <c r="E109" i="1" s="1"/>
  <c r="C107" i="1"/>
  <c r="E107" i="1" s="1"/>
  <c r="C106" i="1"/>
  <c r="E106" i="1" s="1"/>
  <c r="C104" i="1"/>
  <c r="E104" i="1" s="1"/>
  <c r="C102" i="1"/>
  <c r="E102" i="1" s="1"/>
  <c r="C100" i="1"/>
  <c r="E100" i="1" s="1"/>
  <c r="C98" i="1"/>
  <c r="E98" i="1" s="1"/>
  <c r="C97" i="1"/>
  <c r="E97" i="1" s="1"/>
  <c r="C96" i="1"/>
  <c r="E96" i="1" s="1"/>
  <c r="C95" i="1"/>
  <c r="E95" i="1" s="1"/>
  <c r="C93" i="1"/>
  <c r="E93" i="1" s="1"/>
  <c r="C92" i="1"/>
  <c r="E92" i="1" s="1"/>
  <c r="C90" i="1"/>
  <c r="E90" i="1" s="1"/>
  <c r="C89" i="1"/>
  <c r="E89" i="1" s="1"/>
  <c r="C87" i="1"/>
  <c r="E87" i="1" s="1"/>
  <c r="C85" i="1"/>
  <c r="E85" i="1" s="1"/>
  <c r="C84" i="1"/>
  <c r="E84" i="1" s="1"/>
  <c r="C83" i="1"/>
  <c r="E83" i="1" s="1"/>
  <c r="C81" i="1"/>
  <c r="E81" i="1" s="1"/>
  <c r="C80" i="1"/>
  <c r="E80" i="1" s="1"/>
  <c r="C78" i="1"/>
  <c r="E78" i="1" s="1"/>
  <c r="C77" i="1"/>
  <c r="E77" i="1" s="1"/>
  <c r="C76" i="1"/>
  <c r="E76" i="1" s="1"/>
  <c r="C74" i="1"/>
  <c r="E74" i="1" s="1"/>
  <c r="C72" i="1"/>
  <c r="E72" i="1" s="1"/>
  <c r="C70" i="1"/>
  <c r="E70" i="1" s="1"/>
  <c r="C68" i="1"/>
  <c r="E68" i="1" s="1"/>
  <c r="C66" i="1"/>
  <c r="E66" i="1" s="1"/>
  <c r="C65" i="1"/>
  <c r="E65" i="1" s="1"/>
  <c r="C63" i="1"/>
  <c r="E63" i="1" s="1"/>
  <c r="C62" i="1"/>
  <c r="E62" i="1" s="1"/>
  <c r="C60" i="1"/>
  <c r="E60" i="1" s="1"/>
  <c r="C59" i="1"/>
  <c r="E59" i="1" s="1"/>
  <c r="C57" i="1"/>
  <c r="E57" i="1" s="1"/>
  <c r="C56" i="1"/>
  <c r="E56" i="1" s="1"/>
  <c r="C54" i="1"/>
  <c r="E54" i="1" s="1"/>
  <c r="C52" i="1"/>
  <c r="E52" i="1" s="1"/>
  <c r="C50" i="1"/>
  <c r="E50" i="1" s="1"/>
  <c r="C49" i="1"/>
  <c r="E49" i="1" s="1"/>
  <c r="C48" i="1"/>
  <c r="E48" i="1" s="1"/>
  <c r="C47" i="1"/>
  <c r="E47" i="1" s="1"/>
  <c r="C46" i="1"/>
  <c r="E46" i="1" s="1"/>
  <c r="C45" i="1"/>
  <c r="E45" i="1" s="1"/>
  <c r="C43" i="1"/>
  <c r="E43" i="1" s="1"/>
  <c r="C42" i="1"/>
  <c r="E42" i="1" s="1"/>
  <c r="C41" i="1"/>
  <c r="E41" i="1" s="1"/>
  <c r="C40" i="1"/>
  <c r="E40" i="1" s="1"/>
  <c r="C38" i="1"/>
  <c r="E38" i="1" s="1"/>
  <c r="C37" i="1"/>
  <c r="E37" i="1" s="1"/>
  <c r="C35" i="1"/>
  <c r="E35" i="1" s="1"/>
  <c r="C33" i="1"/>
  <c r="E33" i="1" s="1"/>
  <c r="C32" i="1"/>
  <c r="E32" i="1" s="1"/>
  <c r="C30" i="1"/>
  <c r="E30" i="1" s="1"/>
  <c r="C29" i="1"/>
  <c r="E29" i="1" s="1"/>
  <c r="C27" i="1"/>
  <c r="E27" i="1" s="1"/>
  <c r="C26" i="1"/>
  <c r="E26" i="1" s="1"/>
  <c r="C25" i="1"/>
  <c r="E25" i="1" s="1"/>
  <c r="C23" i="1"/>
  <c r="E23" i="1" s="1"/>
  <c r="C21" i="1"/>
  <c r="E21" i="1" s="1"/>
  <c r="C20" i="1"/>
  <c r="E20" i="1" s="1"/>
  <c r="C19" i="1"/>
  <c r="E19" i="1" s="1"/>
  <c r="C738" i="1" l="1"/>
  <c r="E15" i="1"/>
  <c r="E738" i="1" s="1"/>
</calcChain>
</file>

<file path=xl/sharedStrings.xml><?xml version="1.0" encoding="utf-8"?>
<sst xmlns="http://schemas.openxmlformats.org/spreadsheetml/2006/main" count="3306" uniqueCount="1014">
  <si>
    <t>daria.shams:offset_tpp_fy15_dis_allocation.xlsx</t>
  </si>
  <si>
    <t xml:space="preserve"> </t>
  </si>
  <si>
    <t>DISTRICT</t>
  </si>
  <si>
    <t>LEVY</t>
  </si>
  <si>
    <t>Allen East Local SD, Allen - 045757</t>
  </si>
  <si>
    <t>BOND ($2,230,000)</t>
  </si>
  <si>
    <t>EMERGENCY ($330,000)</t>
  </si>
  <si>
    <t>BOND ($6,270,000)</t>
  </si>
  <si>
    <t>Alliance City SD, Stark - 043497</t>
  </si>
  <si>
    <t>SITE ACQUISITION($1,400,</t>
  </si>
  <si>
    <t>BOND ($9,565,000)</t>
  </si>
  <si>
    <t>EMERGENCY ($2,000,000)</t>
  </si>
  <si>
    <t>Anna Local SD, Shelby - 049759</t>
  </si>
  <si>
    <t>BOND ($6,900,000)</t>
  </si>
  <si>
    <t>Anthony Wayne Local SD, Lucas - 048207</t>
  </si>
  <si>
    <t>BOND ($13,750,000)</t>
  </si>
  <si>
    <t>BOND ($13,400,000)</t>
  </si>
  <si>
    <t>EMERGENCY ($3,000,000)</t>
  </si>
  <si>
    <t>Arcadia Local SD, Hancock - 047415</t>
  </si>
  <si>
    <t>EMERGENCY ($305,000)</t>
  </si>
  <si>
    <t>EMERGENCY ($440,000)</t>
  </si>
  <si>
    <t>Archbold-Area Local SD, Fulton - 047043</t>
  </si>
  <si>
    <t>BOND ($3,300,000)</t>
  </si>
  <si>
    <t>BOND ($9,391,000)</t>
  </si>
  <si>
    <t>Ashtabula Area City SD, Ashtabula - 043513</t>
  </si>
  <si>
    <t>BOND ($44,123,700)</t>
  </si>
  <si>
    <t>Athens City SD, Athens - 043521</t>
  </si>
  <si>
    <t>BOND ($16,400,000)</t>
  </si>
  <si>
    <t>EMERGENCY ($3,200,000)</t>
  </si>
  <si>
    <t>Avon Lake City SD, Lorain - 048124</t>
  </si>
  <si>
    <t>BOND/LIBRARY ($4,000,000</t>
  </si>
  <si>
    <t>BOND ($2,000,000)</t>
  </si>
  <si>
    <t>EMERGENCY ($3,400,000)</t>
  </si>
  <si>
    <t>BOND ($41,800,000)</t>
  </si>
  <si>
    <t>Avon Local SD, Lorain - 048116</t>
  </si>
  <si>
    <t>BOND ($14,950,000)</t>
  </si>
  <si>
    <t>BOND ($8,000,000)</t>
  </si>
  <si>
    <t>EMERGENCY ($914,700)</t>
  </si>
  <si>
    <t>EMERGENCY ($1,000,000)</t>
  </si>
  <si>
    <t>BOND/HIGH SCHOOL ($12,95</t>
  </si>
  <si>
    <t>EMERGENCY ($1,500,000)</t>
  </si>
  <si>
    <t>Barberton City SD, Summit - 043539</t>
  </si>
  <si>
    <t>EMERGENCY $3,675,000</t>
  </si>
  <si>
    <t>Batavia Local SD, Clermont - 046300</t>
  </si>
  <si>
    <t>BOND ($9,900,000)</t>
  </si>
  <si>
    <t>Bath Local SD, Allen - 045765</t>
  </si>
  <si>
    <t>EMERGENCY ($3,725,182)</t>
  </si>
  <si>
    <t>EMERGENCY</t>
  </si>
  <si>
    <t>Beavercreek City SD, Greene - 047241</t>
  </si>
  <si>
    <t>BOND ($42,000,000)</t>
  </si>
  <si>
    <t>EMERGENCY ($18,517,600)</t>
  </si>
  <si>
    <t>Bellefontaine City SD, Logan - 043588</t>
  </si>
  <si>
    <t>BOND ($5,300,000)</t>
  </si>
  <si>
    <t>BOND ($9,070,000)</t>
  </si>
  <si>
    <t>Bellevue City SD, Huron - 043596</t>
  </si>
  <si>
    <t>EMERGENCY ($1,350,000)</t>
  </si>
  <si>
    <t>EMERGENCY ($925,000)</t>
  </si>
  <si>
    <t>Belpre City SD, Washington - 043604</t>
  </si>
  <si>
    <t>EMERGENCY ($825,000)</t>
  </si>
  <si>
    <t>Benjamin Logan Local SD, Logan - 048074</t>
  </si>
  <si>
    <t>EMERGENCY ($1,375,000)</t>
  </si>
  <si>
    <t>Bettsville Local SD, Seneca - 049692</t>
  </si>
  <si>
    <t>BOND ($610,000)</t>
  </si>
  <si>
    <t>Blanchester Local SD, Clinton - 046383</t>
  </si>
  <si>
    <t>BOND ($4,646,000)</t>
  </si>
  <si>
    <t>Bluffton Ex Vill SD, Allen - 045211</t>
  </si>
  <si>
    <t>BOND LIB.($1,965,000)</t>
  </si>
  <si>
    <t>BOND ($6,200,000)</t>
  </si>
  <si>
    <t>EMERGENCY ($466,000)</t>
  </si>
  <si>
    <t>Botkins Local SD, Shelby - 049767</t>
  </si>
  <si>
    <t>BOND ($750,000)</t>
  </si>
  <si>
    <t>BOND ($1,850,000)</t>
  </si>
  <si>
    <t>Bridgeport Ex Vill SD, Belmont - 045237</t>
  </si>
  <si>
    <t>BOND (CONSTR $100,000)</t>
  </si>
  <si>
    <t>BOND (SITE ACQ $2,000,00</t>
  </si>
  <si>
    <t>BOND ($3,997,000)</t>
  </si>
  <si>
    <t>Brooklyn City SD, Cuyahoga - 043653</t>
  </si>
  <si>
    <t>EMERGENCY ($2,175,000)</t>
  </si>
  <si>
    <t>Brookville Local SD, Montgomery - 048678</t>
  </si>
  <si>
    <t>EMERGENCY ($48,000)</t>
  </si>
  <si>
    <t>BOND ($23,095,000)</t>
  </si>
  <si>
    <t>Brown Local SD, Carroll - 046177</t>
  </si>
  <si>
    <t>EMERGENCY ($523,000)</t>
  </si>
  <si>
    <t>EMERGENCY ($700,000)</t>
  </si>
  <si>
    <t>Brunswick City SD, Medina - 043661</t>
  </si>
  <si>
    <t>BOND ($17,679,100)</t>
  </si>
  <si>
    <t>EMERGENCY ($2,021,000)</t>
  </si>
  <si>
    <t>EMERGENCY ($5,780,000)</t>
  </si>
  <si>
    <t>Bryan City SD, Williams - 043679</t>
  </si>
  <si>
    <t>EMERGENCY ($1,910,000)</t>
  </si>
  <si>
    <t>Buckeye Local SD, Medina - 048470</t>
  </si>
  <si>
    <t>BOND ($23,700,000)</t>
  </si>
  <si>
    <t>Bucyrus City SD, Crawford - 043687</t>
  </si>
  <si>
    <t>SUBSTITUTE</t>
  </si>
  <si>
    <t>Cambridge City SD, Guernsey - 043695</t>
  </si>
  <si>
    <t>BOND ($8,232,000)</t>
  </si>
  <si>
    <t>EMERGENCY ($1,455,000)</t>
  </si>
  <si>
    <t>Campbell City SD, Mahoning - 043703</t>
  </si>
  <si>
    <t>SITE ACQUISITION</t>
  </si>
  <si>
    <t>BOND ($2,859,000)</t>
  </si>
  <si>
    <t>EMERGENCY ($989,711)</t>
  </si>
  <si>
    <t>Canton City SD, Stark - 043711</t>
  </si>
  <si>
    <t>SITE ACQUISITION($7,957,</t>
  </si>
  <si>
    <t>BOND ($38,748,000)</t>
  </si>
  <si>
    <t>Cardinal Local SD, Geauga - 047175</t>
  </si>
  <si>
    <t>BOND/LIBRARY ($3,000,000</t>
  </si>
  <si>
    <t>BOND ($10,000,000)</t>
  </si>
  <si>
    <t>Cardington-Lincoln Local SD, Morrow - 048793</t>
  </si>
  <si>
    <t>BOND ($1,165,000)</t>
  </si>
  <si>
    <t>BOND ($2,495,000)</t>
  </si>
  <si>
    <t>BOND ($3,500,000)</t>
  </si>
  <si>
    <t>Celina City SD, Mercer - 043729</t>
  </si>
  <si>
    <t>BOND ($17,518,000)</t>
  </si>
  <si>
    <t>Central Local SD, Defiance - 046714</t>
  </si>
  <si>
    <t>BOND ($2,482,000)</t>
  </si>
  <si>
    <t>EMERGENCY ($615,000)</t>
  </si>
  <si>
    <t>Champion Local SD, Trumbull - 050138</t>
  </si>
  <si>
    <t>EMERGENCY ($380,189)</t>
  </si>
  <si>
    <t>EMERGENCY ($1,655,168)</t>
  </si>
  <si>
    <t>Chillicothe City SD, Ross - 043745</t>
  </si>
  <si>
    <t>BOND ($34,000,000)</t>
  </si>
  <si>
    <t>Cincinnati City SD, Hamilton - 043752</t>
  </si>
  <si>
    <t>BOND ($480,000,000)</t>
  </si>
  <si>
    <t>EMERGENCY ($65,178,000)</t>
  </si>
  <si>
    <t>Clark-Shawnee Local SD, Clark - 046284</t>
  </si>
  <si>
    <t>EMERGENCY ($1,288,018)</t>
  </si>
  <si>
    <t>Claymont City SD, Tuscarawas - 043778</t>
  </si>
  <si>
    <t>BOND ($5,410,000)</t>
  </si>
  <si>
    <t>EMERGENCY ($470,000)</t>
  </si>
  <si>
    <t>Clearview Local SD, Lorain - 048132</t>
  </si>
  <si>
    <t>BOND ($980,000)</t>
  </si>
  <si>
    <t>BOND ($1,432,000)</t>
  </si>
  <si>
    <t>BOND ($3,260,000)</t>
  </si>
  <si>
    <t>EMERGENCY ($352,690)</t>
  </si>
  <si>
    <t>Cleveland Municipal SD, Cuyahoga - 043786</t>
  </si>
  <si>
    <t>BOND ($90,000,000)</t>
  </si>
  <si>
    <t>BOND ($335,000,000)</t>
  </si>
  <si>
    <t>Clyde-Green Springs Ex Vill, Sandusky - 045302</t>
  </si>
  <si>
    <t>BOND ($2,500,000)</t>
  </si>
  <si>
    <t>BOND ($3,400,000)</t>
  </si>
  <si>
    <t>EMERGENCY ($539,000)</t>
  </si>
  <si>
    <t>EMERGENCY ($1,265,000)</t>
  </si>
  <si>
    <t>Coldwater Ex Vill SD, Mercer - 045310</t>
  </si>
  <si>
    <t>BOND ($9,500,000)</t>
  </si>
  <si>
    <t>Colonel Crawford Local SD, Crawford - 046516</t>
  </si>
  <si>
    <t>BOND ($15,147,000)</t>
  </si>
  <si>
    <t>Conneaut Area City SD, Ashtabula - 043810</t>
  </si>
  <si>
    <t>SITE ACQUITISION ($750,0</t>
  </si>
  <si>
    <t>BOND ($5,841,000)</t>
  </si>
  <si>
    <t>Conotton Valley Union Local, Harrison - 047548</t>
  </si>
  <si>
    <t>EMERGENCY ($545,000)</t>
  </si>
  <si>
    <t>Crestline Ex Vill SD, Crawford - 045344</t>
  </si>
  <si>
    <t>EMERGENCY ($759,000)</t>
  </si>
  <si>
    <t>Dayton City SD, Montgomery - 043844</t>
  </si>
  <si>
    <t>BOND ($245,055,000)</t>
  </si>
  <si>
    <t>Defiance City SD, Defiance - 043869</t>
  </si>
  <si>
    <t>EMERGENCY ($1,580,000)</t>
  </si>
  <si>
    <t>Delaware City SD, Delaware - 043877</t>
  </si>
  <si>
    <t>BOND ($19,900,000)</t>
  </si>
  <si>
    <t>EMERGENCY ($2,558,000)</t>
  </si>
  <si>
    <t>Dover City SD, Tuscarawas - 043893</t>
  </si>
  <si>
    <t>BOND ($9,941,000)</t>
  </si>
  <si>
    <t>EMERGENCY ($2,400,000)</t>
  </si>
  <si>
    <t>East Clinton Local SD, Clinton - 046409</t>
  </si>
  <si>
    <t>BOND ($3,800,000)</t>
  </si>
  <si>
    <t>East Liverpool City SD, Columbiana - 043919</t>
  </si>
  <si>
    <t>BOND ($7,900,000)</t>
  </si>
  <si>
    <t>EMERGENCY ($1,058,000)</t>
  </si>
  <si>
    <t>Eastwood Local SD, Wood - 050674</t>
  </si>
  <si>
    <t>BOND ($4,340,000)</t>
  </si>
  <si>
    <t>EMERGENCY ($878,000)</t>
  </si>
  <si>
    <t>Eaton Community Schools City, Preble - 043935</t>
  </si>
  <si>
    <t>BOND ($2,695,000)</t>
  </si>
  <si>
    <t>BOND ($28,200,000)</t>
  </si>
  <si>
    <t>Edgerton Local SD, Williams - 050617</t>
  </si>
  <si>
    <t>BOND ($9,375,000)</t>
  </si>
  <si>
    <t>Edgewood City SD, Butler - 046094</t>
  </si>
  <si>
    <t>BOND ($9,950,000)</t>
  </si>
  <si>
    <t>BOND ($18,974,686)</t>
  </si>
  <si>
    <t>Edison Local, Erie - 046789</t>
  </si>
  <si>
    <t>EMERGENCY ($875,000)</t>
  </si>
  <si>
    <t>Edon-Northwest Local SD, Williams - 050625</t>
  </si>
  <si>
    <t>BOND ($950,000)</t>
  </si>
  <si>
    <t>BOND ($3,603,000)</t>
  </si>
  <si>
    <t>Elgin Local SD, Marion - 048413</t>
  </si>
  <si>
    <t>EMERGENCY ($850,000)</t>
  </si>
  <si>
    <t>Elida Local SD, Allen - 045773</t>
  </si>
  <si>
    <t>EMERGENCY ($2,804,741)</t>
  </si>
  <si>
    <t>Elyria City SD, Lorain - 043943</t>
  </si>
  <si>
    <t>EMERGENCY ($8,252,548)</t>
  </si>
  <si>
    <t>Fairbanks Local SD, Union - 050328</t>
  </si>
  <si>
    <t>EMERGENCY ($1,339,000)</t>
  </si>
  <si>
    <t>Fairless Local SD, Stark - 049841</t>
  </si>
  <si>
    <t>LAND ACQUISITION ($1,603</t>
  </si>
  <si>
    <t>BONDS ($12,296,164)</t>
  </si>
  <si>
    <t>SUBSITUTE(5705.199)</t>
  </si>
  <si>
    <t>Fairport Harbor Ex Vill SD, Lake - 045369</t>
  </si>
  <si>
    <t>EMERGENCY ($340,000)</t>
  </si>
  <si>
    <t>EMERGENCY ($450,000)</t>
  </si>
  <si>
    <t>Fayette Local SD, Fulton - 047068</t>
  </si>
  <si>
    <t>BOND $4,888,000</t>
  </si>
  <si>
    <t>Fort Loramie Local SD, Shelby - 049783</t>
  </si>
  <si>
    <t>BOND ($6,050,000)</t>
  </si>
  <si>
    <t>Fostoria City SD, Seneca - 043992</t>
  </si>
  <si>
    <t>EMERGENCY ($1,687,327)</t>
  </si>
  <si>
    <t>EMERGENCY ($2,100,000)</t>
  </si>
  <si>
    <t>Franklin City SD, Warren - 044008</t>
  </si>
  <si>
    <t>BOND ($3,000,000)</t>
  </si>
  <si>
    <t>EMERGENCY ($4,068,895)</t>
  </si>
  <si>
    <t>Fredericktown Local SD, Knox - 047852</t>
  </si>
  <si>
    <t>Galion City SD, Crawford - 044024</t>
  </si>
  <si>
    <t>BOND ($19,997,000)</t>
  </si>
  <si>
    <t>BOND</t>
  </si>
  <si>
    <t>Garraway Local SD, Tuscarawas - 050278</t>
  </si>
  <si>
    <t>EMERGENCY ($1,487,300)</t>
  </si>
  <si>
    <t>Garfield Heights City SD, Cuyahoga - 044040</t>
  </si>
  <si>
    <t>BOND ($10,500,000)</t>
  </si>
  <si>
    <t>EMERGENCY ($2,500,000)</t>
  </si>
  <si>
    <t>EMERGENCY ($2,850,000)</t>
  </si>
  <si>
    <t>BOND ($41,500,000)</t>
  </si>
  <si>
    <t>Girard City SD, Trumbull - 044065</t>
  </si>
  <si>
    <t>EMERGENCY ($534,534)</t>
  </si>
  <si>
    <t>Graham Local SD, Champaign - 046193</t>
  </si>
  <si>
    <t>BOND ($7,735,000)</t>
  </si>
  <si>
    <t>BOND $13,575,000</t>
  </si>
  <si>
    <t>Grand Valley Local SD, Ashtabula - 045864</t>
  </si>
  <si>
    <t>BOND ($13,036,000)</t>
  </si>
  <si>
    <t>Green Local SD, Summit - 050013</t>
  </si>
  <si>
    <t>BOND ($19,500,000)</t>
  </si>
  <si>
    <t>EMERGENCY ($4,100,000)</t>
  </si>
  <si>
    <t>Groveport Madison Local SD, Franklin - 046979</t>
  </si>
  <si>
    <t>EMERGENCY ($4,508,652)</t>
  </si>
  <si>
    <t>Hamilton Local SD, Franklin - 046953</t>
  </si>
  <si>
    <t>BOND ($1,100,000)</t>
  </si>
  <si>
    <t>BOND ($16,606,000)</t>
  </si>
  <si>
    <t>Heath City SD, Licking - 044115</t>
  </si>
  <si>
    <t>BOND ($17,243,350)</t>
  </si>
  <si>
    <t>EMERGENCY ($1,300,000)</t>
  </si>
  <si>
    <t>Hilliard City SD, Franklin - 047019</t>
  </si>
  <si>
    <t>BOND ($59,200,000)</t>
  </si>
  <si>
    <t>BOND ($20,300,000)</t>
  </si>
  <si>
    <t>BOND (70,000,000/34,999,</t>
  </si>
  <si>
    <t>BOND (70,000,000/35,000,</t>
  </si>
  <si>
    <t>Holgate Local SD, Henry - 047571</t>
  </si>
  <si>
    <t>SITE ACQUISTION ($290,00</t>
  </si>
  <si>
    <t>EMERGENCY ($90,600)</t>
  </si>
  <si>
    <t>BOND ($1,800,000)</t>
  </si>
  <si>
    <t>BOND ($2,779,000)</t>
  </si>
  <si>
    <t>Howland Local SD, Trumbull - 050161</t>
  </si>
  <si>
    <t>EMERGENCY ($3,050,000)</t>
  </si>
  <si>
    <t>Hubbard Ex Vill SD, Trumbull - 045427</t>
  </si>
  <si>
    <t>EMERGENCY ($1,047,214)</t>
  </si>
  <si>
    <t>EMERGENCY ($1,218,709)</t>
  </si>
  <si>
    <t>Huron City SD, Erie - 044131</t>
  </si>
  <si>
    <t>BOND/LIBRARY ($4,300,000</t>
  </si>
  <si>
    <t>EMERGENCY ($400,000)</t>
  </si>
  <si>
    <t>EMERGENCY ($2,740,000)</t>
  </si>
  <si>
    <t>Independence Local SD, Cuyahoga - 046565</t>
  </si>
  <si>
    <t>BOND ($18,000,000)</t>
  </si>
  <si>
    <t>EMERGENCY $2,688,667</t>
  </si>
  <si>
    <t>Indian Lake Local SD, Logan - 048082</t>
  </si>
  <si>
    <t>BOND ($18,100,000)</t>
  </si>
  <si>
    <t>EMERGENCY ($2,057,500)</t>
  </si>
  <si>
    <t>Indian Valley Local SD, Tuscarawas - 050286</t>
  </si>
  <si>
    <t>BOND $8,483,000</t>
  </si>
  <si>
    <t>EMERGENCY ($599,000)</t>
  </si>
  <si>
    <t>BOND ($7,430,000)</t>
  </si>
  <si>
    <t>Jackson Center Local SD, Shelby - 049809</t>
  </si>
  <si>
    <t>BOND ($4,780,000)</t>
  </si>
  <si>
    <t>Jackson City SD, Jackson - 044156</t>
  </si>
  <si>
    <t>Jackson Local SD, Stark - 049858</t>
  </si>
  <si>
    <t>BOND ($25,000,000)</t>
  </si>
  <si>
    <t>BOND ($48,500,000)</t>
  </si>
  <si>
    <t>Jackson-Milton Local SD, Mahoning - 048322</t>
  </si>
  <si>
    <t>EMERGENCY ($383,088)</t>
  </si>
  <si>
    <t>EMERGENCY ($988,485)</t>
  </si>
  <si>
    <t>James A Garfield Local SD, Portage - 049205</t>
  </si>
  <si>
    <t>Jefferson Area Local SD, Ashtabula - 045872</t>
  </si>
  <si>
    <t>BOND $20,950,000</t>
  </si>
  <si>
    <t>Jefferson Local SD, Madison - 048256</t>
  </si>
  <si>
    <t>BOND ($16,900,000)</t>
  </si>
  <si>
    <t>EMERGENCY ($1,181,366)</t>
  </si>
  <si>
    <t>Jonathan Alder Local SD, Madison - 048264</t>
  </si>
  <si>
    <t>Joseph Badger Local SD, Trumbull - 050179</t>
  </si>
  <si>
    <t>BOND ($2,277,000)</t>
  </si>
  <si>
    <t>EMERGENCY ($425,379)</t>
  </si>
  <si>
    <t>BOND ($7,873,000)</t>
  </si>
  <si>
    <t>EMERGENCY ($550,000)</t>
  </si>
  <si>
    <t>Kalida Local SD, Putnam - 049346</t>
  </si>
  <si>
    <t>BOND($2,182,830)</t>
  </si>
  <si>
    <t>Kettering City SD, Montgomery - 044180</t>
  </si>
  <si>
    <t>BOND ($14,776,000)</t>
  </si>
  <si>
    <t>BOND ($102,400,000)</t>
  </si>
  <si>
    <t>Kings Local SD, Warren - 050435</t>
  </si>
  <si>
    <t>BOND ($8,200,000)</t>
  </si>
  <si>
    <t>BOND ($14,500,000)</t>
  </si>
  <si>
    <t>BOND ($23,500,000)</t>
  </si>
  <si>
    <t>La Brae Local SD, Trumbull - 050245</t>
  </si>
  <si>
    <t>BOND ($8,909,000)</t>
  </si>
  <si>
    <t>Lake Local SD, Wood - 050690</t>
  </si>
  <si>
    <t>BOND ($14,800,000)</t>
  </si>
  <si>
    <t>Lakeview Local SD, Trumbull - 050187</t>
  </si>
  <si>
    <t>BOND ($5,956,419)</t>
  </si>
  <si>
    <t>EMERGENCY ($613,731)</t>
  </si>
  <si>
    <t>EMERGENCY ($890,000)</t>
  </si>
  <si>
    <t>Lakewood Local SD, Licking - 047993</t>
  </si>
  <si>
    <t>BOND ($15,592,000)</t>
  </si>
  <si>
    <t>EMERGENCY ($2,353,259)</t>
  </si>
  <si>
    <t>Leipsic Local SD, Putnam - 049353</t>
  </si>
  <si>
    <t>BOND ($4,800,000)</t>
  </si>
  <si>
    <t>EMERGENCY ($425,000)</t>
  </si>
  <si>
    <t>Liberty Benton Local SD, Hancock - 047449</t>
  </si>
  <si>
    <t>EMERGENCY ($724,600)</t>
  </si>
  <si>
    <t>Liberty Local SD, Trumbull - 050195</t>
  </si>
  <si>
    <t>EMERGENCY ($740,680)</t>
  </si>
  <si>
    <t>EMERGENCY ($839,531)</t>
  </si>
  <si>
    <t>BOND ($11,200,000)</t>
  </si>
  <si>
    <t>EMERGENCY $1,776,316</t>
  </si>
  <si>
    <t>Licking Heights Local SD, Licking - 048009</t>
  </si>
  <si>
    <t>BOND ($40,000,000)</t>
  </si>
  <si>
    <t>Licking Valley Local SD, Licking - 048017</t>
  </si>
  <si>
    <t>BOND ($15,800,000)</t>
  </si>
  <si>
    <t>Lima City SD, Allen - 044222</t>
  </si>
  <si>
    <t>BOND ($4,765,000)</t>
  </si>
  <si>
    <t>EMERGENCY ($625,780)</t>
  </si>
  <si>
    <t>BOND ($11,366,000)</t>
  </si>
  <si>
    <t>Lockland City SD, Hamilton - 044230</t>
  </si>
  <si>
    <t>BOND ($6,500,000)</t>
  </si>
  <si>
    <t>Logan Elm Local SD, Pickaway - 049080</t>
  </si>
  <si>
    <t>EMERGENCY ($812,000)</t>
  </si>
  <si>
    <t>Logan-Hocking Local SD, Hocking - 044248</t>
  </si>
  <si>
    <t>BOND ($23,680,000)</t>
  </si>
  <si>
    <t>London City SD, Madison - 044255</t>
  </si>
  <si>
    <t>BOND ($30,000,000)</t>
  </si>
  <si>
    <t>Lordstown Local SD, Trumbull - 050203</t>
  </si>
  <si>
    <t>EMERGENCY ($770,000)</t>
  </si>
  <si>
    <t>EMERGENCY ($841,327)</t>
  </si>
  <si>
    <t>Loudonville-Perrysville Ex V, Ashland - 045468</t>
  </si>
  <si>
    <t>EMERGENCY ($412,463)</t>
  </si>
  <si>
    <t>EMERGENCY ($1328,123)</t>
  </si>
  <si>
    <t>Mansfield City SD, Richland - 044297</t>
  </si>
  <si>
    <t>BOND ($6,850,000)</t>
  </si>
  <si>
    <t>BOND ($12,449,000)</t>
  </si>
  <si>
    <t>EMERGENCY ($3,900,000)</t>
  </si>
  <si>
    <t>Maple Heights City SD, Cuyahoga - 044305</t>
  </si>
  <si>
    <t>EMERGENCY ($6,708,732)</t>
  </si>
  <si>
    <t>Marion City SD, Marion - 044339</t>
  </si>
  <si>
    <t>BOND ($15,913,000)</t>
  </si>
  <si>
    <t>EMERGENCY ($2,001,000)</t>
  </si>
  <si>
    <t>Marion Local SD, Mercer - 048553</t>
  </si>
  <si>
    <t>BOND ($1,266,000)</t>
  </si>
  <si>
    <t>BOND ($2,940,000)</t>
  </si>
  <si>
    <t>EMERGENCY ($755,662)</t>
  </si>
  <si>
    <t>Martins Ferry City SD, Belmont - 044347</t>
  </si>
  <si>
    <t>BOND ($10,520,000)</t>
  </si>
  <si>
    <t>Marysville Ex Vill SD, Union - 045476</t>
  </si>
  <si>
    <t>BOND ($7,800,000)</t>
  </si>
  <si>
    <t>BOND ($13,700,000)</t>
  </si>
  <si>
    <t>BOND REF 1998 ($18,400,0</t>
  </si>
  <si>
    <t>BOND $66,000,000</t>
  </si>
  <si>
    <t>Mason City SD, Warren - 050450</t>
  </si>
  <si>
    <t>BOND ($10,700,000)</t>
  </si>
  <si>
    <t>BOND ($18,631,000)</t>
  </si>
  <si>
    <t>BOND ($32,000,000)</t>
  </si>
  <si>
    <t>BOND ($35,000,000)</t>
  </si>
  <si>
    <t>BOND ($71,935,000)</t>
  </si>
  <si>
    <t>Massillon City SD, Stark - 044354</t>
  </si>
  <si>
    <t>SITE ACQUISITION ($2,000</t>
  </si>
  <si>
    <t>BOND ($10,300,000)</t>
  </si>
  <si>
    <t>EMERGENCY ($3,434,905)</t>
  </si>
  <si>
    <t>Maumee City SD, Lucas - 044362</t>
  </si>
  <si>
    <t>McComb Local SD, Hancock - 047456</t>
  </si>
  <si>
    <t>BOND ($3,250,000)</t>
  </si>
  <si>
    <t>Medina City SD, Medina - 044388</t>
  </si>
  <si>
    <t>BOND ($17,900,000)</t>
  </si>
  <si>
    <t>BOND ($77,650,000)</t>
  </si>
  <si>
    <t>Mentor Ex Vill SD, Lake - 045492</t>
  </si>
  <si>
    <t>EMERGENCY ($15,015,990)</t>
  </si>
  <si>
    <t>Miamisburg City SD, Montgomery - 044396</t>
  </si>
  <si>
    <t>BOND ($9,625,000)</t>
  </si>
  <si>
    <t>Middletown City SD, Butler - 044404</t>
  </si>
  <si>
    <t>BOND ($75,800,000)</t>
  </si>
  <si>
    <t>Millcreek-West Unity Local S, Williams - 050633</t>
  </si>
  <si>
    <t>EMERGENCY ($300,000)</t>
  </si>
  <si>
    <t>Minerva Local SD, Stark - 049890</t>
  </si>
  <si>
    <t>EMERGENCY ($521,000)</t>
  </si>
  <si>
    <t>BOND ($14,025,000)</t>
  </si>
  <si>
    <t>EMERGENCY ($1,110,000)</t>
  </si>
  <si>
    <t>Minster Local SD, Auglaize - 045948</t>
  </si>
  <si>
    <t>Mogadore Local SD, Summit - 050039</t>
  </si>
  <si>
    <t>BOND ($10,650,000)</t>
  </si>
  <si>
    <t>Monroe Local SD, Butler - 139303</t>
  </si>
  <si>
    <t>BOND ($29,915,000)</t>
  </si>
  <si>
    <t>Monroeville Local SD, Huron - 047712</t>
  </si>
  <si>
    <t>EMERGENCY ($291,000)</t>
  </si>
  <si>
    <t>Montpelier Ex Vill SD, Williams - 045526</t>
  </si>
  <si>
    <t>BOND ($5,545,000)</t>
  </si>
  <si>
    <t>Mount Vernon City SD, Knox - 044420</t>
  </si>
  <si>
    <t>EMERGENCY ($846,000)</t>
  </si>
  <si>
    <t>BOND ($10,900,000)</t>
  </si>
  <si>
    <t>EMERGENCY ($1,250,000)</t>
  </si>
  <si>
    <t>EMERGENCY ($1,652,000)</t>
  </si>
  <si>
    <t>Napoleon City SD, Henry - 044438</t>
  </si>
  <si>
    <t>BOND ($6,017,860)</t>
  </si>
  <si>
    <t>New Albany-Plain Local SD, Franklin - 046995</t>
  </si>
  <si>
    <t>BOND ($29,730,000)</t>
  </si>
  <si>
    <t>BOND ($38,838,000)</t>
  </si>
  <si>
    <t>BOND ($19,490,000)</t>
  </si>
  <si>
    <t>New Bremen Local SD, Auglaize - 045955</t>
  </si>
  <si>
    <t>BOND ($9,000,000)</t>
  </si>
  <si>
    <t>New Miami Local SD, Butler - 046136</t>
  </si>
  <si>
    <t>BOND ($2,038,000)</t>
  </si>
  <si>
    <t>Newark City SD, Licking - 044453</t>
  </si>
  <si>
    <t>BOND/LIBRARY ($7,570,000</t>
  </si>
  <si>
    <t>BOND ($70,000,000)</t>
  </si>
  <si>
    <t>Newcomerstown Ex Vill SD, Tuscarawas - 045542</t>
  </si>
  <si>
    <t>BOND ($3,037,000)</t>
  </si>
  <si>
    <t>EMERGENCY ($750,000)</t>
  </si>
  <si>
    <t>Newton Falls Ex Vill SD, Trumbull - 045567</t>
  </si>
  <si>
    <t>BOND ($3,989,000)</t>
  </si>
  <si>
    <t>EMERGENCY ($585,011)</t>
  </si>
  <si>
    <t>Niles City SD, Trumbull - 044495</t>
  </si>
  <si>
    <t>BOND ($5,887,000)</t>
  </si>
  <si>
    <t>EMERGENCY $1,300,000</t>
  </si>
  <si>
    <t>North Baltimore Local SD, Wood - 050708</t>
  </si>
  <si>
    <t>EMERGENCY ($157,250)</t>
  </si>
  <si>
    <t>BOND ($2,975,000)</t>
  </si>
  <si>
    <t>North Central Local SD, Williams - 050641</t>
  </si>
  <si>
    <t>BOND ($3,336,000)</t>
  </si>
  <si>
    <t>SUBSTITUE (RC.5705.199)</t>
  </si>
  <si>
    <t>Northridge Local SD, Montgomery - 048736</t>
  </si>
  <si>
    <t>BOND ($7,380,000)</t>
  </si>
  <si>
    <t>Northwest Local SD, Stark - 049908</t>
  </si>
  <si>
    <t>BOND ($23,000,000)</t>
  </si>
  <si>
    <t>Northwestern Local SD, Clark - 046268</t>
  </si>
  <si>
    <t>Northwestern Local SD, Wayne - 050575</t>
  </si>
  <si>
    <t>BOND (SITE ACQUISITION)</t>
  </si>
  <si>
    <t>BOND ($3,383,000)</t>
  </si>
  <si>
    <t>BOND ($5,350,000)</t>
  </si>
  <si>
    <t>Norwood City SD, Hamilton - 044578</t>
  </si>
  <si>
    <t>Ohio Valley Local SD, Adams - 061903</t>
  </si>
  <si>
    <t>BOND ($44,000,000)</t>
  </si>
  <si>
    <t>Ontario Local SD, Richland - 049478</t>
  </si>
  <si>
    <t>EMERGENCY ($1,320,000)</t>
  </si>
  <si>
    <t>BOND ($21,250,000)</t>
  </si>
  <si>
    <t>Oregon City SD, Lucas - 044602</t>
  </si>
  <si>
    <t>BOND ($45,000,000)</t>
  </si>
  <si>
    <t>Orrville City SD, Wayne - 044610</t>
  </si>
  <si>
    <t>BOND/LIBRARY ($11,425,00</t>
  </si>
  <si>
    <t>EMERGENCY ($1,617,900)</t>
  </si>
  <si>
    <t>Ottawa-Glandorf Local SD, Putnam - 049379</t>
  </si>
  <si>
    <t>BOND ($1,150,000)</t>
  </si>
  <si>
    <t>EMERGENCY ($451,863)</t>
  </si>
  <si>
    <t>BOND ($13,485,000)</t>
  </si>
  <si>
    <t>Ottoville Local SD, Putnam - 049387</t>
  </si>
  <si>
    <t>BOND ($873,000)</t>
  </si>
  <si>
    <t>BOND ($1,530,000)</t>
  </si>
  <si>
    <t>BOND ($2,152,000)</t>
  </si>
  <si>
    <t>Painsville City Local SD, Lake - 044628</t>
  </si>
  <si>
    <t>BOND ($31,000,000)</t>
  </si>
  <si>
    <t>Parma City SD, Cuyahoga - 044636</t>
  </si>
  <si>
    <t>EMERGENCY ($7,603,000)</t>
  </si>
  <si>
    <t>EMERGENCY ($8,062,500)</t>
  </si>
  <si>
    <t>EMERGENCY ($9,197,860)</t>
  </si>
  <si>
    <t>Paulding Ex Vill SD, Paulding - 045575</t>
  </si>
  <si>
    <t>EMERGENCY ($418,250)</t>
  </si>
  <si>
    <t>BOND ($7,169,000)</t>
  </si>
  <si>
    <t>Perry Local SD, Allen - 045781</t>
  </si>
  <si>
    <t>BOND ($4,500,000)</t>
  </si>
  <si>
    <t>EMERGENCY ($500,000)</t>
  </si>
  <si>
    <t>Perry Local SD, Stark - 049924</t>
  </si>
  <si>
    <t>EMERGENCY ($8,041,569)</t>
  </si>
  <si>
    <t>Perrysburg Ex Vill SD, Wood - 045583</t>
  </si>
  <si>
    <t>BOND ($39,675,000)</t>
  </si>
  <si>
    <t>CURRENT EXPENSE-5705.213</t>
  </si>
  <si>
    <t>Pike-Delta-York Local SD, Fulton - 047084</t>
  </si>
  <si>
    <t>BOND ($11,400,200)</t>
  </si>
  <si>
    <t>Piqua City SD, Miami - 044644</t>
  </si>
  <si>
    <t>BOND ($12,000,000)</t>
  </si>
  <si>
    <t>Plymouth-Shiloh Local SD, Richland - 049460</t>
  </si>
  <si>
    <t>BOND ($1,761,000)</t>
  </si>
  <si>
    <t>EMERGENCY ($325,000)</t>
  </si>
  <si>
    <t>Poland Local SD, Mahoning - 048348</t>
  </si>
  <si>
    <t>EMERGENCY ($1,068,055)</t>
  </si>
  <si>
    <t>EMERGENCY ($1,369,748)</t>
  </si>
  <si>
    <t>EMERGENCY ($2,297,755)</t>
  </si>
  <si>
    <t>Portsmouth City SD, Scioto - 044669</t>
  </si>
  <si>
    <t>SITE ACQUISITION ($5,520</t>
  </si>
  <si>
    <t>BOND ($11,550,000)</t>
  </si>
  <si>
    <t>Princeton City SD, Hamilton - 044677</t>
  </si>
  <si>
    <t>BOND ($85,000,000)</t>
  </si>
  <si>
    <t>Pymatuning Valley Local SD, Ashtabula - 045880</t>
  </si>
  <si>
    <t>BOND ($2,600,000)</t>
  </si>
  <si>
    <t>BOND ($5,175,000)</t>
  </si>
  <si>
    <t>EMERGENCY ($809,739)</t>
  </si>
  <si>
    <t>Ridgedale Local SD, Marion - 048439</t>
  </si>
  <si>
    <t>EMERGENCY ($575,034)</t>
  </si>
  <si>
    <t>Rittman Ex Vill SD, Wayne - 045591</t>
  </si>
  <si>
    <t>River Valley Local SD, Marion - 048447</t>
  </si>
  <si>
    <t>EMERGENCY ($854,281)</t>
  </si>
  <si>
    <t>BOND ($19,600,000)</t>
  </si>
  <si>
    <t>Rolling Hills Local SD, Guernsey - 047308</t>
  </si>
  <si>
    <t>EMERGENCY ($1,400,000)</t>
  </si>
  <si>
    <t>Russia Local SD, Shelby - 049817</t>
  </si>
  <si>
    <t>Salem City SD, Columbiana - 044735</t>
  </si>
  <si>
    <t>Sandusky City SD, Erie - 044743</t>
  </si>
  <si>
    <t>Sandy Valley Local SD, Stark - 049940</t>
  </si>
  <si>
    <t>Sebring Local SD, Mahoning - 048355</t>
  </si>
  <si>
    <t>BOND ($1,832,670)</t>
  </si>
  <si>
    <t>Seneca East Local SD, Seneca - 049684</t>
  </si>
  <si>
    <t>BOND $3,072,000</t>
  </si>
  <si>
    <t>BOND $8,778,000</t>
  </si>
  <si>
    <t>Shawnee Local SD, Allen - 045799</t>
  </si>
  <si>
    <t>EMERGENCY ($2,150,000)</t>
  </si>
  <si>
    <t>EMERGENCY ($2,880,000)</t>
  </si>
  <si>
    <t>Sheffield-Sheffield Lake Cit, Lorain - 044768</t>
  </si>
  <si>
    <t>EMERGENCY ($2,300,000)</t>
  </si>
  <si>
    <t>Shelby City SD, Richland - 044776</t>
  </si>
  <si>
    <t>EMERGENCY ($950,000)</t>
  </si>
  <si>
    <t>Sidney City SD, Shelby - 044784</t>
  </si>
  <si>
    <t>BOND ($25,999,350)</t>
  </si>
  <si>
    <t>EMERGENCY ($2,484,000)</t>
  </si>
  <si>
    <t>South Range Local SD, Mahoning - 048363</t>
  </si>
  <si>
    <t>EMERGENCY ($430,555)</t>
  </si>
  <si>
    <t>EMERGENCY ($558,000)</t>
  </si>
  <si>
    <t>BOND ($3,775,000)</t>
  </si>
  <si>
    <t>EMERGENCY ($793,000)</t>
  </si>
  <si>
    <t>South-Western City SD, Franklin - 044800</t>
  </si>
  <si>
    <t>BOND ($128,000,000)</t>
  </si>
  <si>
    <t>Southeast Local SD, Wayne - 050583</t>
  </si>
  <si>
    <t>EMERGENCY ($1,017,000)</t>
  </si>
  <si>
    <t>Southeastern Local SD, Clark - 046276</t>
  </si>
  <si>
    <t>EMERGENCY ($490,000)</t>
  </si>
  <si>
    <t>Southeastern Local SD, Ross - 049528</t>
  </si>
  <si>
    <t>BOND ($3,277,000)</t>
  </si>
  <si>
    <t>Southwest Local SD, Hamilton - 047381</t>
  </si>
  <si>
    <t>BOND ($20,000,000)</t>
  </si>
  <si>
    <t>Springfield City SD, Clark - 044818</t>
  </si>
  <si>
    <t>SITE ACQUISITION ($8,250</t>
  </si>
  <si>
    <t>BOND ($29,853,000)</t>
  </si>
  <si>
    <t>Springfield Local SD, Summit - 050062</t>
  </si>
  <si>
    <t>EMERGENCY ($930,000)</t>
  </si>
  <si>
    <t>EMERGENCY ($1,600,000)</t>
  </si>
  <si>
    <t>St Bernard-Elmwood Place Cit, Hamilton - 044719</t>
  </si>
  <si>
    <t>EMERGENCY ($1,675,000)</t>
  </si>
  <si>
    <t>St Henry Consolidated Local, Mercer - 048587</t>
  </si>
  <si>
    <t>BOND ($2,450,000)</t>
  </si>
  <si>
    <t>BOND ($2,451,000)</t>
  </si>
  <si>
    <t>EMERGENCY ($730,000)</t>
  </si>
  <si>
    <t>St Marys City SD, Auglaize - 044727</t>
  </si>
  <si>
    <t>EMERGENCY ($1,838,898)</t>
  </si>
  <si>
    <t>Steubenville City SD, Jefferson - 044826</t>
  </si>
  <si>
    <t>BOND ($3,245,000)</t>
  </si>
  <si>
    <t>Stow-Munroe Falls City SD, Summit - 044834</t>
  </si>
  <si>
    <t>EMERGENCY ($1,200,000)</t>
  </si>
  <si>
    <t>EMERGENCY ($3,431,284)</t>
  </si>
  <si>
    <t>EMERGENCY ($7,300,000)</t>
  </si>
  <si>
    <t>Streetsboro City SD, Portage - 049239</t>
  </si>
  <si>
    <t>BOND ($15,550,000)</t>
  </si>
  <si>
    <t>Swanton Local SD, Fulton - 047092</t>
  </si>
  <si>
    <t>Tecumseh Local SD, Clark - 046243</t>
  </si>
  <si>
    <t>BOND ($520,000)</t>
  </si>
  <si>
    <t>EMERGENCY ($712,000)</t>
  </si>
  <si>
    <t>EMERGENCY ($791,000)</t>
  </si>
  <si>
    <t>BOND ($20,096,000)</t>
  </si>
  <si>
    <t>EMERGENCY ($1,315,398)</t>
  </si>
  <si>
    <t>Tiffin City SD, Seneca - 044891</t>
  </si>
  <si>
    <t>SITE ACQSTN ($3,250,000)</t>
  </si>
  <si>
    <t>BOND ($7,316,000)</t>
  </si>
  <si>
    <t>EMERGENCY ($1,640,000)</t>
  </si>
  <si>
    <t>Tipp City Ex Vill SD, Miami - 045617</t>
  </si>
  <si>
    <t>BOND ($22,600,000)</t>
  </si>
  <si>
    <t>Toledo City SD, Lucas - 044909</t>
  </si>
  <si>
    <t>BOND ($183,498,000)</t>
  </si>
  <si>
    <t>EMERGENCY($15,700,000)</t>
  </si>
  <si>
    <t>Tri-County North Local SD, Preble - 091397</t>
  </si>
  <si>
    <t>EMERGENCY ($618,000)</t>
  </si>
  <si>
    <t>EMERGENCY ($664,826)</t>
  </si>
  <si>
    <t>Tri-Valley Local SD, Muskingum - 048876</t>
  </si>
  <si>
    <t>BOND ($18,500,000)</t>
  </si>
  <si>
    <t>Trotwood-Madison City SD, Montgomery - 048694</t>
  </si>
  <si>
    <t>Tuscarawas Valley Local SD, Tuscarawas - 050302</t>
  </si>
  <si>
    <t>EMERGENCY ($460,000)</t>
  </si>
  <si>
    <t>BOND ($7,525,000)</t>
  </si>
  <si>
    <t>EMERGENCY ($940,000)</t>
  </si>
  <si>
    <t>Twinsburg City SD, Summit - 050070</t>
  </si>
  <si>
    <t>BOND ($32,700,000)</t>
  </si>
  <si>
    <t>EMERGENCY ($4,000,000)</t>
  </si>
  <si>
    <t>EMERGENCY ($5,184,569)</t>
  </si>
  <si>
    <t>Van Buren Local SD, Hancock - 047464</t>
  </si>
  <si>
    <t>BOND ($11,500,000)</t>
  </si>
  <si>
    <t>EMERGENCY ($1,275,000)</t>
  </si>
  <si>
    <t>Van Wert City SD, Van Wert - 044966</t>
  </si>
  <si>
    <t>Vandalia-Butler City SD, Montgomery - 044958</t>
  </si>
  <si>
    <t>EMERGENCY ($4,447,000)</t>
  </si>
  <si>
    <t>Vinton County Local SD, Vinton - 050393</t>
  </si>
  <si>
    <t>BOND ($3,700,000)</t>
  </si>
  <si>
    <t>BOND ($5,010,000)</t>
  </si>
  <si>
    <t>Warren City SD, Trumbull - 044990</t>
  </si>
  <si>
    <t>EMERGENCY ($1,887,606)</t>
  </si>
  <si>
    <t>BOND ($40,672,000)</t>
  </si>
  <si>
    <t>EMERGENCY ($3,918,802)</t>
  </si>
  <si>
    <t>Warren Local SD, Washington - 050500</t>
  </si>
  <si>
    <t>EMERGENCY ($1,755,600)</t>
  </si>
  <si>
    <t>Warrensville Heights City SD, Cuyahoga - 045005</t>
  </si>
  <si>
    <t>EMERGENCY ($1,850,000)</t>
  </si>
  <si>
    <t>BOND ($26,100,000)</t>
  </si>
  <si>
    <t>Washington Court House City, Fayette - 045013</t>
  </si>
  <si>
    <t>BOND $7,054,000</t>
  </si>
  <si>
    <t>BOND $13,946,000</t>
  </si>
  <si>
    <t>Wauseon Ex Vill SD, Fulton - 045641</t>
  </si>
  <si>
    <t>EMERGENCY ($835,000)</t>
  </si>
  <si>
    <t>Waverly City SD, Pike - 049148</t>
  </si>
  <si>
    <t>BOND ($8,086,000)</t>
  </si>
  <si>
    <t>Wayne Trace Local SD, Paulding - 049031</t>
  </si>
  <si>
    <t>BOND ($2,003,626)</t>
  </si>
  <si>
    <t>BOND ($3,668,000)</t>
  </si>
  <si>
    <t>Weathersfield Local SD, Trumbull - 050252</t>
  </si>
  <si>
    <t>EMERGENCY ($418,128)</t>
  </si>
  <si>
    <t>EMERGENCY ($538,168)</t>
  </si>
  <si>
    <t>Wellston City SD, Jackson - 045021</t>
  </si>
  <si>
    <t>BOND ($3,656,000)</t>
  </si>
  <si>
    <t>West Clermont Local SD, Clermont - 046359</t>
  </si>
  <si>
    <t>West Holmes Local SD, Holmes - 047696</t>
  </si>
  <si>
    <t>EMERGENCY ($422,562)</t>
  </si>
  <si>
    <t>EMERGENCY ($803,000)</t>
  </si>
  <si>
    <t>BOND ($16,150,000)</t>
  </si>
  <si>
    <t>West Muskingum Local SD, Muskingum - 048884</t>
  </si>
  <si>
    <t>BOND ($23,950,000)</t>
  </si>
  <si>
    <t>Western Reserve Local SD, Mahoning - 048397</t>
  </si>
  <si>
    <t>EMERGENCY ($139,000)</t>
  </si>
  <si>
    <t>EMERGENCY ($368,000)</t>
  </si>
  <si>
    <t>Willard City SD, Huron - 045096</t>
  </si>
  <si>
    <t>EMERGENCY $1,200,000</t>
  </si>
  <si>
    <t>Williamsburg Local SD, Clermont - 046367</t>
  </si>
  <si>
    <t>BOND ($4,240,000)</t>
  </si>
  <si>
    <t>EMERGENCY ($651,116)</t>
  </si>
  <si>
    <t>Willoughby-Eastlake City SD, Lake - 045104</t>
  </si>
  <si>
    <t>EMERGENCY ($3,250,000)</t>
  </si>
  <si>
    <t>EMERGENCY ($4,350,000)</t>
  </si>
  <si>
    <t>EMERGENCY ($4,745,186)</t>
  </si>
  <si>
    <t>EMERGENCY ($7,585,000)</t>
  </si>
  <si>
    <t>Wilmington City SD, Clinton - 045112</t>
  </si>
  <si>
    <t>BOND ($8,441,900)</t>
  </si>
  <si>
    <t>Windham Ex Vill SD, Portage - 045666</t>
  </si>
  <si>
    <t>BOND ($1,020,000)</t>
  </si>
  <si>
    <t>EMERGENCY ($200,000)</t>
  </si>
  <si>
    <t>EMERGENCY ($339,000)</t>
  </si>
  <si>
    <t>Woodridge Local SD, Summit - 049973</t>
  </si>
  <si>
    <t>CURR EXP 5705.213 ($1,05</t>
  </si>
  <si>
    <t>BOND ($18,371,000)</t>
  </si>
  <si>
    <t>EMERGENCY ($5,271,549)</t>
  </si>
  <si>
    <t>Wooster City SD, Wayne - 045120</t>
  </si>
  <si>
    <t>Worthington City SD, Franklin - 045138</t>
  </si>
  <si>
    <t>BOND ($14,900,000)</t>
  </si>
  <si>
    <t>Wynford Local SD, Crawford - 046524</t>
  </si>
  <si>
    <t>EMERGENCY ($350,000)</t>
  </si>
  <si>
    <t>BOND ($7,263,000)</t>
  </si>
  <si>
    <t>Xenia Community City SD, Greene - 045153</t>
  </si>
  <si>
    <t>EMERGENCY ($3,360,000)</t>
  </si>
  <si>
    <t>EMERGENCY ($4,400,000)</t>
  </si>
  <si>
    <t>Yellow Springs Ex Vill SD, Greene - 045674</t>
  </si>
  <si>
    <t>EMERGENCY ($1,060,000)</t>
  </si>
  <si>
    <t>Youngstown City SD, Mahoning - 045161</t>
  </si>
  <si>
    <t>BOND ($4,000,000)</t>
  </si>
  <si>
    <t>BOND ($33,198,000)</t>
  </si>
  <si>
    <t>Zane Trace Local SD, Ross - 049544</t>
  </si>
  <si>
    <t>EMERGENCY ($268,733)</t>
  </si>
  <si>
    <t>BOND ($4,590,000)</t>
  </si>
  <si>
    <t>Zanesville City SD, Muskingum - 045179</t>
  </si>
  <si>
    <t>EMERGENCY ($1,438,952)</t>
  </si>
  <si>
    <t>BOND ($34,414,581)</t>
  </si>
  <si>
    <t>TPP LEVY LOSS</t>
  </si>
  <si>
    <t>REIMBURSEMENT</t>
  </si>
  <si>
    <t>FY15 ACTUAL</t>
  </si>
  <si>
    <t>(PAID IN NOVEMBER 2014)</t>
  </si>
  <si>
    <t>ANNUAL</t>
  </si>
  <si>
    <t>FY15 FIXED SUM LEVY LOSS REIMBURSEMENTS</t>
  </si>
  <si>
    <t>TPP FIXED RATE</t>
  </si>
  <si>
    <t>NON-OPERATING</t>
  </si>
  <si>
    <t>LEVY LOSS</t>
  </si>
  <si>
    <t>LEVY LOSS ANNUAL</t>
  </si>
  <si>
    <t>Ada Ex Vill SD, Hardin - 045187</t>
  </si>
  <si>
    <t>Permanent Improvement</t>
  </si>
  <si>
    <t>Adena Local SD, Ross - 049494</t>
  </si>
  <si>
    <t>Classroom Facilities Mainten</t>
  </si>
  <si>
    <t>Akron City SD, Summit - 043489</t>
  </si>
  <si>
    <t>Alexander Local SD, Athens - 045906</t>
  </si>
  <si>
    <t>Classroom Facilities</t>
  </si>
  <si>
    <t>Amanda-Clearcreek Local SD, Fairfield - 046847</t>
  </si>
  <si>
    <t>Amherst Ex Vill SD, Lorain - 045195</t>
  </si>
  <si>
    <t>Ansonia Local SD, Darke - 046623</t>
  </si>
  <si>
    <t>Antwerp Local SD, Paulding - 048991</t>
  </si>
  <si>
    <t>Ashland City SD, Ashland - 043505</t>
  </si>
  <si>
    <t>Aurora City SD, Portage - 049171</t>
  </si>
  <si>
    <t>Ayersville Local SD, Defiance - 046706</t>
  </si>
  <si>
    <t>Barnesville Ex Vill SD, Belmont - 045203</t>
  </si>
  <si>
    <t>Beachwood City SD, Cuyahoga - 043554</t>
  </si>
  <si>
    <t>Bedford City SD, Cuyahoga - 043562</t>
  </si>
  <si>
    <t>Bellaire Local SD, Belmont - 043570</t>
  </si>
  <si>
    <t>Benton Carroll Salem Local S, Ottawa - 048926</t>
  </si>
  <si>
    <t>Berea City SD, Cuyahoga - 043612</t>
  </si>
  <si>
    <t>Berkshire Local SD, Geauga - 047167</t>
  </si>
  <si>
    <t>Berne Union Local SD, Fairfield - 046854</t>
  </si>
  <si>
    <t>Classroom Facilities ($6,120</t>
  </si>
  <si>
    <t>Bethel Local SD, Miami - 048611</t>
  </si>
  <si>
    <t>Bethel-Tate Local SD, Clermont - 046318</t>
  </si>
  <si>
    <t>Recreational</t>
  </si>
  <si>
    <t>Bloom-Vernon Local SD, Scioto - 049593</t>
  </si>
  <si>
    <t>Classroom Facilities ($4,211</t>
  </si>
  <si>
    <t>Boardman Local SD, Mahoning - 048306</t>
  </si>
  <si>
    <t>Classroom Facilities ($1,750</t>
  </si>
  <si>
    <t>Bowling Green City SD, Wood - 043638</t>
  </si>
  <si>
    <t>Bradford Ex Vill SD, Miami - 045229</t>
  </si>
  <si>
    <t>Brecksville-Broadview Height, Cuyahoga - 043646</t>
  </si>
  <si>
    <t>Bright Local SD, Highland - 047613</t>
  </si>
  <si>
    <t>Classroom Facilities ($13,77</t>
  </si>
  <si>
    <t>Bristol Local SD, Trumbull - 050112</t>
  </si>
  <si>
    <t>Classroom Facilities ($5,655</t>
  </si>
  <si>
    <t>Buckeye Local SD, Ashtabula - 045856</t>
  </si>
  <si>
    <t>Buckeye Valley Local SD, Delaware - 046755</t>
  </si>
  <si>
    <t>Caldwell Ex Vill SD, Noble - 045252</t>
  </si>
  <si>
    <t>Classroom Facilities ($4,278</t>
  </si>
  <si>
    <t>Canal Winchester Local SD, Franklin - 046946</t>
  </si>
  <si>
    <t>Classroom Facilities ($3,816</t>
  </si>
  <si>
    <t>Canfield Local SD, Mahoning - 048314</t>
  </si>
  <si>
    <t>Canton Local SD, Stark - 049833</t>
  </si>
  <si>
    <t>Classroom Facilities ($2,109</t>
  </si>
  <si>
    <t>Carey Ex Vill SD, Wyandot - 045260</t>
  </si>
  <si>
    <t>Carlisle Local SD, Warren - 050419</t>
  </si>
  <si>
    <t>Cedar Cliff Local SD, Greene - 047258</t>
  </si>
  <si>
    <t>Centerburg Local SD, Knox - 047829</t>
  </si>
  <si>
    <t>Centerville City SD, Montgomery - 043737</t>
  </si>
  <si>
    <t>Chesapeake Union Ex Vill SD, Lawrence - 045294</t>
  </si>
  <si>
    <t>Classroom Facilities ($2,375</t>
  </si>
  <si>
    <t>Chippewa Local SD, Wayne - 050534</t>
  </si>
  <si>
    <t>Circleville City SD, Pickaway - 043760</t>
  </si>
  <si>
    <t>Clay Local SD, Scioto - 049601</t>
  </si>
  <si>
    <t>Clear Fork Valley Local SD, Richland - 049411</t>
  </si>
  <si>
    <t>Clermont-Northeastern Local, Clermont - 046326</t>
  </si>
  <si>
    <t>Cleveland Hts-Univ Hts City, Cuyahoga - 043794</t>
  </si>
  <si>
    <t>Clinton-Massie Local SD, Clinton - 046391</t>
  </si>
  <si>
    <t>Cloverleaf Local SD, Medina - 048488</t>
  </si>
  <si>
    <t>College Corner Local SD, Preble - 064964</t>
  </si>
  <si>
    <t>Columbia Local SD, Lorain - 048140</t>
  </si>
  <si>
    <t>Columbiana Ex Vill SD, Columbiana - 045328</t>
  </si>
  <si>
    <t>Columbus City SD, Franklin - 043802</t>
  </si>
  <si>
    <t>Columbus Grove Local SD, Putnam - 049312</t>
  </si>
  <si>
    <t>Continental Local SD, Putnam - 049320</t>
  </si>
  <si>
    <t>Copley-Fairlawn City SD, Summit - 049981</t>
  </si>
  <si>
    <t>Cory-Rawson Local SD, Hancock - 047431</t>
  </si>
  <si>
    <t>Coshocton City SD, Coshocton - 043828</t>
  </si>
  <si>
    <t>Crestview Local SD, Columbiana - 046433</t>
  </si>
  <si>
    <t>Classroom Facilities ($9,428</t>
  </si>
  <si>
    <t>Crestview Local SD, Richland - 049429</t>
  </si>
  <si>
    <t>Crestview Local SD, Van Wert - 050351</t>
  </si>
  <si>
    <t>Classroom Facilities ($7,045</t>
  </si>
  <si>
    <t>Crestwood Local SD, Portage - 049189</t>
  </si>
  <si>
    <t>Crooksville Ex Vill SD, Perry - 045351</t>
  </si>
  <si>
    <t>Dalton Local SD, Wayne - 050542</t>
  </si>
  <si>
    <t>Danville Local SD, Knox - 047837</t>
  </si>
  <si>
    <t>Dawson-Bryant Local SD, Lawrence - 047928</t>
  </si>
  <si>
    <t>Classroom Facilities ($10,24</t>
  </si>
  <si>
    <t>Deer Park Community City SD, Hamilton - 043851</t>
  </si>
  <si>
    <t>Delphos City SD, Allen - 043885</t>
  </si>
  <si>
    <t>East Cleveland City SD, Cuyahoga - 043901</t>
  </si>
  <si>
    <t>East Guernsey Local SD, Guernsey - 069682</t>
  </si>
  <si>
    <t>Classroom Facilities ($2,752</t>
  </si>
  <si>
    <t>East Holmes Local SD, Holmes - 047688</t>
  </si>
  <si>
    <t>East Knox Local SD, Knox - 047845</t>
  </si>
  <si>
    <t>East Muskingum Local SD, Muskingum - 048835</t>
  </si>
  <si>
    <t>Classroom Facilities ($21,29</t>
  </si>
  <si>
    <t>East Palestine City SD, Columbiana - 043927</t>
  </si>
  <si>
    <t>Eastern Local SD, Brown - 046037</t>
  </si>
  <si>
    <t>Classroom Facilities ($8,050</t>
  </si>
  <si>
    <t>Eastern Local SD, Meigs - 048512</t>
  </si>
  <si>
    <t>Classroom Facilities ($7,295</t>
  </si>
  <si>
    <t>Eastern Local SD, Pike - 049122</t>
  </si>
  <si>
    <t>Classroom Facilities ($20,20</t>
  </si>
  <si>
    <t>Elmwood Local SD, Wood - 050682</t>
  </si>
  <si>
    <t>Classroom Facilities ($21,89</t>
  </si>
  <si>
    <t>Euclid City SD, Cuyahoga - 043950</t>
  </si>
  <si>
    <t>Evergreen Local SD, Fulton - 047050</t>
  </si>
  <si>
    <t>Fairfield Local SD, Highland - 047621</t>
  </si>
  <si>
    <t>Fairfield Union Local SD, Fairfield - 046870</t>
  </si>
  <si>
    <t>Fairland Local SD, Lawrence - 047936</t>
  </si>
  <si>
    <t>Fayetteville-Perry Local SD, Brown - 046045</t>
  </si>
  <si>
    <t>Classroom Facilities ($7,500</t>
  </si>
  <si>
    <t>Federal Hocking Local SD, Athens - 045914</t>
  </si>
  <si>
    <t>Classroom Facilities ($3,600</t>
  </si>
  <si>
    <t>Felicity-Franklin Local SD, Clermont - 046334</t>
  </si>
  <si>
    <t>Classroom Facilities ($219,4</t>
  </si>
  <si>
    <t>Finneytown Local SD, Hamilton - 047332</t>
  </si>
  <si>
    <t>Firelands Local SD, Lorain - 048157</t>
  </si>
  <si>
    <t>Fort Recovery Local SD, Mercer - 048595</t>
  </si>
  <si>
    <t>Classroom Facilities ($12,75</t>
  </si>
  <si>
    <t>Franklin Local SD, Muskingum - 048843</t>
  </si>
  <si>
    <t>Classroom Facilities (EXTENS</t>
  </si>
  <si>
    <t>Franklin-Monroe Local SD, Darke - 046649</t>
  </si>
  <si>
    <t>Fremont City SD, Sandusky - 044016</t>
  </si>
  <si>
    <t>Frontier Local SD, Washington - 050492</t>
  </si>
  <si>
    <t>Gallia County Local SD, Gallia - 065680</t>
  </si>
  <si>
    <t>Garaway Local SD, Tuscarawas - 050278</t>
  </si>
  <si>
    <t>Geneva Area City SD, Ashtabula - 044057</t>
  </si>
  <si>
    <t>Genoa Area Local SD, Ottawa - 048942</t>
  </si>
  <si>
    <t>Georgetown Ex Vill SD, Brown - 045377</t>
  </si>
  <si>
    <t>Classroom Facilities ($3,512</t>
  </si>
  <si>
    <t>Gibsonburg Ex Vill SD, Sandusky - 045385</t>
  </si>
  <si>
    <t>Goshen Local SD, Clermont - 046342</t>
  </si>
  <si>
    <t>Classroom Facilities ($9,465</t>
  </si>
  <si>
    <t>Granville Ex Vill SD, Licking - 045393</t>
  </si>
  <si>
    <t>Green Local SD, Wayne - 050559</t>
  </si>
  <si>
    <t>Greenfield Ex Vill SD, Highland - 045401</t>
  </si>
  <si>
    <t>Classroom Facilities ($19,66</t>
  </si>
  <si>
    <t>Greenon Local SD, Clark - 046235</t>
  </si>
  <si>
    <t>Greenville City SD, Darke - 044099</t>
  </si>
  <si>
    <t>Hamilton City SD, Butler - 044107</t>
  </si>
  <si>
    <t>Hardin Northern Local SD, Hardin - 047498</t>
  </si>
  <si>
    <t>Harrison Hills City SD, Harrison - 045245</t>
  </si>
  <si>
    <t>Hicksville Ex Vill SD, Defiance - 045419</t>
  </si>
  <si>
    <t>Highland Local SD, Morrow - 048801</t>
  </si>
  <si>
    <t>Hillsboro City SD, Highland - 044123</t>
  </si>
  <si>
    <t>Hillsdale Local SD, Ashland - 045823</t>
  </si>
  <si>
    <t>Huber Heights City SD, Montgomery - 048751</t>
  </si>
  <si>
    <t>Hudson City SD, Summit - 050021</t>
  </si>
  <si>
    <t>Huntington Local SD, Ross - 049502</t>
  </si>
  <si>
    <t>Classroom Facilities ($4,066</t>
  </si>
  <si>
    <t>Library</t>
  </si>
  <si>
    <t>Indian Hill Ex Vill SD, Hamilton - 045435</t>
  </si>
  <si>
    <t>Jefferson Township Local SD, Montgomery - 048686</t>
  </si>
  <si>
    <t>Jennings Local SD, Putnam - 049338</t>
  </si>
  <si>
    <t>Kelleys Island Local SD, Erie - 046797</t>
  </si>
  <si>
    <t>Sandusky Library</t>
  </si>
  <si>
    <t>Keystone Local SD, Lorain - 048165</t>
  </si>
  <si>
    <t>Kirtland Local SD, Lake - 047878</t>
  </si>
  <si>
    <t>Lebanon City SD, Warren - 044214</t>
  </si>
  <si>
    <t>Leetonia Ex Vill SD, Columbiana - 045443</t>
  </si>
  <si>
    <t>Lexington Local SD, Richland - 049437</t>
  </si>
  <si>
    <t>Liberty Center Local SD, Henry - 047589</t>
  </si>
  <si>
    <t>Lincolnview Local SD, Van Wert - 050369</t>
  </si>
  <si>
    <t>Lisbon Ex Vill SD, Columbiana - 045450</t>
  </si>
  <si>
    <t>Little Miami Local SD, Warren - 050443</t>
  </si>
  <si>
    <t>Lorain City SD, Lorain - 044263</t>
  </si>
  <si>
    <t>Louisville City SD, Stark - 049874</t>
  </si>
  <si>
    <t>Loveland City SD, Hamilton - 044271</t>
  </si>
  <si>
    <t>Lowellville Local SD, Mahoning - 048330</t>
  </si>
  <si>
    <t>Lynchburg-Clay Local SD, Highland - 047639</t>
  </si>
  <si>
    <t>Classroom Facilities ($18,51</t>
  </si>
  <si>
    <t>Mad River Local SD, Montgomery - 048702</t>
  </si>
  <si>
    <t>Madison Local SD, Butler - 046128</t>
  </si>
  <si>
    <t>Madison Local SD, Lake - 047886</t>
  </si>
  <si>
    <t>Madison-Plains Local SD, Madison - 048272</t>
  </si>
  <si>
    <t>Manchester Local SD, Summit - 050005</t>
  </si>
  <si>
    <t>Mapleton Local SD, Ashland - 045831</t>
  </si>
  <si>
    <t>Maplewood Local SD, Trumbull - 050211</t>
  </si>
  <si>
    <t>Margaretta Local SD, Erie - 046805</t>
  </si>
  <si>
    <t>Marlington Local SD, Stark - 049882</t>
  </si>
  <si>
    <t>Mathews Local SD, Trumbull - 050153</t>
  </si>
  <si>
    <t>Mayfield City SD, Cuyahoga - 044370</t>
  </si>
  <si>
    <t>Maysville Local SD, Muskingum - 048850</t>
  </si>
  <si>
    <t>McDonald Local SD, Trumbull - 050229</t>
  </si>
  <si>
    <t>Mechanicsburg Ex Vill SD, Champaign - 045484</t>
  </si>
  <si>
    <t>Meigs Local SD, Meigs - 048520</t>
  </si>
  <si>
    <t>Classroom Facilities ($26,85</t>
  </si>
  <si>
    <t>Miami East Local SD, Miami - 048629</t>
  </si>
  <si>
    <t>Miami Trace Local SD, Fayette - 046920</t>
  </si>
  <si>
    <t>Debt Service</t>
  </si>
  <si>
    <t>Midview Local SD, Lorain - 048173</t>
  </si>
  <si>
    <t>Milford Ex Vill SD, Clermont - 045500</t>
  </si>
  <si>
    <t>Miller City-New Cleveland Lo, Putnam - 049361</t>
  </si>
  <si>
    <t>Milton-Union Ex Vill SD, Miami - 045518</t>
  </si>
  <si>
    <t>Minford Local SD, Scioto - 049627</t>
  </si>
  <si>
    <t>Classroom Facilities ($28,63</t>
  </si>
  <si>
    <t>Mississinawa Valley Local SD, Darke - 046672</t>
  </si>
  <si>
    <t>Mohawk Local SD, Wyandot - 050740</t>
  </si>
  <si>
    <t>Morgan Local SD, Morgan - 048777</t>
  </si>
  <si>
    <t>Mount Gilead Ex Vill SD, Morrow - 045534</t>
  </si>
  <si>
    <t>National Trail Local SD, Preble - 049270</t>
  </si>
  <si>
    <t>Classroom Facilities ($8,690</t>
  </si>
  <si>
    <t>Nelsonville-York City SD, Athens - 044446</t>
  </si>
  <si>
    <t>New Knoxville Local SD, Auglaize - 045963</t>
  </si>
  <si>
    <t>New Lebanon Local SD, Montgomery - 048710</t>
  </si>
  <si>
    <t>New Lexington City SD, Perry - 044479</t>
  </si>
  <si>
    <t>New London Local SD, Huron - 047720</t>
  </si>
  <si>
    <t>New Philadelphia City SD, Tuscarawas - 044487</t>
  </si>
  <si>
    <t>New Riegel Local SD, Seneca - 049718</t>
  </si>
  <si>
    <t>Newbury Local SD, Geauga - 047217</t>
  </si>
  <si>
    <t>Nordonia Hills City SD, Summit - 050047</t>
  </si>
  <si>
    <t>North Central Local SD, Wayne - 050567</t>
  </si>
  <si>
    <t>North College Hill City SD, Hamilton - 044511</t>
  </si>
  <si>
    <t>North Fork Local SD, Licking - 048025</t>
  </si>
  <si>
    <t>North Olmsted City SD, Cuyahoga - 044529</t>
  </si>
  <si>
    <t>North Ridgeville City SD, Lorain - 044537</t>
  </si>
  <si>
    <t>North Royalton City SD, Cuyahoga - 044545</t>
  </si>
  <si>
    <t>North Union Local SD, Union - 050336</t>
  </si>
  <si>
    <t>Northeastern Local SD, Defiance - 046722</t>
  </si>
  <si>
    <t>Northern Local SD, Perry - 049056</t>
  </si>
  <si>
    <t>Northridge Local SD, Licking - 048033</t>
  </si>
  <si>
    <t>Classroom Facilities ($15,18</t>
  </si>
  <si>
    <t>Northwest Local SD, Hamilton - 047365</t>
  </si>
  <si>
    <t>Northwest Local SD, Scioto - 049635</t>
  </si>
  <si>
    <t>Classroom Facilities ($15,54</t>
  </si>
  <si>
    <t>Northwood Local SD, Wood - 050716</t>
  </si>
  <si>
    <t>Norton City SD, Summit - 044552</t>
  </si>
  <si>
    <t>Norwalk City SD, Huron - 044560</t>
  </si>
  <si>
    <t>Oak Hill Union Local SD, Jackson - 047761</t>
  </si>
  <si>
    <t>Oak Hills Local SD, Hamilton - 047373</t>
  </si>
  <si>
    <t>Oakwood City SD, Montgomery - 044586</t>
  </si>
  <si>
    <t>Oberlin City SD, Lorain - 044594</t>
  </si>
  <si>
    <t>Education Technology</t>
  </si>
  <si>
    <t>Old Fort Local SD, Seneca - 049726</t>
  </si>
  <si>
    <t>Olmsted Falls City SD, Cuyahoga - 046573</t>
  </si>
  <si>
    <t>Classroom Facilities ($7,000</t>
  </si>
  <si>
    <t>Orange City SD, Cuyahoga - 046581</t>
  </si>
  <si>
    <t>Otsego Local SD, Wood - 050724</t>
  </si>
  <si>
    <t>Ottawa Hills Local SD, Lucas - 048215</t>
  </si>
  <si>
    <t>Paint Valley Local SD, Ross - 049510</t>
  </si>
  <si>
    <t>Classroom Facilities ($13,74</t>
  </si>
  <si>
    <t>Pandora-Gilboa Local SD, Putnam - 049395</t>
  </si>
  <si>
    <t>Parkway Local SD, Mercer - 048579</t>
  </si>
  <si>
    <t>Patrick Henry Local SD, Henry - 047597</t>
  </si>
  <si>
    <t>Perkins Local SD, Erie - 046813</t>
  </si>
  <si>
    <t>Pettisville Local SD, Fulton - 047076</t>
  </si>
  <si>
    <t>Pickerington Local SD, Fairfield - 046896</t>
  </si>
  <si>
    <t>Port Clinton City SD, Ottawa - 044651</t>
  </si>
  <si>
    <t>Preble-Shawnee Local SD, Preble - 049288</t>
  </si>
  <si>
    <t>Put-In-Bay Local SD, Ottawa - 048975</t>
  </si>
  <si>
    <t>Ravenna City SD, Portage - 044685</t>
  </si>
  <si>
    <t>Revere Local SD, Summit - 050054</t>
  </si>
  <si>
    <t>Reynoldsburg City SD, Franklin - 047001</t>
  </si>
  <si>
    <t>Richmond Heights Local SD, Cuyahoga - 046599</t>
  </si>
  <si>
    <t>Ridgewood Local SD, Coshocton - 046474</t>
  </si>
  <si>
    <t>Ripley-Union-Lewis Local SD, Brown - 046078</t>
  </si>
  <si>
    <t>Classroom Facilities ($7,064</t>
  </si>
  <si>
    <t>River View Local SD, Coshocton - 046482</t>
  </si>
  <si>
    <t>Riverdale Local SD, Hancock - 047514</t>
  </si>
  <si>
    <t>Riverside Local SD, Lake - 047894</t>
  </si>
  <si>
    <t>Riverside Local SD, Logan - 048090</t>
  </si>
  <si>
    <t>Rock Hill Local SD, Lawrence - 047944</t>
  </si>
  <si>
    <t>Classroom Facilities ($5,941</t>
  </si>
  <si>
    <t>Rootstown Local SD, Portage - 049213</t>
  </si>
  <si>
    <t>Ross Local SD, Butler - 046144</t>
  </si>
  <si>
    <t>Scioto Valley Local SD, Pike - 049130</t>
  </si>
  <si>
    <t>Shadyside Local SD, Belmont - 046003</t>
  </si>
  <si>
    <t>Solon City SD, Cuyahoga - 046607</t>
  </si>
  <si>
    <t>South Central Local SD, Huron - 047738</t>
  </si>
  <si>
    <t>Classroom Facilities ($5,650</t>
  </si>
  <si>
    <t>South Euclid-Lyndhurst City, Cuyahoga - 044792</t>
  </si>
  <si>
    <t>South Point Local SD, Lawrence - 047951</t>
  </si>
  <si>
    <t>Southeast Local SD, Portage - 049221</t>
  </si>
  <si>
    <t>Southern Local SD, Columbiana - 046441</t>
  </si>
  <si>
    <t>Southern Local SD, Meigs - 048538</t>
  </si>
  <si>
    <t>Southern Local SD, Perry - 049064</t>
  </si>
  <si>
    <t>Classroom Facilities ($7,922</t>
  </si>
  <si>
    <t>Southwest Licking Local SD, Licking - 048041</t>
  </si>
  <si>
    <t>Spencerville Local SD, Allen - 045807</t>
  </si>
  <si>
    <t>Classroom Facilities ($38,97</t>
  </si>
  <si>
    <t>Springfield Local SD, Lucas - 048223</t>
  </si>
  <si>
    <t>Springfield Local SD, Mahoning - 048371</t>
  </si>
  <si>
    <t>Classroom Facilities ($1,748</t>
  </si>
  <si>
    <t>Strasburg-Franklin Local SD, Tuscarawas - 050294</t>
  </si>
  <si>
    <t>Strongsville City SD, Cuyahoga - 044842</t>
  </si>
  <si>
    <t>Struthers City SD, Mahoning - 044859</t>
  </si>
  <si>
    <t>Stryker Local SD, Williams - 050658</t>
  </si>
  <si>
    <t>Sugarcreek Local SD, Greene - 047274</t>
  </si>
  <si>
    <t>Sylvania City SD, Lucas - 044875</t>
  </si>
  <si>
    <t>Symmes Valley Local SD, Lawrence - 047969</t>
  </si>
  <si>
    <t>Talawanda City SD, Butler - 046151</t>
  </si>
  <si>
    <t>Tallmadge City SD, Summit - 044883</t>
  </si>
  <si>
    <t>Teays Valley Local SD, Pickaway - 049098</t>
  </si>
  <si>
    <t>Tri-Village Local SD, Darke - 046680</t>
  </si>
  <si>
    <t>Triad Local SD, Champaign - 046201</t>
  </si>
  <si>
    <t>Trimble Local SD, Athens - 045922</t>
  </si>
  <si>
    <t>Classroom Facilities ($4,327</t>
  </si>
  <si>
    <t>Triway Local SD, Wayne - 050591</t>
  </si>
  <si>
    <t>Troy City SD, Miami - 044925</t>
  </si>
  <si>
    <t>Twin Valley Community Local, Preble - 049296</t>
  </si>
  <si>
    <t>Classroom Facilities ($13,21</t>
  </si>
  <si>
    <t>Union Local SD, Belmont - 046011</t>
  </si>
  <si>
    <t>Union Scioto Local SD, Ross - 049536</t>
  </si>
  <si>
    <t>United Local SD, Columbiana - 046458</t>
  </si>
  <si>
    <t>Upper Scioto Valley Local SD, Hardin - 047522</t>
  </si>
  <si>
    <t>Urbana City SD, Champaign - 044941</t>
  </si>
  <si>
    <t>Valley Local SD, Scioto - 049643</t>
  </si>
  <si>
    <t>Classroom Facilities ($12,48</t>
  </si>
  <si>
    <t>Valley View Local SD, Montgomery - 048744</t>
  </si>
  <si>
    <t>Vanlue Local SD, Hancock - 047472</t>
  </si>
  <si>
    <t>Vermilion Local SD, Erie - 046821</t>
  </si>
  <si>
    <t>Washington Local SD, Lucas - 048231</t>
  </si>
  <si>
    <t>Washington-Nile Local SD, Scioto - 049650</t>
  </si>
  <si>
    <t>Classroom Facilities ($18,15</t>
  </si>
  <si>
    <t>Waterloo Local SD, Portage - 049247</t>
  </si>
  <si>
    <t>Wayne Local SD, Warren - 050468</t>
  </si>
  <si>
    <t>Waynesfield-Goshen Local SD, Auglaize - 045971</t>
  </si>
  <si>
    <t>Classroom Facilities ($2,340</t>
  </si>
  <si>
    <t>Wellsville Local SD, Columbiana - 045039</t>
  </si>
  <si>
    <t>West Branch Local SD, Mahoning - 048389</t>
  </si>
  <si>
    <t>West Carrollton City SD, Montgomery - 045054</t>
  </si>
  <si>
    <t>West Geauga Local SD, Geauga - 047225</t>
  </si>
  <si>
    <t>West Liberty-Salem Local SD, Champaign - 046219</t>
  </si>
  <si>
    <t>Western Brown Local SD, Brown - 046060</t>
  </si>
  <si>
    <t>Western Local SD, Pike - 049155</t>
  </si>
  <si>
    <t>Western Reserve Local SD, Huron - 047746</t>
  </si>
  <si>
    <t>Westerville City SD, Franklin - 045047</t>
  </si>
  <si>
    <t>Westfall Local SD, Pickaway - 049106</t>
  </si>
  <si>
    <t>Wheelersburg Local SD, Scioto - 049668</t>
  </si>
  <si>
    <t>Winton Woods City SD, Hamilton - 044081</t>
  </si>
  <si>
    <t>Woodmore Local SD, Sandusky - 049577</t>
  </si>
  <si>
    <t>Wyoming City SD, Hamilton - 045146</t>
  </si>
  <si>
    <t>FY15 FIXED RATE NON-OPERATING LEVY LOSS REIMBURSEMENT</t>
  </si>
  <si>
    <t>REIMBURSEMENT FY15</t>
  </si>
  <si>
    <t>Levy no longer in place</t>
  </si>
  <si>
    <t>(PAID IN MAY 2015)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</si>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</sst>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Fill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tabSelected="1" workbookViewId="0">
      <pane ySplit="13" topLeftCell="A14" activePane="bottomLeft" state="frozen"/>
      <selection pane="bottomLeft" sqref="A1:B1"/>
    </sheetView>
  </sheetViews>
  <sheetFormatPr defaultColWidth="46" defaultRowHeight="15" x14ac:dyDescent="0.25"/>
  <cols>
    <col min="1" max="1" width="45.5703125" bestFit="1" customWidth="1"/>
    <col min="2" max="2" width="26.42578125" bestFit="1" customWidth="1"/>
    <col min="3" max="3" width="24.7109375" style="7" bestFit="1" customWidth="1"/>
    <col min="4" max="4" width="24.140625" style="7" bestFit="1" customWidth="1"/>
    <col min="5" max="5" width="16.7109375" bestFit="1" customWidth="1"/>
  </cols>
  <sheetData>
    <row r="1" spans="1:5" x14ac:dyDescent="0.25">
      <c r="A1" s="11" t="s">
        <v>0</v>
      </c>
      <c r="B1" s="11"/>
    </row>
    <row r="2" spans="1:5" x14ac:dyDescent="0.25">
      <c r="A2" s="1"/>
      <c r="B2" s="1"/>
    </row>
    <row r="3" spans="1:5" x14ac:dyDescent="0.25">
      <c r="A3" s="1"/>
      <c r="B3" s="1"/>
    </row>
    <row r="4" spans="1:5" ht="18.75" x14ac:dyDescent="0.3">
      <c r="A4" s="12" t="s">
        <v>677</v>
      </c>
      <c r="B4" s="12"/>
      <c r="C4" s="12"/>
      <c r="D4" s="12"/>
      <c r="E4" s="12"/>
    </row>
    <row r="6" spans="1:5" ht="18.75" x14ac:dyDescent="0.3">
      <c r="A6" s="2"/>
      <c r="B6" s="2"/>
    </row>
    <row r="7" spans="1:5" x14ac:dyDescent="0.25">
      <c r="A7" s="1" t="s">
        <v>1</v>
      </c>
      <c r="B7" s="1"/>
    </row>
    <row r="8" spans="1:5" x14ac:dyDescent="0.25">
      <c r="A8" s="1" t="s">
        <v>1</v>
      </c>
      <c r="B8" s="1"/>
    </row>
    <row r="10" spans="1:5" x14ac:dyDescent="0.25">
      <c r="C10" s="6" t="s">
        <v>674</v>
      </c>
      <c r="D10" s="6" t="s">
        <v>674</v>
      </c>
      <c r="E10" s="6" t="s">
        <v>674</v>
      </c>
    </row>
    <row r="11" spans="1:5" x14ac:dyDescent="0.25">
      <c r="C11" s="6" t="s">
        <v>672</v>
      </c>
      <c r="D11" s="6" t="s">
        <v>672</v>
      </c>
      <c r="E11" s="6" t="s">
        <v>676</v>
      </c>
    </row>
    <row r="12" spans="1:5" x14ac:dyDescent="0.25">
      <c r="C12" s="6" t="s">
        <v>673</v>
      </c>
      <c r="D12" s="6" t="s">
        <v>673</v>
      </c>
      <c r="E12" s="6" t="s">
        <v>672</v>
      </c>
    </row>
    <row r="13" spans="1:5" x14ac:dyDescent="0.25">
      <c r="A13" s="3" t="s">
        <v>2</v>
      </c>
      <c r="B13" s="3" t="s">
        <v>3</v>
      </c>
      <c r="C13" s="6" t="s">
        <v>675</v>
      </c>
      <c r="D13" s="6" t="s">
        <v>1012</v>
      </c>
      <c r="E13" s="6" t="s">
        <v>673</v>
      </c>
    </row>
    <row r="14" spans="1:5" x14ac:dyDescent="0.25">
      <c r="A14" s="3"/>
      <c r="B14" s="3"/>
    </row>
    <row r="15" spans="1:5" x14ac:dyDescent="0.25">
      <c r="A15" t="s">
        <v>4</v>
      </c>
      <c r="B15" t="s">
        <v>5</v>
      </c>
      <c r="C15" s="7">
        <f>(D15/(1/3))*(2/3)</f>
        <v>2298</v>
      </c>
      <c r="D15" s="7">
        <v>1149</v>
      </c>
      <c r="E15" s="7">
        <f>C15+D15</f>
        <v>3447</v>
      </c>
    </row>
    <row r="16" spans="1:5" x14ac:dyDescent="0.25">
      <c r="A16" t="s">
        <v>4</v>
      </c>
      <c r="B16" t="s">
        <v>6</v>
      </c>
      <c r="C16" s="7">
        <f t="shared" ref="C16:C17" si="0">(D16/(1/3))*(2/3)</f>
        <v>5485.5400000000009</v>
      </c>
      <c r="D16" s="7">
        <v>2742.7700000000004</v>
      </c>
      <c r="E16" s="7">
        <f t="shared" ref="E16:E78" si="1">C16+D16</f>
        <v>8228.3100000000013</v>
      </c>
    </row>
    <row r="17" spans="1:5" x14ac:dyDescent="0.25">
      <c r="A17" t="s">
        <v>4</v>
      </c>
      <c r="B17" t="s">
        <v>7</v>
      </c>
      <c r="C17" s="7">
        <f t="shared" si="0"/>
        <v>6478.87</v>
      </c>
      <c r="D17" s="7">
        <v>3239.4349999999999</v>
      </c>
      <c r="E17" s="7">
        <f t="shared" si="1"/>
        <v>9718.3050000000003</v>
      </c>
    </row>
    <row r="18" spans="1:5" x14ac:dyDescent="0.25">
      <c r="C18" s="7" t="s">
        <v>1</v>
      </c>
      <c r="D18" s="7" t="s">
        <v>1</v>
      </c>
      <c r="E18" s="7" t="s">
        <v>1</v>
      </c>
    </row>
    <row r="19" spans="1:5" x14ac:dyDescent="0.25">
      <c r="A19" t="s">
        <v>8</v>
      </c>
      <c r="B19" t="s">
        <v>9</v>
      </c>
      <c r="C19" s="7">
        <f t="shared" ref="C19:C78" si="2">(D19/(1/3))*(2/3)</f>
        <v>4427.74</v>
      </c>
      <c r="D19" s="7">
        <v>2213.87</v>
      </c>
      <c r="E19" s="7">
        <f t="shared" si="1"/>
        <v>6641.61</v>
      </c>
    </row>
    <row r="20" spans="1:5" x14ac:dyDescent="0.25">
      <c r="A20" t="s">
        <v>8</v>
      </c>
      <c r="B20" t="s">
        <v>10</v>
      </c>
      <c r="C20" s="7">
        <f t="shared" si="2"/>
        <v>30994.2</v>
      </c>
      <c r="D20" s="7">
        <v>15497.1</v>
      </c>
      <c r="E20" s="7">
        <f t="shared" si="1"/>
        <v>46491.3</v>
      </c>
    </row>
    <row r="21" spans="1:5" x14ac:dyDescent="0.25">
      <c r="A21" t="s">
        <v>8</v>
      </c>
      <c r="B21" t="s">
        <v>11</v>
      </c>
      <c r="C21" s="7">
        <f t="shared" si="2"/>
        <v>87447.93</v>
      </c>
      <c r="D21" s="7">
        <v>43723.964999999997</v>
      </c>
      <c r="E21" s="7">
        <f t="shared" si="1"/>
        <v>131171.89499999999</v>
      </c>
    </row>
    <row r="22" spans="1:5" x14ac:dyDescent="0.25">
      <c r="C22" s="7" t="s">
        <v>1</v>
      </c>
      <c r="D22" s="7" t="s">
        <v>1</v>
      </c>
      <c r="E22" s="7" t="s">
        <v>1</v>
      </c>
    </row>
    <row r="23" spans="1:5" x14ac:dyDescent="0.25">
      <c r="A23" t="s">
        <v>12</v>
      </c>
      <c r="B23" t="s">
        <v>13</v>
      </c>
      <c r="C23" s="7">
        <f t="shared" si="2"/>
        <v>272253.99</v>
      </c>
      <c r="D23" s="7">
        <v>136126.995</v>
      </c>
      <c r="E23" s="7">
        <f t="shared" si="1"/>
        <v>408380.98499999999</v>
      </c>
    </row>
    <row r="24" spans="1:5" x14ac:dyDescent="0.25">
      <c r="C24" s="7" t="s">
        <v>1</v>
      </c>
      <c r="D24" s="7" t="s">
        <v>1</v>
      </c>
      <c r="E24" s="7" t="s">
        <v>1</v>
      </c>
    </row>
    <row r="25" spans="1:5" x14ac:dyDescent="0.25">
      <c r="A25" t="s">
        <v>14</v>
      </c>
      <c r="B25" t="s">
        <v>15</v>
      </c>
      <c r="C25" s="7">
        <f t="shared" si="2"/>
        <v>806.51000000000022</v>
      </c>
      <c r="D25" s="7">
        <v>403.25500000000005</v>
      </c>
      <c r="E25" s="7">
        <f t="shared" si="1"/>
        <v>1209.7650000000003</v>
      </c>
    </row>
    <row r="26" spans="1:5" x14ac:dyDescent="0.25">
      <c r="A26" t="s">
        <v>14</v>
      </c>
      <c r="B26" t="s">
        <v>16</v>
      </c>
      <c r="C26" s="7">
        <f t="shared" si="2"/>
        <v>3427.6800000000003</v>
      </c>
      <c r="D26" s="7">
        <v>1713.8400000000001</v>
      </c>
      <c r="E26" s="7">
        <f t="shared" si="1"/>
        <v>5141.5200000000004</v>
      </c>
    </row>
    <row r="27" spans="1:5" x14ac:dyDescent="0.25">
      <c r="A27" t="s">
        <v>14</v>
      </c>
      <c r="B27" t="s">
        <v>17</v>
      </c>
      <c r="C27" s="7">
        <f t="shared" si="2"/>
        <v>9073.27</v>
      </c>
      <c r="D27" s="7">
        <v>4536.6350000000002</v>
      </c>
      <c r="E27" s="7">
        <f t="shared" si="1"/>
        <v>13609.905000000001</v>
      </c>
    </row>
    <row r="28" spans="1:5" x14ac:dyDescent="0.25">
      <c r="C28" s="7" t="s">
        <v>1</v>
      </c>
      <c r="D28" s="7" t="s">
        <v>1</v>
      </c>
      <c r="E28" s="7" t="s">
        <v>1</v>
      </c>
    </row>
    <row r="29" spans="1:5" x14ac:dyDescent="0.25">
      <c r="A29" t="s">
        <v>18</v>
      </c>
      <c r="B29" t="s">
        <v>19</v>
      </c>
      <c r="C29" s="7">
        <f t="shared" si="2"/>
        <v>6249.55</v>
      </c>
      <c r="D29" s="7">
        <v>3124.7750000000001</v>
      </c>
      <c r="E29" s="7">
        <f t="shared" si="1"/>
        <v>9374.3250000000007</v>
      </c>
    </row>
    <row r="30" spans="1:5" x14ac:dyDescent="0.25">
      <c r="A30" t="s">
        <v>18</v>
      </c>
      <c r="B30" t="s">
        <v>20</v>
      </c>
      <c r="C30" s="7">
        <f t="shared" si="2"/>
        <v>9002.66</v>
      </c>
      <c r="D30" s="7">
        <v>4501.33</v>
      </c>
      <c r="E30" s="7">
        <f t="shared" si="1"/>
        <v>13503.99</v>
      </c>
    </row>
    <row r="31" spans="1:5" x14ac:dyDescent="0.25">
      <c r="C31" s="7" t="s">
        <v>1</v>
      </c>
      <c r="D31" s="7" t="s">
        <v>1</v>
      </c>
      <c r="E31" s="7" t="s">
        <v>1</v>
      </c>
    </row>
    <row r="32" spans="1:5" x14ac:dyDescent="0.25">
      <c r="A32" t="s">
        <v>21</v>
      </c>
      <c r="B32" t="s">
        <v>22</v>
      </c>
      <c r="C32" s="7">
        <f t="shared" si="2"/>
        <v>42892.92</v>
      </c>
      <c r="D32" s="7">
        <v>21446.46</v>
      </c>
      <c r="E32" s="7">
        <f t="shared" si="1"/>
        <v>64339.38</v>
      </c>
    </row>
    <row r="33" spans="1:5" x14ac:dyDescent="0.25">
      <c r="A33" t="s">
        <v>21</v>
      </c>
      <c r="B33" t="s">
        <v>23</v>
      </c>
      <c r="C33" s="7">
        <f t="shared" si="2"/>
        <v>155974.25</v>
      </c>
      <c r="D33" s="7">
        <v>77987.125</v>
      </c>
      <c r="E33" s="7">
        <f t="shared" si="1"/>
        <v>233961.375</v>
      </c>
    </row>
    <row r="34" spans="1:5" x14ac:dyDescent="0.25">
      <c r="C34" s="7" t="s">
        <v>1</v>
      </c>
      <c r="D34" s="7" t="s">
        <v>1</v>
      </c>
      <c r="E34" s="7" t="s">
        <v>1</v>
      </c>
    </row>
    <row r="35" spans="1:5" x14ac:dyDescent="0.25">
      <c r="A35" t="s">
        <v>24</v>
      </c>
      <c r="B35" t="s">
        <v>25</v>
      </c>
      <c r="C35" s="7">
        <f t="shared" si="2"/>
        <v>100423.31</v>
      </c>
      <c r="D35" s="7">
        <v>50211.654999999999</v>
      </c>
      <c r="E35" s="7">
        <f t="shared" si="1"/>
        <v>150634.965</v>
      </c>
    </row>
    <row r="36" spans="1:5" x14ac:dyDescent="0.25">
      <c r="C36" s="7" t="s">
        <v>1</v>
      </c>
      <c r="D36" s="7" t="s">
        <v>1</v>
      </c>
      <c r="E36" s="7" t="s">
        <v>1</v>
      </c>
    </row>
    <row r="37" spans="1:5" x14ac:dyDescent="0.25">
      <c r="A37" t="s">
        <v>26</v>
      </c>
      <c r="B37" t="s">
        <v>27</v>
      </c>
      <c r="C37" s="7">
        <f t="shared" si="2"/>
        <v>22974.320000000007</v>
      </c>
      <c r="D37" s="7">
        <v>11487.160000000002</v>
      </c>
      <c r="E37" s="7">
        <f t="shared" si="1"/>
        <v>34461.48000000001</v>
      </c>
    </row>
    <row r="38" spans="1:5" x14ac:dyDescent="0.25">
      <c r="A38" t="s">
        <v>26</v>
      </c>
      <c r="B38" t="s">
        <v>28</v>
      </c>
      <c r="C38" s="7">
        <f t="shared" si="2"/>
        <v>48308.160000000003</v>
      </c>
      <c r="D38" s="7">
        <v>24154.080000000002</v>
      </c>
      <c r="E38" s="7">
        <f t="shared" si="1"/>
        <v>72462.240000000005</v>
      </c>
    </row>
    <row r="39" spans="1:5" x14ac:dyDescent="0.25">
      <c r="C39" s="7" t="s">
        <v>1</v>
      </c>
      <c r="D39" s="7" t="s">
        <v>1</v>
      </c>
      <c r="E39" s="7" t="s">
        <v>1</v>
      </c>
    </row>
    <row r="40" spans="1:5" x14ac:dyDescent="0.25">
      <c r="A40" t="s">
        <v>29</v>
      </c>
      <c r="B40" t="s">
        <v>30</v>
      </c>
      <c r="C40" s="7">
        <f t="shared" si="2"/>
        <v>1042.67</v>
      </c>
      <c r="D40" s="7">
        <v>521.33500000000004</v>
      </c>
      <c r="E40" s="7">
        <f t="shared" si="1"/>
        <v>1564.0050000000001</v>
      </c>
    </row>
    <row r="41" spans="1:5" x14ac:dyDescent="0.25">
      <c r="A41" t="s">
        <v>29</v>
      </c>
      <c r="B41" t="s">
        <v>31</v>
      </c>
      <c r="C41" s="7">
        <f t="shared" si="2"/>
        <v>4379.2</v>
      </c>
      <c r="D41" s="7">
        <v>2189.6</v>
      </c>
      <c r="E41" s="7">
        <f t="shared" si="1"/>
        <v>6568.7999999999993</v>
      </c>
    </row>
    <row r="42" spans="1:5" x14ac:dyDescent="0.25">
      <c r="A42" t="s">
        <v>29</v>
      </c>
      <c r="B42" t="s">
        <v>32</v>
      </c>
      <c r="C42" s="7">
        <f t="shared" si="2"/>
        <v>95716.82</v>
      </c>
      <c r="D42" s="7">
        <v>47858.41</v>
      </c>
      <c r="E42" s="7">
        <f t="shared" si="1"/>
        <v>143575.23000000001</v>
      </c>
    </row>
    <row r="43" spans="1:5" x14ac:dyDescent="0.25">
      <c r="A43" t="s">
        <v>29</v>
      </c>
      <c r="B43" t="s">
        <v>33</v>
      </c>
      <c r="C43" s="7">
        <f t="shared" si="2"/>
        <v>96968.020000000019</v>
      </c>
      <c r="D43" s="7">
        <v>48484.010000000009</v>
      </c>
      <c r="E43" s="7">
        <f t="shared" si="1"/>
        <v>145452.03000000003</v>
      </c>
    </row>
    <row r="44" spans="1:5" x14ac:dyDescent="0.25">
      <c r="C44" s="7" t="s">
        <v>1</v>
      </c>
      <c r="D44" s="7" t="s">
        <v>1</v>
      </c>
      <c r="E44" s="7" t="s">
        <v>1</v>
      </c>
    </row>
    <row r="45" spans="1:5" x14ac:dyDescent="0.25">
      <c r="A45" t="s">
        <v>34</v>
      </c>
      <c r="B45" t="s">
        <v>35</v>
      </c>
      <c r="C45" s="7">
        <f t="shared" si="2"/>
        <v>7998.32</v>
      </c>
      <c r="D45" s="7">
        <v>3999.16</v>
      </c>
      <c r="E45" s="7">
        <f t="shared" si="1"/>
        <v>11997.48</v>
      </c>
    </row>
    <row r="46" spans="1:5" x14ac:dyDescent="0.25">
      <c r="A46" t="s">
        <v>34</v>
      </c>
      <c r="B46" t="s">
        <v>36</v>
      </c>
      <c r="C46" s="7">
        <f t="shared" si="2"/>
        <v>8539.5499999999993</v>
      </c>
      <c r="D46" s="7">
        <v>4269.7749999999996</v>
      </c>
      <c r="E46" s="7">
        <f t="shared" si="1"/>
        <v>12809.324999999999</v>
      </c>
    </row>
    <row r="47" spans="1:5" x14ac:dyDescent="0.25">
      <c r="A47" t="s">
        <v>34</v>
      </c>
      <c r="B47" t="s">
        <v>37</v>
      </c>
      <c r="C47" s="7">
        <f t="shared" si="2"/>
        <v>10283.549999999999</v>
      </c>
      <c r="D47" s="7">
        <v>5141.7749999999996</v>
      </c>
      <c r="E47" s="7">
        <f t="shared" si="1"/>
        <v>15425.324999999999</v>
      </c>
    </row>
    <row r="48" spans="1:5" x14ac:dyDescent="0.25">
      <c r="A48" t="s">
        <v>34</v>
      </c>
      <c r="B48" t="s">
        <v>38</v>
      </c>
      <c r="C48" s="7">
        <f t="shared" si="2"/>
        <v>10945.07</v>
      </c>
      <c r="D48" s="7">
        <v>5472.5349999999999</v>
      </c>
      <c r="E48" s="7">
        <f t="shared" si="1"/>
        <v>16417.605</v>
      </c>
    </row>
    <row r="49" spans="1:5" x14ac:dyDescent="0.25">
      <c r="A49" t="s">
        <v>34</v>
      </c>
      <c r="B49" t="s">
        <v>39</v>
      </c>
      <c r="C49" s="7">
        <f t="shared" si="2"/>
        <v>13591.13</v>
      </c>
      <c r="D49" s="7">
        <v>6795.5649999999996</v>
      </c>
      <c r="E49" s="7">
        <f t="shared" si="1"/>
        <v>20386.695</v>
      </c>
    </row>
    <row r="50" spans="1:5" x14ac:dyDescent="0.25">
      <c r="A50" t="s">
        <v>34</v>
      </c>
      <c r="B50" t="s">
        <v>40</v>
      </c>
      <c r="C50" s="7">
        <f t="shared" si="2"/>
        <v>16357.46</v>
      </c>
      <c r="D50" s="7">
        <v>8178.73</v>
      </c>
      <c r="E50" s="7">
        <f t="shared" si="1"/>
        <v>24536.19</v>
      </c>
    </row>
    <row r="51" spans="1:5" x14ac:dyDescent="0.25">
      <c r="C51" s="7" t="s">
        <v>1</v>
      </c>
      <c r="D51" s="7" t="s">
        <v>1</v>
      </c>
      <c r="E51" s="7" t="s">
        <v>1</v>
      </c>
    </row>
    <row r="52" spans="1:5" x14ac:dyDescent="0.25">
      <c r="A52" t="s">
        <v>41</v>
      </c>
      <c r="B52" t="s">
        <v>42</v>
      </c>
      <c r="C52" s="7">
        <f t="shared" si="2"/>
        <v>205323.13</v>
      </c>
      <c r="D52" s="7">
        <v>102661.565</v>
      </c>
      <c r="E52" s="7">
        <f t="shared" si="1"/>
        <v>307984.69500000001</v>
      </c>
    </row>
    <row r="53" spans="1:5" x14ac:dyDescent="0.25">
      <c r="C53" s="7" t="s">
        <v>1</v>
      </c>
      <c r="D53" s="7" t="s">
        <v>1</v>
      </c>
      <c r="E53" s="7" t="s">
        <v>1</v>
      </c>
    </row>
    <row r="54" spans="1:5" x14ac:dyDescent="0.25">
      <c r="A54" t="s">
        <v>43</v>
      </c>
      <c r="B54" t="s">
        <v>44</v>
      </c>
      <c r="C54" s="7">
        <f t="shared" si="2"/>
        <v>58832.860000000015</v>
      </c>
      <c r="D54" s="7">
        <v>29416.430000000004</v>
      </c>
      <c r="E54" s="7">
        <f t="shared" si="1"/>
        <v>88249.290000000023</v>
      </c>
    </row>
    <row r="55" spans="1:5" x14ac:dyDescent="0.25">
      <c r="C55" s="7" t="s">
        <v>1</v>
      </c>
      <c r="D55" s="7" t="s">
        <v>1</v>
      </c>
      <c r="E55" s="7" t="s">
        <v>1</v>
      </c>
    </row>
    <row r="56" spans="1:5" ht="14.45" x14ac:dyDescent="0.3">
      <c r="A56" t="s">
        <v>45</v>
      </c>
      <c r="B56" t="s">
        <v>46</v>
      </c>
      <c r="C56" s="7">
        <f t="shared" si="2"/>
        <v>248421.71</v>
      </c>
      <c r="D56" s="7">
        <v>124210.855</v>
      </c>
      <c r="E56" s="7">
        <f t="shared" si="1"/>
        <v>372632.565</v>
      </c>
    </row>
    <row r="57" spans="1:5" ht="14.45" x14ac:dyDescent="0.3">
      <c r="A57" t="s">
        <v>45</v>
      </c>
      <c r="B57" t="s">
        <v>47</v>
      </c>
      <c r="C57" s="7">
        <f t="shared" si="2"/>
        <v>417559.89000000013</v>
      </c>
      <c r="D57" s="7">
        <v>208779.94500000004</v>
      </c>
      <c r="E57" s="7">
        <f t="shared" si="1"/>
        <v>626339.8350000002</v>
      </c>
    </row>
    <row r="58" spans="1:5" ht="14.45" x14ac:dyDescent="0.3">
      <c r="C58" s="7" t="s">
        <v>1</v>
      </c>
      <c r="D58" s="7" t="s">
        <v>1</v>
      </c>
      <c r="E58" s="7" t="s">
        <v>1</v>
      </c>
    </row>
    <row r="59" spans="1:5" ht="14.45" x14ac:dyDescent="0.3">
      <c r="A59" t="s">
        <v>48</v>
      </c>
      <c r="B59" t="s">
        <v>49</v>
      </c>
      <c r="C59" s="7">
        <f t="shared" si="2"/>
        <v>44716.21</v>
      </c>
      <c r="D59" s="7">
        <v>22358.105</v>
      </c>
      <c r="E59" s="7">
        <f t="shared" si="1"/>
        <v>67074.315000000002</v>
      </c>
    </row>
    <row r="60" spans="1:5" ht="14.45" x14ac:dyDescent="0.3">
      <c r="A60" t="s">
        <v>48</v>
      </c>
      <c r="B60" t="s">
        <v>50</v>
      </c>
      <c r="C60" s="7">
        <f t="shared" si="2"/>
        <v>322427.40999999997</v>
      </c>
      <c r="D60" s="7">
        <v>161213.70499999999</v>
      </c>
      <c r="E60" s="7">
        <f t="shared" si="1"/>
        <v>483641.11499999999</v>
      </c>
    </row>
    <row r="61" spans="1:5" ht="14.45" x14ac:dyDescent="0.3">
      <c r="C61" s="7" t="s">
        <v>1</v>
      </c>
      <c r="D61" s="7" t="s">
        <v>1</v>
      </c>
      <c r="E61" s="7" t="s">
        <v>1</v>
      </c>
    </row>
    <row r="62" spans="1:5" ht="14.45" x14ac:dyDescent="0.3">
      <c r="A62" t="s">
        <v>51</v>
      </c>
      <c r="B62" t="s">
        <v>52</v>
      </c>
      <c r="C62" s="7">
        <f t="shared" si="2"/>
        <v>12191.64</v>
      </c>
      <c r="D62" s="7">
        <v>6095.82</v>
      </c>
      <c r="E62" s="7">
        <f t="shared" si="1"/>
        <v>18287.46</v>
      </c>
    </row>
    <row r="63" spans="1:5" ht="14.45" x14ac:dyDescent="0.3">
      <c r="A63" t="s">
        <v>51</v>
      </c>
      <c r="B63" t="s">
        <v>53</v>
      </c>
      <c r="C63" s="7">
        <f t="shared" si="2"/>
        <v>13625.950000000004</v>
      </c>
      <c r="D63" s="7">
        <v>6812.9750000000013</v>
      </c>
      <c r="E63" s="7">
        <f t="shared" si="1"/>
        <v>20438.925000000007</v>
      </c>
    </row>
    <row r="64" spans="1:5" ht="14.45" x14ac:dyDescent="0.3">
      <c r="C64" s="7" t="s">
        <v>1</v>
      </c>
      <c r="D64" s="7" t="s">
        <v>1</v>
      </c>
      <c r="E64" s="7" t="s">
        <v>1</v>
      </c>
    </row>
    <row r="65" spans="1:5" ht="14.45" x14ac:dyDescent="0.3">
      <c r="A65" t="s">
        <v>54</v>
      </c>
      <c r="B65" t="s">
        <v>55</v>
      </c>
      <c r="C65" s="7">
        <f t="shared" si="2"/>
        <v>138547.28</v>
      </c>
      <c r="D65" s="7">
        <v>69273.64</v>
      </c>
      <c r="E65" s="7">
        <f t="shared" si="1"/>
        <v>207820.91999999998</v>
      </c>
    </row>
    <row r="66" spans="1:5" ht="14.45" x14ac:dyDescent="0.3">
      <c r="A66" t="s">
        <v>54</v>
      </c>
      <c r="B66" t="s">
        <v>56</v>
      </c>
      <c r="C66" s="7">
        <f t="shared" si="2"/>
        <v>95081.47000000003</v>
      </c>
      <c r="D66" s="7">
        <v>47540.735000000008</v>
      </c>
      <c r="E66" s="7">
        <f t="shared" si="1"/>
        <v>142622.20500000005</v>
      </c>
    </row>
    <row r="67" spans="1:5" ht="14.45" x14ac:dyDescent="0.3">
      <c r="C67" s="7" t="s">
        <v>1</v>
      </c>
      <c r="D67" s="7" t="s">
        <v>1</v>
      </c>
      <c r="E67" s="7" t="s">
        <v>1</v>
      </c>
    </row>
    <row r="68" spans="1:5" ht="14.45" x14ac:dyDescent="0.3">
      <c r="A68" t="s">
        <v>57</v>
      </c>
      <c r="B68" t="s">
        <v>58</v>
      </c>
      <c r="C68" s="7">
        <f t="shared" si="2"/>
        <v>173380.93</v>
      </c>
      <c r="D68" s="7">
        <v>86690.464999999997</v>
      </c>
      <c r="E68" s="7">
        <f t="shared" si="1"/>
        <v>260071.39499999999</v>
      </c>
    </row>
    <row r="69" spans="1:5" ht="14.45" x14ac:dyDescent="0.3">
      <c r="C69" s="7" t="s">
        <v>1</v>
      </c>
      <c r="D69" s="7" t="s">
        <v>1</v>
      </c>
      <c r="E69" s="7" t="s">
        <v>1</v>
      </c>
    </row>
    <row r="70" spans="1:5" ht="14.45" x14ac:dyDescent="0.3">
      <c r="A70" t="s">
        <v>59</v>
      </c>
      <c r="B70" t="s">
        <v>60</v>
      </c>
      <c r="C70" s="7">
        <f t="shared" si="2"/>
        <v>220232.22</v>
      </c>
      <c r="D70" s="7">
        <v>110116.11</v>
      </c>
      <c r="E70" s="7">
        <f t="shared" si="1"/>
        <v>330348.33</v>
      </c>
    </row>
    <row r="71" spans="1:5" ht="14.45" x14ac:dyDescent="0.3">
      <c r="C71" s="7" t="s">
        <v>1</v>
      </c>
      <c r="D71" s="7" t="s">
        <v>1</v>
      </c>
      <c r="E71" s="7" t="s">
        <v>1</v>
      </c>
    </row>
    <row r="72" spans="1:5" ht="14.45" x14ac:dyDescent="0.3">
      <c r="A72" t="s">
        <v>61</v>
      </c>
      <c r="B72" t="s">
        <v>62</v>
      </c>
      <c r="C72" s="7">
        <f t="shared" si="2"/>
        <v>2095.13</v>
      </c>
      <c r="D72" s="7">
        <v>1047.5650000000001</v>
      </c>
      <c r="E72" s="7">
        <f t="shared" si="1"/>
        <v>3142.6950000000002</v>
      </c>
    </row>
    <row r="73" spans="1:5" ht="14.45" x14ac:dyDescent="0.3">
      <c r="C73" s="7" t="s">
        <v>1</v>
      </c>
      <c r="D73" s="7" t="s">
        <v>1</v>
      </c>
      <c r="E73" s="7" t="s">
        <v>1</v>
      </c>
    </row>
    <row r="74" spans="1:5" ht="14.45" x14ac:dyDescent="0.3">
      <c r="A74" t="s">
        <v>63</v>
      </c>
      <c r="B74" t="s">
        <v>64</v>
      </c>
      <c r="C74" s="7">
        <f t="shared" si="2"/>
        <v>10945.35</v>
      </c>
      <c r="D74" s="7">
        <v>5472.6750000000002</v>
      </c>
      <c r="E74" s="7">
        <f t="shared" si="1"/>
        <v>16418.025000000001</v>
      </c>
    </row>
    <row r="75" spans="1:5" ht="14.45" x14ac:dyDescent="0.3">
      <c r="C75" s="7" t="s">
        <v>1</v>
      </c>
      <c r="D75" s="7" t="s">
        <v>1</v>
      </c>
      <c r="E75" s="7" t="s">
        <v>1</v>
      </c>
    </row>
    <row r="76" spans="1:5" ht="14.45" x14ac:dyDescent="0.3">
      <c r="A76" t="s">
        <v>65</v>
      </c>
      <c r="B76" t="s">
        <v>66</v>
      </c>
      <c r="C76" s="7">
        <f t="shared" si="2"/>
        <v>11935.400000000001</v>
      </c>
      <c r="D76" s="7">
        <v>5967.7000000000007</v>
      </c>
      <c r="E76" s="7">
        <f t="shared" si="1"/>
        <v>17903.100000000002</v>
      </c>
    </row>
    <row r="77" spans="1:5" ht="14.45" x14ac:dyDescent="0.3">
      <c r="A77" t="s">
        <v>65</v>
      </c>
      <c r="B77" t="s">
        <v>67</v>
      </c>
      <c r="C77" s="7">
        <f t="shared" si="2"/>
        <v>38790.050000000003</v>
      </c>
      <c r="D77" s="7">
        <v>19395.025000000001</v>
      </c>
      <c r="E77" s="7">
        <f t="shared" si="1"/>
        <v>58185.075000000004</v>
      </c>
    </row>
    <row r="78" spans="1:5" ht="14.45" x14ac:dyDescent="0.3">
      <c r="A78" t="s">
        <v>65</v>
      </c>
      <c r="B78" t="s">
        <v>68</v>
      </c>
      <c r="C78" s="7">
        <f t="shared" si="2"/>
        <v>39386.81</v>
      </c>
      <c r="D78" s="7">
        <v>19693.404999999999</v>
      </c>
      <c r="E78" s="7">
        <f t="shared" si="1"/>
        <v>59080.214999999997</v>
      </c>
    </row>
    <row r="79" spans="1:5" ht="14.45" x14ac:dyDescent="0.3">
      <c r="C79" s="7" t="s">
        <v>1</v>
      </c>
      <c r="D79" s="7" t="s">
        <v>1</v>
      </c>
      <c r="E79" s="7" t="s">
        <v>1</v>
      </c>
    </row>
    <row r="80" spans="1:5" ht="14.45" x14ac:dyDescent="0.3">
      <c r="A80" t="s">
        <v>69</v>
      </c>
      <c r="B80" t="s">
        <v>70</v>
      </c>
      <c r="C80" s="7">
        <f t="shared" ref="C80:C142" si="3">(D80/(1/3))*(2/3)</f>
        <v>4835.51</v>
      </c>
      <c r="D80" s="7">
        <v>2417.7550000000001</v>
      </c>
      <c r="E80" s="7">
        <f t="shared" ref="E80:E143" si="4">C80+D80</f>
        <v>7253.2650000000003</v>
      </c>
    </row>
    <row r="81" spans="1:5" ht="14.45" x14ac:dyDescent="0.3">
      <c r="A81" t="s">
        <v>69</v>
      </c>
      <c r="B81" t="s">
        <v>71</v>
      </c>
      <c r="C81" s="7">
        <f t="shared" si="3"/>
        <v>10330.4</v>
      </c>
      <c r="D81" s="7">
        <v>5165.2</v>
      </c>
      <c r="E81" s="7">
        <f t="shared" si="4"/>
        <v>15495.599999999999</v>
      </c>
    </row>
    <row r="82" spans="1:5" ht="14.45" x14ac:dyDescent="0.3">
      <c r="C82" s="7" t="s">
        <v>1</v>
      </c>
      <c r="D82" s="7" t="s">
        <v>1</v>
      </c>
      <c r="E82" s="7" t="s">
        <v>1</v>
      </c>
    </row>
    <row r="83" spans="1:5" ht="14.45" x14ac:dyDescent="0.3">
      <c r="A83" t="s">
        <v>72</v>
      </c>
      <c r="B83" t="s">
        <v>73</v>
      </c>
      <c r="C83" s="7">
        <f t="shared" si="3"/>
        <v>0.28000000000000003</v>
      </c>
      <c r="D83" s="7">
        <v>0.14000000000000001</v>
      </c>
      <c r="E83" s="7">
        <f t="shared" si="4"/>
        <v>0.42000000000000004</v>
      </c>
    </row>
    <row r="84" spans="1:5" ht="14.45" x14ac:dyDescent="0.3">
      <c r="A84" t="s">
        <v>72</v>
      </c>
      <c r="B84" t="s">
        <v>74</v>
      </c>
      <c r="C84" s="7">
        <f t="shared" si="3"/>
        <v>5.27</v>
      </c>
      <c r="D84" s="7">
        <v>2.6349999999999998</v>
      </c>
      <c r="E84" s="7">
        <f t="shared" si="4"/>
        <v>7.9049999999999994</v>
      </c>
    </row>
    <row r="85" spans="1:5" ht="14.45" x14ac:dyDescent="0.3">
      <c r="A85" t="s">
        <v>72</v>
      </c>
      <c r="B85" t="s">
        <v>75</v>
      </c>
      <c r="C85" s="7">
        <f t="shared" si="3"/>
        <v>10.5</v>
      </c>
      <c r="D85" s="7">
        <v>5.25</v>
      </c>
      <c r="E85" s="7">
        <f t="shared" si="4"/>
        <v>15.75</v>
      </c>
    </row>
    <row r="86" spans="1:5" ht="14.45" x14ac:dyDescent="0.3">
      <c r="C86" s="7" t="s">
        <v>1</v>
      </c>
      <c r="D86" s="7" t="s">
        <v>1</v>
      </c>
      <c r="E86" s="7" t="s">
        <v>1</v>
      </c>
    </row>
    <row r="87" spans="1:5" ht="14.45" x14ac:dyDescent="0.3">
      <c r="A87" t="s">
        <v>76</v>
      </c>
      <c r="B87" t="s">
        <v>77</v>
      </c>
      <c r="C87" s="7">
        <f t="shared" si="3"/>
        <v>135242.15</v>
      </c>
      <c r="D87" s="7">
        <v>67621.074999999997</v>
      </c>
      <c r="E87" s="7">
        <f t="shared" si="4"/>
        <v>202863.22499999998</v>
      </c>
    </row>
    <row r="88" spans="1:5" ht="14.45" x14ac:dyDescent="0.3">
      <c r="C88" s="7" t="s">
        <v>1</v>
      </c>
      <c r="D88" s="7" t="s">
        <v>1</v>
      </c>
      <c r="E88" s="7" t="s">
        <v>1</v>
      </c>
    </row>
    <row r="89" spans="1:5" ht="14.45" x14ac:dyDescent="0.3">
      <c r="A89" t="s">
        <v>78</v>
      </c>
      <c r="B89" t="s">
        <v>79</v>
      </c>
      <c r="C89" s="7">
        <f t="shared" si="3"/>
        <v>836.81</v>
      </c>
      <c r="D89" s="7">
        <v>418.40499999999997</v>
      </c>
      <c r="E89" s="7">
        <f t="shared" si="4"/>
        <v>1255.2149999999999</v>
      </c>
    </row>
    <row r="90" spans="1:5" ht="14.45" x14ac:dyDescent="0.3">
      <c r="A90" t="s">
        <v>78</v>
      </c>
      <c r="B90" t="s">
        <v>80</v>
      </c>
      <c r="C90" s="7">
        <f t="shared" si="3"/>
        <v>21595.07</v>
      </c>
      <c r="D90" s="7">
        <v>10797.535</v>
      </c>
      <c r="E90" s="7">
        <f t="shared" si="4"/>
        <v>32392.605</v>
      </c>
    </row>
    <row r="91" spans="1:5" ht="14.45" x14ac:dyDescent="0.3">
      <c r="C91" s="7" t="s">
        <v>1</v>
      </c>
      <c r="D91" s="7" t="s">
        <v>1</v>
      </c>
      <c r="E91" s="7" t="s">
        <v>1</v>
      </c>
    </row>
    <row r="92" spans="1:5" ht="14.45" x14ac:dyDescent="0.3">
      <c r="A92" t="s">
        <v>81</v>
      </c>
      <c r="B92" t="s">
        <v>82</v>
      </c>
      <c r="C92" s="7">
        <f t="shared" si="3"/>
        <v>9497.57</v>
      </c>
      <c r="D92" s="7">
        <v>4748.7849999999999</v>
      </c>
      <c r="E92" s="7">
        <f t="shared" si="4"/>
        <v>14246.355</v>
      </c>
    </row>
    <row r="93" spans="1:5" ht="14.45" x14ac:dyDescent="0.3">
      <c r="A93" t="s">
        <v>81</v>
      </c>
      <c r="B93" t="s">
        <v>83</v>
      </c>
      <c r="C93" s="7">
        <f t="shared" si="3"/>
        <v>11732.29</v>
      </c>
      <c r="D93" s="7">
        <v>5866.1450000000004</v>
      </c>
      <c r="E93" s="7">
        <f t="shared" si="4"/>
        <v>17598.435000000001</v>
      </c>
    </row>
    <row r="94" spans="1:5" ht="14.45" x14ac:dyDescent="0.3">
      <c r="C94" s="7" t="s">
        <v>1</v>
      </c>
      <c r="D94" s="7" t="s">
        <v>1</v>
      </c>
      <c r="E94" s="7" t="s">
        <v>1</v>
      </c>
    </row>
    <row r="95" spans="1:5" ht="14.45" x14ac:dyDescent="0.3">
      <c r="A95" t="s">
        <v>84</v>
      </c>
      <c r="B95" t="s">
        <v>85</v>
      </c>
      <c r="C95" s="7">
        <f t="shared" si="3"/>
        <v>10471.950000000001</v>
      </c>
      <c r="D95" s="7">
        <v>5235.9750000000004</v>
      </c>
      <c r="E95" s="7">
        <f t="shared" si="4"/>
        <v>15707.925000000001</v>
      </c>
    </row>
    <row r="96" spans="1:5" ht="14.45" x14ac:dyDescent="0.3">
      <c r="A96" t="s">
        <v>84</v>
      </c>
      <c r="B96" t="s">
        <v>86</v>
      </c>
      <c r="C96" s="7">
        <f t="shared" si="3"/>
        <v>18699.91</v>
      </c>
      <c r="D96" s="7">
        <v>9349.9549999999999</v>
      </c>
      <c r="E96" s="7">
        <f t="shared" si="4"/>
        <v>28049.864999999998</v>
      </c>
    </row>
    <row r="97" spans="1:5" ht="14.45" x14ac:dyDescent="0.3">
      <c r="A97" t="s">
        <v>84</v>
      </c>
      <c r="B97" t="s">
        <v>28</v>
      </c>
      <c r="C97" s="7">
        <f t="shared" si="3"/>
        <v>28423.87</v>
      </c>
      <c r="D97" s="7">
        <v>14211.934999999999</v>
      </c>
      <c r="E97" s="7">
        <f t="shared" si="4"/>
        <v>42635.805</v>
      </c>
    </row>
    <row r="98" spans="1:5" ht="14.45" x14ac:dyDescent="0.3">
      <c r="A98" t="s">
        <v>84</v>
      </c>
      <c r="B98" t="s">
        <v>87</v>
      </c>
      <c r="C98" s="7">
        <f t="shared" si="3"/>
        <v>50115.77</v>
      </c>
      <c r="D98" s="7">
        <v>25057.884999999998</v>
      </c>
      <c r="E98" s="7">
        <f t="shared" si="4"/>
        <v>75173.654999999999</v>
      </c>
    </row>
    <row r="99" spans="1:5" ht="14.45" x14ac:dyDescent="0.3">
      <c r="C99" s="7" t="s">
        <v>1</v>
      </c>
      <c r="D99" s="7" t="s">
        <v>1</v>
      </c>
      <c r="E99" s="7" t="s">
        <v>1</v>
      </c>
    </row>
    <row r="100" spans="1:5" ht="14.45" x14ac:dyDescent="0.3">
      <c r="A100" t="s">
        <v>88</v>
      </c>
      <c r="B100" t="s">
        <v>89</v>
      </c>
      <c r="C100" s="7">
        <f t="shared" si="3"/>
        <v>147512.26999999999</v>
      </c>
      <c r="D100" s="7">
        <v>73756.134999999995</v>
      </c>
      <c r="E100" s="7">
        <f t="shared" si="4"/>
        <v>221268.40499999997</v>
      </c>
    </row>
    <row r="101" spans="1:5" ht="14.45" x14ac:dyDescent="0.3">
      <c r="C101" s="7" t="s">
        <v>1</v>
      </c>
      <c r="D101" s="7" t="s">
        <v>1</v>
      </c>
      <c r="E101" s="7" t="s">
        <v>1</v>
      </c>
    </row>
    <row r="102" spans="1:5" ht="14.45" x14ac:dyDescent="0.3">
      <c r="A102" t="s">
        <v>90</v>
      </c>
      <c r="B102" t="s">
        <v>91</v>
      </c>
      <c r="C102" s="7">
        <f t="shared" si="3"/>
        <v>65363.65</v>
      </c>
      <c r="D102" s="7">
        <v>32681.825000000001</v>
      </c>
      <c r="E102" s="7">
        <f t="shared" si="4"/>
        <v>98045.475000000006</v>
      </c>
    </row>
    <row r="103" spans="1:5" ht="14.45" x14ac:dyDescent="0.3">
      <c r="C103" s="7" t="s">
        <v>1</v>
      </c>
      <c r="D103" s="7" t="s">
        <v>1</v>
      </c>
      <c r="E103" s="7" t="s">
        <v>1</v>
      </c>
    </row>
    <row r="104" spans="1:5" ht="14.45" x14ac:dyDescent="0.3">
      <c r="A104" t="s">
        <v>92</v>
      </c>
      <c r="B104" t="s">
        <v>93</v>
      </c>
      <c r="C104" s="7">
        <f t="shared" si="3"/>
        <v>101556.03000000003</v>
      </c>
      <c r="D104" s="7">
        <v>50778.015000000007</v>
      </c>
      <c r="E104" s="7">
        <f t="shared" si="4"/>
        <v>152334.04500000004</v>
      </c>
    </row>
    <row r="105" spans="1:5" ht="14.45" x14ac:dyDescent="0.3">
      <c r="C105" s="7" t="s">
        <v>1</v>
      </c>
      <c r="D105" s="7" t="s">
        <v>1</v>
      </c>
      <c r="E105" s="7" t="s">
        <v>1</v>
      </c>
    </row>
    <row r="106" spans="1:5" ht="14.45" x14ac:dyDescent="0.3">
      <c r="A106" t="s">
        <v>94</v>
      </c>
      <c r="B106" t="s">
        <v>95</v>
      </c>
      <c r="C106" s="7">
        <f t="shared" si="3"/>
        <v>42534.95</v>
      </c>
      <c r="D106" s="7">
        <v>21267.474999999999</v>
      </c>
      <c r="E106" s="7">
        <f t="shared" si="4"/>
        <v>63802.424999999996</v>
      </c>
    </row>
    <row r="107" spans="1:5" ht="14.45" x14ac:dyDescent="0.3">
      <c r="A107" t="s">
        <v>94</v>
      </c>
      <c r="B107" t="s">
        <v>96</v>
      </c>
      <c r="C107" s="7">
        <f t="shared" si="3"/>
        <v>78264.31</v>
      </c>
      <c r="D107" s="7">
        <v>39132.154999999999</v>
      </c>
      <c r="E107" s="7">
        <f t="shared" si="4"/>
        <v>117396.465</v>
      </c>
    </row>
    <row r="108" spans="1:5" ht="14.45" x14ac:dyDescent="0.3">
      <c r="C108" s="7" t="s">
        <v>1</v>
      </c>
      <c r="D108" s="7" t="s">
        <v>1</v>
      </c>
      <c r="E108" s="7" t="s">
        <v>1</v>
      </c>
    </row>
    <row r="109" spans="1:5" ht="14.45" x14ac:dyDescent="0.3">
      <c r="A109" t="s">
        <v>97</v>
      </c>
      <c r="B109" t="s">
        <v>98</v>
      </c>
      <c r="C109" s="7">
        <f t="shared" si="3"/>
        <v>559.46</v>
      </c>
      <c r="D109" s="7">
        <v>279.73</v>
      </c>
      <c r="E109" s="7">
        <f t="shared" si="4"/>
        <v>839.19</v>
      </c>
    </row>
    <row r="110" spans="1:5" ht="14.45" x14ac:dyDescent="0.3">
      <c r="A110" t="s">
        <v>97</v>
      </c>
      <c r="B110" t="s">
        <v>99</v>
      </c>
      <c r="C110" s="7">
        <f t="shared" si="3"/>
        <v>6620.25</v>
      </c>
      <c r="D110" s="7">
        <v>3310.125</v>
      </c>
      <c r="E110" s="7">
        <f t="shared" si="4"/>
        <v>9930.375</v>
      </c>
    </row>
    <row r="111" spans="1:5" ht="14.45" x14ac:dyDescent="0.3">
      <c r="A111" t="s">
        <v>97</v>
      </c>
      <c r="B111" t="s">
        <v>100</v>
      </c>
      <c r="C111" s="7">
        <f t="shared" si="3"/>
        <v>26294.540000000008</v>
      </c>
      <c r="D111" s="7">
        <v>13147.270000000002</v>
      </c>
      <c r="E111" s="7">
        <f t="shared" si="4"/>
        <v>39441.810000000012</v>
      </c>
    </row>
    <row r="112" spans="1:5" ht="14.45" x14ac:dyDescent="0.3">
      <c r="C112" s="7" t="s">
        <v>1</v>
      </c>
      <c r="D112" s="7" t="s">
        <v>1</v>
      </c>
      <c r="E112" s="7" t="s">
        <v>1</v>
      </c>
    </row>
    <row r="113" spans="1:5" ht="14.45" x14ac:dyDescent="0.3">
      <c r="A113" t="s">
        <v>101</v>
      </c>
      <c r="B113" t="s">
        <v>102</v>
      </c>
      <c r="C113" s="7">
        <f t="shared" si="3"/>
        <v>16694.490000000002</v>
      </c>
      <c r="D113" s="7">
        <v>8347.2450000000008</v>
      </c>
      <c r="E113" s="7">
        <f t="shared" si="4"/>
        <v>25041.735000000001</v>
      </c>
    </row>
    <row r="114" spans="1:5" ht="14.45" x14ac:dyDescent="0.3">
      <c r="A114" t="s">
        <v>101</v>
      </c>
      <c r="B114" t="s">
        <v>103</v>
      </c>
      <c r="C114" s="7">
        <f t="shared" si="3"/>
        <v>100166.91000000003</v>
      </c>
      <c r="D114" s="7">
        <v>50083.455000000009</v>
      </c>
      <c r="E114" s="7">
        <f t="shared" si="4"/>
        <v>150250.36500000005</v>
      </c>
    </row>
    <row r="115" spans="1:5" ht="14.45" x14ac:dyDescent="0.3">
      <c r="C115" s="7" t="s">
        <v>1</v>
      </c>
      <c r="D115" s="7" t="s">
        <v>1</v>
      </c>
      <c r="E115" s="7" t="s">
        <v>1</v>
      </c>
    </row>
    <row r="116" spans="1:5" ht="14.45" x14ac:dyDescent="0.3">
      <c r="A116" t="s">
        <v>104</v>
      </c>
      <c r="B116" t="s">
        <v>105</v>
      </c>
      <c r="C116" s="7">
        <f t="shared" si="3"/>
        <v>13265.75</v>
      </c>
      <c r="D116" s="7">
        <v>6632.875</v>
      </c>
      <c r="E116" s="7">
        <f t="shared" si="4"/>
        <v>19898.625</v>
      </c>
    </row>
    <row r="117" spans="1:5" ht="14.45" x14ac:dyDescent="0.3">
      <c r="A117" t="s">
        <v>104</v>
      </c>
      <c r="B117" t="s">
        <v>106</v>
      </c>
      <c r="C117" s="7">
        <f t="shared" si="3"/>
        <v>41787.11</v>
      </c>
      <c r="D117" s="7">
        <v>20893.555</v>
      </c>
      <c r="E117" s="7">
        <f t="shared" si="4"/>
        <v>62680.665000000001</v>
      </c>
    </row>
    <row r="118" spans="1:5" x14ac:dyDescent="0.25">
      <c r="C118" s="7" t="s">
        <v>1</v>
      </c>
      <c r="D118" s="7" t="s">
        <v>1</v>
      </c>
      <c r="E118" s="7" t="s">
        <v>1</v>
      </c>
    </row>
    <row r="119" spans="1:5" x14ac:dyDescent="0.25">
      <c r="A119" t="s">
        <v>107</v>
      </c>
      <c r="B119" t="s">
        <v>108</v>
      </c>
      <c r="C119" s="7">
        <f t="shared" si="3"/>
        <v>2375.27</v>
      </c>
      <c r="D119" s="7">
        <v>1187.635</v>
      </c>
      <c r="E119" s="7">
        <f t="shared" si="4"/>
        <v>3562.9049999999997</v>
      </c>
    </row>
    <row r="120" spans="1:5" x14ac:dyDescent="0.25">
      <c r="A120" t="s">
        <v>107</v>
      </c>
      <c r="B120" t="s">
        <v>109</v>
      </c>
      <c r="C120" s="7">
        <f t="shared" si="3"/>
        <v>4887.05</v>
      </c>
      <c r="D120" s="7">
        <v>2443.5250000000001</v>
      </c>
      <c r="E120" s="7">
        <f t="shared" si="4"/>
        <v>7330.5750000000007</v>
      </c>
    </row>
    <row r="121" spans="1:5" x14ac:dyDescent="0.25">
      <c r="A121" t="s">
        <v>107</v>
      </c>
      <c r="B121" t="s">
        <v>110</v>
      </c>
      <c r="C121" s="7">
        <f t="shared" si="3"/>
        <v>7999.4700000000012</v>
      </c>
      <c r="D121" s="7">
        <v>3999.7350000000006</v>
      </c>
      <c r="E121" s="7">
        <f t="shared" si="4"/>
        <v>11999.205000000002</v>
      </c>
    </row>
    <row r="122" spans="1:5" x14ac:dyDescent="0.25">
      <c r="C122" s="7" t="s">
        <v>1</v>
      </c>
      <c r="D122" s="7" t="s">
        <v>1</v>
      </c>
      <c r="E122" s="7" t="s">
        <v>1</v>
      </c>
    </row>
    <row r="123" spans="1:5" x14ac:dyDescent="0.25">
      <c r="A123" t="s">
        <v>111</v>
      </c>
      <c r="B123" t="s">
        <v>112</v>
      </c>
      <c r="C123" s="7">
        <f t="shared" si="3"/>
        <v>63071.47</v>
      </c>
      <c r="D123" s="7">
        <v>31535.735000000001</v>
      </c>
      <c r="E123" s="7">
        <f t="shared" si="4"/>
        <v>94607.205000000002</v>
      </c>
    </row>
    <row r="124" spans="1:5" x14ac:dyDescent="0.25">
      <c r="C124" s="7" t="s">
        <v>1</v>
      </c>
      <c r="D124" s="7" t="s">
        <v>1</v>
      </c>
      <c r="E124" s="7" t="s">
        <v>1</v>
      </c>
    </row>
    <row r="125" spans="1:5" x14ac:dyDescent="0.25">
      <c r="A125" t="s">
        <v>113</v>
      </c>
      <c r="B125" t="s">
        <v>114</v>
      </c>
      <c r="C125" s="7">
        <f t="shared" si="3"/>
        <v>499.36000000000013</v>
      </c>
      <c r="D125" s="7">
        <v>249.68000000000004</v>
      </c>
      <c r="E125" s="7">
        <f t="shared" si="4"/>
        <v>749.04000000000019</v>
      </c>
    </row>
    <row r="126" spans="1:5" x14ac:dyDescent="0.25">
      <c r="A126" t="s">
        <v>113</v>
      </c>
      <c r="B126" t="s">
        <v>115</v>
      </c>
      <c r="C126" s="7">
        <f t="shared" si="3"/>
        <v>1455.5900000000001</v>
      </c>
      <c r="D126" s="7">
        <v>727.79500000000007</v>
      </c>
      <c r="E126" s="7">
        <f t="shared" si="4"/>
        <v>2183.3850000000002</v>
      </c>
    </row>
    <row r="127" spans="1:5" x14ac:dyDescent="0.25">
      <c r="C127" s="7" t="s">
        <v>1</v>
      </c>
      <c r="D127" s="7" t="s">
        <v>1</v>
      </c>
      <c r="E127" s="7" t="s">
        <v>1</v>
      </c>
    </row>
    <row r="128" spans="1:5" x14ac:dyDescent="0.25">
      <c r="A128" t="s">
        <v>116</v>
      </c>
      <c r="B128" t="s">
        <v>117</v>
      </c>
      <c r="C128" s="7">
        <f t="shared" si="3"/>
        <v>20385.669999999998</v>
      </c>
      <c r="D128" s="7">
        <v>10192.834999999999</v>
      </c>
      <c r="E128" s="7">
        <f t="shared" si="4"/>
        <v>30578.504999999997</v>
      </c>
    </row>
    <row r="129" spans="1:5" x14ac:dyDescent="0.25">
      <c r="A129" t="s">
        <v>116</v>
      </c>
      <c r="B129" t="s">
        <v>118</v>
      </c>
      <c r="C129" s="7">
        <f t="shared" si="3"/>
        <v>88916.24</v>
      </c>
      <c r="D129" s="7">
        <v>44458.12</v>
      </c>
      <c r="E129" s="7">
        <f t="shared" si="4"/>
        <v>133374.36000000002</v>
      </c>
    </row>
    <row r="130" spans="1:5" x14ac:dyDescent="0.25">
      <c r="C130" s="7" t="s">
        <v>1</v>
      </c>
      <c r="D130" s="7" t="s">
        <v>1</v>
      </c>
      <c r="E130" s="7" t="s">
        <v>1</v>
      </c>
    </row>
    <row r="131" spans="1:5" x14ac:dyDescent="0.25">
      <c r="A131" t="s">
        <v>119</v>
      </c>
      <c r="B131" t="s">
        <v>120</v>
      </c>
      <c r="C131" s="7">
        <f t="shared" si="3"/>
        <v>171994.42</v>
      </c>
      <c r="D131" s="7">
        <v>85997.21</v>
      </c>
      <c r="E131" s="7">
        <f t="shared" si="4"/>
        <v>257991.63</v>
      </c>
    </row>
    <row r="132" spans="1:5" x14ac:dyDescent="0.25">
      <c r="C132" s="7" t="s">
        <v>1</v>
      </c>
      <c r="D132" s="7" t="s">
        <v>1</v>
      </c>
      <c r="E132" s="7" t="s">
        <v>1</v>
      </c>
    </row>
    <row r="133" spans="1:5" x14ac:dyDescent="0.25">
      <c r="A133" t="s">
        <v>121</v>
      </c>
      <c r="B133" t="s">
        <v>122</v>
      </c>
      <c r="C133" s="7">
        <f t="shared" si="3"/>
        <v>1246382.53</v>
      </c>
      <c r="D133" s="7">
        <v>623191.26500000001</v>
      </c>
      <c r="E133" s="7">
        <f t="shared" si="4"/>
        <v>1869573.7949999999</v>
      </c>
    </row>
    <row r="134" spans="1:5" x14ac:dyDescent="0.25">
      <c r="A134" t="s">
        <v>121</v>
      </c>
      <c r="B134" t="s">
        <v>123</v>
      </c>
      <c r="C134" s="7">
        <f t="shared" si="3"/>
        <v>2844943.78</v>
      </c>
      <c r="D134" s="7">
        <v>1422471.89</v>
      </c>
      <c r="E134" s="7">
        <f t="shared" si="4"/>
        <v>4267415.67</v>
      </c>
    </row>
    <row r="135" spans="1:5" x14ac:dyDescent="0.25">
      <c r="C135" s="7" t="s">
        <v>1</v>
      </c>
      <c r="D135" s="7" t="s">
        <v>1</v>
      </c>
      <c r="E135" s="7" t="s">
        <v>1</v>
      </c>
    </row>
    <row r="136" spans="1:5" x14ac:dyDescent="0.25">
      <c r="A136" t="s">
        <v>124</v>
      </c>
      <c r="B136" t="s">
        <v>125</v>
      </c>
      <c r="C136" s="7">
        <f t="shared" si="3"/>
        <v>8989.75</v>
      </c>
      <c r="D136" s="7">
        <v>4494.875</v>
      </c>
      <c r="E136" s="7">
        <f t="shared" si="4"/>
        <v>13484.625</v>
      </c>
    </row>
    <row r="137" spans="1:5" x14ac:dyDescent="0.25">
      <c r="C137" s="7" t="s">
        <v>1</v>
      </c>
      <c r="D137" s="7" t="s">
        <v>1</v>
      </c>
      <c r="E137" s="7" t="s">
        <v>1</v>
      </c>
    </row>
    <row r="138" spans="1:5" x14ac:dyDescent="0.25">
      <c r="A138" t="s">
        <v>126</v>
      </c>
      <c r="B138" t="s">
        <v>127</v>
      </c>
      <c r="C138" s="7">
        <f t="shared" si="3"/>
        <v>18205.78</v>
      </c>
      <c r="D138" s="7">
        <v>9102.89</v>
      </c>
      <c r="E138" s="7">
        <f t="shared" si="4"/>
        <v>27308.67</v>
      </c>
    </row>
    <row r="139" spans="1:5" x14ac:dyDescent="0.25">
      <c r="A139" t="s">
        <v>126</v>
      </c>
      <c r="B139" t="s">
        <v>128</v>
      </c>
      <c r="C139" s="7">
        <f t="shared" si="3"/>
        <v>19461.349999999999</v>
      </c>
      <c r="D139" s="7">
        <v>9730.6749999999993</v>
      </c>
      <c r="E139" s="7">
        <f t="shared" si="4"/>
        <v>29192.024999999998</v>
      </c>
    </row>
    <row r="140" spans="1:5" x14ac:dyDescent="0.25">
      <c r="C140" s="7" t="s">
        <v>1</v>
      </c>
      <c r="D140" s="7" t="s">
        <v>1</v>
      </c>
      <c r="E140" s="7" t="s">
        <v>1</v>
      </c>
    </row>
    <row r="141" spans="1:5" x14ac:dyDescent="0.25">
      <c r="A141" t="s">
        <v>129</v>
      </c>
      <c r="B141" t="s">
        <v>130</v>
      </c>
      <c r="C141" s="7">
        <f t="shared" si="3"/>
        <v>1324.91</v>
      </c>
      <c r="D141" s="7">
        <v>662.45500000000004</v>
      </c>
      <c r="E141" s="7">
        <f t="shared" si="4"/>
        <v>1987.3650000000002</v>
      </c>
    </row>
    <row r="142" spans="1:5" x14ac:dyDescent="0.25">
      <c r="A142" t="s">
        <v>129</v>
      </c>
      <c r="B142" t="s">
        <v>131</v>
      </c>
      <c r="C142" s="7">
        <f t="shared" si="3"/>
        <v>1876.9700000000003</v>
      </c>
      <c r="D142" s="7">
        <v>938.48500000000013</v>
      </c>
      <c r="E142" s="7">
        <f t="shared" si="4"/>
        <v>2815.4550000000004</v>
      </c>
    </row>
    <row r="143" spans="1:5" x14ac:dyDescent="0.25">
      <c r="A143" t="s">
        <v>129</v>
      </c>
      <c r="B143" t="s">
        <v>132</v>
      </c>
      <c r="C143" s="7">
        <f t="shared" ref="C143:C206" si="5">(D143/(1/3))*(2/3)</f>
        <v>4179.79</v>
      </c>
      <c r="D143" s="7">
        <v>2089.895</v>
      </c>
      <c r="E143" s="7">
        <f t="shared" si="4"/>
        <v>6269.6849999999995</v>
      </c>
    </row>
    <row r="144" spans="1:5" x14ac:dyDescent="0.25">
      <c r="A144" t="s">
        <v>129</v>
      </c>
      <c r="B144" t="s">
        <v>133</v>
      </c>
      <c r="C144" s="7">
        <f t="shared" si="5"/>
        <v>6309.130000000001</v>
      </c>
      <c r="D144" s="7">
        <v>3154.5650000000005</v>
      </c>
      <c r="E144" s="7">
        <f t="shared" ref="E144:E207" si="6">C144+D144</f>
        <v>9463.6950000000015</v>
      </c>
    </row>
    <row r="145" spans="1:5" x14ac:dyDescent="0.25">
      <c r="C145" s="7" t="s">
        <v>1</v>
      </c>
      <c r="D145" s="7" t="s">
        <v>1</v>
      </c>
      <c r="E145" s="7" t="s">
        <v>1</v>
      </c>
    </row>
    <row r="146" spans="1:5" x14ac:dyDescent="0.25">
      <c r="A146" t="s">
        <v>134</v>
      </c>
      <c r="B146" t="s">
        <v>135</v>
      </c>
      <c r="C146" s="7">
        <f t="shared" si="5"/>
        <v>264704.59999999998</v>
      </c>
      <c r="D146" s="7">
        <v>132352.29999999999</v>
      </c>
      <c r="E146" s="7">
        <f t="shared" si="6"/>
        <v>397056.89999999997</v>
      </c>
    </row>
    <row r="147" spans="1:5" x14ac:dyDescent="0.25">
      <c r="A147" t="s">
        <v>134</v>
      </c>
      <c r="B147" t="s">
        <v>136</v>
      </c>
      <c r="C147" s="7">
        <f t="shared" si="5"/>
        <v>675453.11</v>
      </c>
      <c r="D147" s="7">
        <v>337726.55499999999</v>
      </c>
      <c r="E147" s="7">
        <f t="shared" si="6"/>
        <v>1013179.665</v>
      </c>
    </row>
    <row r="148" spans="1:5" x14ac:dyDescent="0.25">
      <c r="C148" s="7" t="s">
        <v>1</v>
      </c>
      <c r="D148" s="7" t="s">
        <v>1</v>
      </c>
      <c r="E148" s="7" t="s">
        <v>1</v>
      </c>
    </row>
    <row r="149" spans="1:5" x14ac:dyDescent="0.25">
      <c r="A149" t="s">
        <v>137</v>
      </c>
      <c r="B149" t="s">
        <v>138</v>
      </c>
      <c r="C149" s="7">
        <f t="shared" si="5"/>
        <v>14265.36</v>
      </c>
      <c r="D149" s="7">
        <v>7132.68</v>
      </c>
      <c r="E149" s="7">
        <f t="shared" si="6"/>
        <v>21398.04</v>
      </c>
    </row>
    <row r="150" spans="1:5" x14ac:dyDescent="0.25">
      <c r="A150" t="s">
        <v>137</v>
      </c>
      <c r="B150" t="s">
        <v>139</v>
      </c>
      <c r="C150" s="7">
        <f t="shared" si="5"/>
        <v>24072.790000000008</v>
      </c>
      <c r="D150" s="7">
        <v>12036.395000000002</v>
      </c>
      <c r="E150" s="7">
        <f t="shared" si="6"/>
        <v>36109.185000000012</v>
      </c>
    </row>
    <row r="151" spans="1:5" x14ac:dyDescent="0.25">
      <c r="A151" t="s">
        <v>137</v>
      </c>
      <c r="B151" t="s">
        <v>140</v>
      </c>
      <c r="C151" s="7">
        <f t="shared" si="5"/>
        <v>45470.830000000016</v>
      </c>
      <c r="D151" s="7">
        <v>22735.415000000005</v>
      </c>
      <c r="E151" s="7">
        <f t="shared" si="6"/>
        <v>68206.245000000024</v>
      </c>
    </row>
    <row r="152" spans="1:5" x14ac:dyDescent="0.25">
      <c r="A152" t="s">
        <v>137</v>
      </c>
      <c r="B152" t="s">
        <v>141</v>
      </c>
      <c r="C152" s="7">
        <f t="shared" si="5"/>
        <v>105207.01000000001</v>
      </c>
      <c r="D152" s="7">
        <v>52603.505000000005</v>
      </c>
      <c r="E152" s="7">
        <f t="shared" si="6"/>
        <v>157810.51500000001</v>
      </c>
    </row>
    <row r="153" spans="1:5" x14ac:dyDescent="0.25">
      <c r="C153" s="7" t="s">
        <v>1</v>
      </c>
      <c r="D153" s="7" t="s">
        <v>1</v>
      </c>
      <c r="E153" s="7" t="s">
        <v>1</v>
      </c>
    </row>
    <row r="154" spans="1:5" x14ac:dyDescent="0.25">
      <c r="A154" s="4" t="s">
        <v>142</v>
      </c>
      <c r="B154" t="s">
        <v>143</v>
      </c>
      <c r="C154" s="7">
        <f t="shared" si="5"/>
        <v>17162.7</v>
      </c>
      <c r="D154" s="7">
        <v>8581.35</v>
      </c>
      <c r="E154" s="7">
        <f t="shared" si="6"/>
        <v>25744.050000000003</v>
      </c>
    </row>
    <row r="155" spans="1:5" x14ac:dyDescent="0.25">
      <c r="C155" s="7" t="s">
        <v>1</v>
      </c>
      <c r="D155" s="7" t="s">
        <v>1</v>
      </c>
      <c r="E155" s="7" t="s">
        <v>1</v>
      </c>
    </row>
    <row r="156" spans="1:5" x14ac:dyDescent="0.25">
      <c r="A156" t="s">
        <v>144</v>
      </c>
      <c r="B156" t="s">
        <v>145</v>
      </c>
      <c r="C156" s="7">
        <f t="shared" si="5"/>
        <v>114115.57</v>
      </c>
      <c r="D156" s="7">
        <v>57057.785000000003</v>
      </c>
      <c r="E156" s="7">
        <f t="shared" si="6"/>
        <v>171173.35500000001</v>
      </c>
    </row>
    <row r="157" spans="1:5" x14ac:dyDescent="0.25">
      <c r="C157" s="7" t="s">
        <v>1</v>
      </c>
      <c r="D157" s="7" t="s">
        <v>1</v>
      </c>
      <c r="E157" s="7" t="s">
        <v>1</v>
      </c>
    </row>
    <row r="158" spans="1:5" x14ac:dyDescent="0.25">
      <c r="A158" t="s">
        <v>146</v>
      </c>
      <c r="B158" t="s">
        <v>147</v>
      </c>
      <c r="C158" s="7">
        <f t="shared" si="5"/>
        <v>1282.17</v>
      </c>
      <c r="D158" s="7">
        <v>641.08500000000004</v>
      </c>
      <c r="E158" s="7">
        <f t="shared" si="6"/>
        <v>1923.2550000000001</v>
      </c>
    </row>
    <row r="159" spans="1:5" x14ac:dyDescent="0.25">
      <c r="A159" t="s">
        <v>146</v>
      </c>
      <c r="B159" t="s">
        <v>148</v>
      </c>
      <c r="C159" s="7">
        <f t="shared" si="5"/>
        <v>10181.91</v>
      </c>
      <c r="D159" s="7">
        <v>5090.9549999999999</v>
      </c>
      <c r="E159" s="7">
        <f t="shared" si="6"/>
        <v>15272.865</v>
      </c>
    </row>
    <row r="160" spans="1:5" x14ac:dyDescent="0.25">
      <c r="C160" s="7" t="s">
        <v>1</v>
      </c>
      <c r="D160" s="7" t="s">
        <v>1</v>
      </c>
      <c r="E160" s="7" t="s">
        <v>1</v>
      </c>
    </row>
    <row r="161" spans="1:5" x14ac:dyDescent="0.25">
      <c r="A161" t="s">
        <v>149</v>
      </c>
      <c r="B161" t="s">
        <v>150</v>
      </c>
      <c r="C161" s="7">
        <f t="shared" si="5"/>
        <v>10042.030000000001</v>
      </c>
      <c r="D161" s="7">
        <v>5021.0150000000003</v>
      </c>
      <c r="E161" s="7">
        <f t="shared" si="6"/>
        <v>15063.045000000002</v>
      </c>
    </row>
    <row r="162" spans="1:5" x14ac:dyDescent="0.25">
      <c r="C162" s="7" t="s">
        <v>1</v>
      </c>
      <c r="D162" s="7" t="s">
        <v>1</v>
      </c>
      <c r="E162" s="7" t="s">
        <v>1</v>
      </c>
    </row>
    <row r="163" spans="1:5" x14ac:dyDescent="0.25">
      <c r="A163" t="s">
        <v>151</v>
      </c>
      <c r="B163" t="s">
        <v>152</v>
      </c>
      <c r="C163" s="7">
        <f t="shared" si="5"/>
        <v>88214.410000000033</v>
      </c>
      <c r="D163" s="7">
        <v>44107.205000000009</v>
      </c>
      <c r="E163" s="7">
        <f t="shared" si="6"/>
        <v>132321.61500000005</v>
      </c>
    </row>
    <row r="164" spans="1:5" x14ac:dyDescent="0.25">
      <c r="C164" s="7" t="s">
        <v>1</v>
      </c>
      <c r="D164" s="7" t="s">
        <v>1</v>
      </c>
      <c r="E164" s="7" t="s">
        <v>1</v>
      </c>
    </row>
    <row r="165" spans="1:5" x14ac:dyDescent="0.25">
      <c r="A165" t="s">
        <v>153</v>
      </c>
      <c r="B165" t="s">
        <v>154</v>
      </c>
      <c r="C165" s="7">
        <f t="shared" si="5"/>
        <v>824036.93000000017</v>
      </c>
      <c r="D165" s="7">
        <v>412018.46500000008</v>
      </c>
      <c r="E165" s="7">
        <f t="shared" si="6"/>
        <v>1236055.3950000003</v>
      </c>
    </row>
    <row r="166" spans="1:5" x14ac:dyDescent="0.25">
      <c r="C166" s="7" t="s">
        <v>1</v>
      </c>
      <c r="D166" s="7" t="s">
        <v>1</v>
      </c>
      <c r="E166" s="7" t="s">
        <v>1</v>
      </c>
    </row>
    <row r="167" spans="1:5" x14ac:dyDescent="0.25">
      <c r="A167" t="s">
        <v>155</v>
      </c>
      <c r="B167" t="s">
        <v>156</v>
      </c>
      <c r="C167" s="7">
        <f t="shared" si="5"/>
        <v>47562.760000000009</v>
      </c>
      <c r="D167" s="7">
        <v>23781.380000000005</v>
      </c>
      <c r="E167" s="7">
        <f t="shared" si="6"/>
        <v>71344.140000000014</v>
      </c>
    </row>
    <row r="168" spans="1:5" x14ac:dyDescent="0.25">
      <c r="C168" s="7" t="s">
        <v>1</v>
      </c>
      <c r="D168" s="7" t="s">
        <v>1</v>
      </c>
      <c r="E168" s="7" t="s">
        <v>1</v>
      </c>
    </row>
    <row r="169" spans="1:5" x14ac:dyDescent="0.25">
      <c r="A169" s="4" t="s">
        <v>157</v>
      </c>
      <c r="B169" t="s">
        <v>158</v>
      </c>
      <c r="C169" s="7">
        <f t="shared" si="5"/>
        <v>54666.700000000012</v>
      </c>
      <c r="D169" s="7">
        <v>27333.350000000002</v>
      </c>
      <c r="E169" s="7">
        <f t="shared" si="6"/>
        <v>82000.050000000017</v>
      </c>
    </row>
    <row r="170" spans="1:5" x14ac:dyDescent="0.25">
      <c r="A170" s="4" t="s">
        <v>157</v>
      </c>
      <c r="B170" t="s">
        <v>159</v>
      </c>
      <c r="C170" s="7">
        <f t="shared" si="5"/>
        <v>83607.89</v>
      </c>
      <c r="D170" s="7">
        <v>41803.945</v>
      </c>
      <c r="E170" s="7">
        <f t="shared" si="6"/>
        <v>125411.83499999999</v>
      </c>
    </row>
    <row r="171" spans="1:5" x14ac:dyDescent="0.25">
      <c r="C171" s="7" t="s">
        <v>1</v>
      </c>
      <c r="D171" s="7" t="s">
        <v>1</v>
      </c>
      <c r="E171" s="7" t="s">
        <v>1</v>
      </c>
    </row>
    <row r="172" spans="1:5" x14ac:dyDescent="0.25">
      <c r="A172" t="s">
        <v>160</v>
      </c>
      <c r="B172" t="s">
        <v>161</v>
      </c>
      <c r="C172" s="7">
        <f t="shared" si="5"/>
        <v>56966.790000000008</v>
      </c>
      <c r="D172" s="7">
        <v>28483.395000000004</v>
      </c>
      <c r="E172" s="7">
        <f t="shared" si="6"/>
        <v>85450.185000000012</v>
      </c>
    </row>
    <row r="173" spans="1:5" x14ac:dyDescent="0.25">
      <c r="A173" t="s">
        <v>160</v>
      </c>
      <c r="B173" t="s">
        <v>162</v>
      </c>
      <c r="C173" s="7">
        <f t="shared" si="5"/>
        <v>191888.15000000002</v>
      </c>
      <c r="D173" s="7">
        <v>95944.075000000012</v>
      </c>
      <c r="E173" s="7">
        <f t="shared" si="6"/>
        <v>287832.22500000003</v>
      </c>
    </row>
    <row r="174" spans="1:5" x14ac:dyDescent="0.25">
      <c r="C174" s="7" t="s">
        <v>1</v>
      </c>
      <c r="D174" s="7" t="s">
        <v>1</v>
      </c>
      <c r="E174" s="7" t="s">
        <v>1</v>
      </c>
    </row>
    <row r="175" spans="1:5" x14ac:dyDescent="0.25">
      <c r="A175" t="s">
        <v>163</v>
      </c>
      <c r="B175" t="s">
        <v>164</v>
      </c>
      <c r="C175" s="7">
        <f t="shared" si="5"/>
        <v>4840.2</v>
      </c>
      <c r="D175" s="7">
        <v>2420.1</v>
      </c>
      <c r="E175" s="7">
        <f t="shared" si="6"/>
        <v>7260.2999999999993</v>
      </c>
    </row>
    <row r="176" spans="1:5" x14ac:dyDescent="0.25">
      <c r="C176" s="7" t="s">
        <v>1</v>
      </c>
      <c r="D176" s="7" t="s">
        <v>1</v>
      </c>
      <c r="E176" s="7" t="s">
        <v>1</v>
      </c>
    </row>
    <row r="177" spans="1:5" x14ac:dyDescent="0.25">
      <c r="A177" t="s">
        <v>165</v>
      </c>
      <c r="B177" t="s">
        <v>166</v>
      </c>
      <c r="C177" s="7">
        <f t="shared" si="5"/>
        <v>15317.700000000004</v>
      </c>
      <c r="D177" s="7">
        <v>7658.8500000000013</v>
      </c>
      <c r="E177" s="7">
        <f t="shared" si="6"/>
        <v>22976.550000000007</v>
      </c>
    </row>
    <row r="178" spans="1:5" x14ac:dyDescent="0.25">
      <c r="A178" t="s">
        <v>165</v>
      </c>
      <c r="B178" t="s">
        <v>167</v>
      </c>
      <c r="C178" s="7">
        <f t="shared" si="5"/>
        <v>36875.949999999997</v>
      </c>
      <c r="D178" s="7">
        <v>18437.974999999999</v>
      </c>
      <c r="E178" s="7">
        <f t="shared" si="6"/>
        <v>55313.924999999996</v>
      </c>
    </row>
    <row r="179" spans="1:5" x14ac:dyDescent="0.25">
      <c r="C179" s="7" t="s">
        <v>1</v>
      </c>
      <c r="D179" s="7" t="s">
        <v>1</v>
      </c>
      <c r="E179" s="7" t="s">
        <v>1</v>
      </c>
    </row>
    <row r="180" spans="1:5" x14ac:dyDescent="0.25">
      <c r="A180" t="s">
        <v>168</v>
      </c>
      <c r="B180" t="s">
        <v>169</v>
      </c>
      <c r="C180" s="7">
        <f t="shared" si="5"/>
        <v>370.37000000000012</v>
      </c>
      <c r="D180" s="7">
        <v>185.18500000000003</v>
      </c>
      <c r="E180" s="7">
        <f t="shared" si="6"/>
        <v>555.55500000000018</v>
      </c>
    </row>
    <row r="181" spans="1:5" x14ac:dyDescent="0.25">
      <c r="A181" t="s">
        <v>168</v>
      </c>
      <c r="B181" t="s">
        <v>170</v>
      </c>
      <c r="C181" s="7">
        <f t="shared" si="5"/>
        <v>1777.79</v>
      </c>
      <c r="D181" s="7">
        <v>888.89499999999998</v>
      </c>
      <c r="E181" s="7">
        <f t="shared" si="6"/>
        <v>2666.6849999999999</v>
      </c>
    </row>
    <row r="182" spans="1:5" x14ac:dyDescent="0.25">
      <c r="C182" s="7" t="s">
        <v>1</v>
      </c>
      <c r="D182" s="7" t="s">
        <v>1</v>
      </c>
      <c r="E182" s="7" t="s">
        <v>1</v>
      </c>
    </row>
    <row r="183" spans="1:5" x14ac:dyDescent="0.25">
      <c r="A183" t="s">
        <v>171</v>
      </c>
      <c r="B183" t="s">
        <v>172</v>
      </c>
      <c r="C183" s="7">
        <f t="shared" si="5"/>
        <v>4835.17</v>
      </c>
      <c r="D183" s="7">
        <v>2417.585</v>
      </c>
      <c r="E183" s="7">
        <f t="shared" si="6"/>
        <v>7252.7550000000001</v>
      </c>
    </row>
    <row r="184" spans="1:5" x14ac:dyDescent="0.25">
      <c r="A184" t="s">
        <v>171</v>
      </c>
      <c r="B184" t="s">
        <v>173</v>
      </c>
      <c r="C184" s="7">
        <f t="shared" si="5"/>
        <v>66483.67</v>
      </c>
      <c r="D184" s="7">
        <v>33241.834999999999</v>
      </c>
      <c r="E184" s="7">
        <f t="shared" si="6"/>
        <v>99725.505000000005</v>
      </c>
    </row>
    <row r="185" spans="1:5" x14ac:dyDescent="0.25">
      <c r="C185" s="7" t="s">
        <v>1</v>
      </c>
      <c r="D185" s="7" t="s">
        <v>1</v>
      </c>
      <c r="E185" s="7" t="s">
        <v>1</v>
      </c>
    </row>
    <row r="186" spans="1:5" x14ac:dyDescent="0.25">
      <c r="A186" t="s">
        <v>174</v>
      </c>
      <c r="B186" t="s">
        <v>175</v>
      </c>
      <c r="C186" s="7">
        <f t="shared" si="5"/>
        <v>48104.31</v>
      </c>
      <c r="D186" s="7">
        <v>24052.154999999999</v>
      </c>
      <c r="E186" s="7">
        <f t="shared" si="6"/>
        <v>72156.464999999997</v>
      </c>
    </row>
    <row r="187" spans="1:5" x14ac:dyDescent="0.25">
      <c r="C187" s="7" t="s">
        <v>1</v>
      </c>
      <c r="D187" s="7" t="s">
        <v>1</v>
      </c>
      <c r="E187" s="7" t="s">
        <v>1</v>
      </c>
    </row>
    <row r="188" spans="1:5" x14ac:dyDescent="0.25">
      <c r="A188" t="s">
        <v>176</v>
      </c>
      <c r="B188" t="s">
        <v>177</v>
      </c>
      <c r="C188" s="7">
        <f t="shared" si="5"/>
        <v>64659.78</v>
      </c>
      <c r="D188" s="7">
        <v>32329.89</v>
      </c>
      <c r="E188" s="7">
        <f t="shared" si="6"/>
        <v>96989.67</v>
      </c>
    </row>
    <row r="189" spans="1:5" x14ac:dyDescent="0.25">
      <c r="A189" t="s">
        <v>176</v>
      </c>
      <c r="B189" t="s">
        <v>178</v>
      </c>
      <c r="C189" s="7">
        <f t="shared" si="5"/>
        <v>90523.69</v>
      </c>
      <c r="D189" s="7">
        <v>45261.845000000001</v>
      </c>
      <c r="E189" s="7">
        <f t="shared" si="6"/>
        <v>135785.535</v>
      </c>
    </row>
    <row r="190" spans="1:5" x14ac:dyDescent="0.25">
      <c r="A190" t="s">
        <v>176</v>
      </c>
      <c r="B190" t="s">
        <v>93</v>
      </c>
      <c r="C190" s="7">
        <f t="shared" si="5"/>
        <v>178460.99</v>
      </c>
      <c r="D190" s="7">
        <v>89230.494999999995</v>
      </c>
      <c r="E190" s="7">
        <f t="shared" si="6"/>
        <v>267691.48499999999</v>
      </c>
    </row>
    <row r="191" spans="1:5" x14ac:dyDescent="0.25">
      <c r="C191" s="7" t="s">
        <v>1</v>
      </c>
      <c r="D191" s="7" t="s">
        <v>1</v>
      </c>
      <c r="E191" s="7" t="s">
        <v>1</v>
      </c>
    </row>
    <row r="192" spans="1:5" x14ac:dyDescent="0.25">
      <c r="A192" t="s">
        <v>179</v>
      </c>
      <c r="B192" t="s">
        <v>180</v>
      </c>
      <c r="C192" s="7">
        <f t="shared" si="5"/>
        <v>1457.53</v>
      </c>
      <c r="D192" s="7">
        <v>728.76499999999999</v>
      </c>
      <c r="E192" s="7">
        <f t="shared" si="6"/>
        <v>2186.2950000000001</v>
      </c>
    </row>
    <row r="193" spans="1:5" x14ac:dyDescent="0.25">
      <c r="C193" s="7" t="s">
        <v>1</v>
      </c>
      <c r="D193" s="7" t="s">
        <v>1</v>
      </c>
      <c r="E193" s="7" t="s">
        <v>1</v>
      </c>
    </row>
    <row r="194" spans="1:5" x14ac:dyDescent="0.25">
      <c r="A194" t="s">
        <v>181</v>
      </c>
      <c r="B194" t="s">
        <v>182</v>
      </c>
      <c r="C194" s="7">
        <f t="shared" si="5"/>
        <v>5290.81</v>
      </c>
      <c r="D194" s="7">
        <v>2645.4050000000002</v>
      </c>
      <c r="E194" s="7">
        <f t="shared" si="6"/>
        <v>7936.2150000000001</v>
      </c>
    </row>
    <row r="195" spans="1:5" x14ac:dyDescent="0.25">
      <c r="A195" t="s">
        <v>181</v>
      </c>
      <c r="B195" t="s">
        <v>183</v>
      </c>
      <c r="C195" s="7">
        <f t="shared" si="5"/>
        <v>17283.29</v>
      </c>
      <c r="D195" s="7">
        <v>8641.6450000000004</v>
      </c>
      <c r="E195" s="7">
        <f t="shared" si="6"/>
        <v>25924.935000000001</v>
      </c>
    </row>
    <row r="196" spans="1:5" x14ac:dyDescent="0.25">
      <c r="C196" s="7" t="s">
        <v>1</v>
      </c>
      <c r="D196" s="7" t="s">
        <v>1</v>
      </c>
      <c r="E196" s="7" t="s">
        <v>1</v>
      </c>
    </row>
    <row r="197" spans="1:5" x14ac:dyDescent="0.25">
      <c r="A197" t="s">
        <v>184</v>
      </c>
      <c r="B197" t="s">
        <v>185</v>
      </c>
      <c r="C197" s="7">
        <f t="shared" si="5"/>
        <v>72269.05</v>
      </c>
      <c r="D197" s="7">
        <v>36134.525000000001</v>
      </c>
      <c r="E197" s="7">
        <f t="shared" si="6"/>
        <v>108403.57500000001</v>
      </c>
    </row>
    <row r="198" spans="1:5" x14ac:dyDescent="0.25">
      <c r="C198" s="7" t="s">
        <v>1</v>
      </c>
      <c r="D198" s="7" t="s">
        <v>1</v>
      </c>
      <c r="E198" s="7" t="s">
        <v>1</v>
      </c>
    </row>
    <row r="199" spans="1:5" x14ac:dyDescent="0.25">
      <c r="A199" t="s">
        <v>186</v>
      </c>
      <c r="B199" t="s">
        <v>187</v>
      </c>
      <c r="C199" s="7">
        <f t="shared" si="5"/>
        <v>69337.710000000006</v>
      </c>
      <c r="D199" s="7">
        <v>34668.855000000003</v>
      </c>
      <c r="E199" s="7">
        <f t="shared" si="6"/>
        <v>104006.565</v>
      </c>
    </row>
    <row r="200" spans="1:5" x14ac:dyDescent="0.25">
      <c r="C200" s="7" t="s">
        <v>1</v>
      </c>
      <c r="D200" s="7" t="s">
        <v>1</v>
      </c>
      <c r="E200" s="7" t="s">
        <v>1</v>
      </c>
    </row>
    <row r="201" spans="1:5" x14ac:dyDescent="0.25">
      <c r="A201" t="s">
        <v>188</v>
      </c>
      <c r="B201" t="s">
        <v>189</v>
      </c>
      <c r="C201" s="7">
        <f t="shared" si="5"/>
        <v>482949.97</v>
      </c>
      <c r="D201" s="7">
        <v>241474.98499999999</v>
      </c>
      <c r="E201" s="7">
        <f t="shared" si="6"/>
        <v>724424.95499999996</v>
      </c>
    </row>
    <row r="202" spans="1:5" x14ac:dyDescent="0.25">
      <c r="C202" s="7" t="s">
        <v>1</v>
      </c>
      <c r="D202" s="7" t="s">
        <v>1</v>
      </c>
      <c r="E202" s="7" t="s">
        <v>1</v>
      </c>
    </row>
    <row r="203" spans="1:5" x14ac:dyDescent="0.25">
      <c r="A203" t="s">
        <v>190</v>
      </c>
      <c r="B203" t="s">
        <v>191</v>
      </c>
      <c r="C203" s="7">
        <f t="shared" si="5"/>
        <v>48413.670000000013</v>
      </c>
      <c r="D203" s="7">
        <v>24206.835000000003</v>
      </c>
      <c r="E203" s="7">
        <f t="shared" si="6"/>
        <v>72620.505000000019</v>
      </c>
    </row>
    <row r="204" spans="1:5" x14ac:dyDescent="0.25">
      <c r="C204" s="7" t="s">
        <v>1</v>
      </c>
      <c r="D204" s="7" t="s">
        <v>1</v>
      </c>
      <c r="E204" s="7" t="s">
        <v>1</v>
      </c>
    </row>
    <row r="205" spans="1:5" x14ac:dyDescent="0.25">
      <c r="A205" t="s">
        <v>192</v>
      </c>
      <c r="B205" t="s">
        <v>193</v>
      </c>
      <c r="C205" s="7">
        <f t="shared" si="5"/>
        <v>5761.66</v>
      </c>
      <c r="D205" s="7">
        <v>2880.83</v>
      </c>
      <c r="E205" s="7">
        <f t="shared" si="6"/>
        <v>8642.49</v>
      </c>
    </row>
    <row r="206" spans="1:5" x14ac:dyDescent="0.25">
      <c r="A206" t="s">
        <v>192</v>
      </c>
      <c r="B206" t="s">
        <v>194</v>
      </c>
      <c r="C206" s="7">
        <f t="shared" si="5"/>
        <v>39371.339999999997</v>
      </c>
      <c r="D206" s="7">
        <v>19685.669999999998</v>
      </c>
      <c r="E206" s="7">
        <f t="shared" si="6"/>
        <v>59057.009999999995</v>
      </c>
    </row>
    <row r="207" spans="1:5" x14ac:dyDescent="0.25">
      <c r="A207" t="s">
        <v>192</v>
      </c>
      <c r="B207" t="s">
        <v>195</v>
      </c>
      <c r="C207" s="7">
        <f t="shared" ref="C207:C269" si="7">(D207/(1/3))*(2/3)</f>
        <v>93146.830000000016</v>
      </c>
      <c r="D207" s="7">
        <v>46573.415000000008</v>
      </c>
      <c r="E207" s="7">
        <f t="shared" si="6"/>
        <v>139720.24500000002</v>
      </c>
    </row>
    <row r="208" spans="1:5" x14ac:dyDescent="0.25">
      <c r="C208" s="7" t="s">
        <v>1</v>
      </c>
      <c r="D208" s="7" t="s">
        <v>1</v>
      </c>
      <c r="E208" s="7" t="s">
        <v>1</v>
      </c>
    </row>
    <row r="209" spans="1:5" x14ac:dyDescent="0.25">
      <c r="A209" t="s">
        <v>196</v>
      </c>
      <c r="B209" t="s">
        <v>197</v>
      </c>
      <c r="C209" s="7">
        <f t="shared" si="7"/>
        <v>4587.13</v>
      </c>
      <c r="D209" s="7">
        <v>2293.5650000000001</v>
      </c>
      <c r="E209" s="7">
        <f t="shared" ref="E209:E270" si="8">C209+D209</f>
        <v>6880.6949999999997</v>
      </c>
    </row>
    <row r="210" spans="1:5" x14ac:dyDescent="0.25">
      <c r="A210" t="s">
        <v>196</v>
      </c>
      <c r="B210" t="s">
        <v>198</v>
      </c>
      <c r="C210" s="7">
        <f t="shared" si="7"/>
        <v>6069.4000000000015</v>
      </c>
      <c r="D210" s="7">
        <v>3034.7000000000003</v>
      </c>
      <c r="E210" s="7">
        <f t="shared" si="8"/>
        <v>9104.1000000000022</v>
      </c>
    </row>
    <row r="211" spans="1:5" x14ac:dyDescent="0.25">
      <c r="C211" s="7" t="s">
        <v>1</v>
      </c>
      <c r="D211" s="7" t="s">
        <v>1</v>
      </c>
      <c r="E211" s="7" t="s">
        <v>1</v>
      </c>
    </row>
    <row r="212" spans="1:5" x14ac:dyDescent="0.25">
      <c r="A212" t="s">
        <v>199</v>
      </c>
      <c r="B212" t="s">
        <v>200</v>
      </c>
      <c r="C212" s="7">
        <f t="shared" si="7"/>
        <v>17870.580000000002</v>
      </c>
      <c r="D212" s="7">
        <v>8935.2900000000009</v>
      </c>
      <c r="E212" s="7">
        <f t="shared" si="8"/>
        <v>26805.870000000003</v>
      </c>
    </row>
    <row r="213" spans="1:5" x14ac:dyDescent="0.25">
      <c r="C213" s="7" t="s">
        <v>1</v>
      </c>
      <c r="D213" s="7" t="s">
        <v>1</v>
      </c>
      <c r="E213" s="7" t="s">
        <v>1</v>
      </c>
    </row>
    <row r="214" spans="1:5" x14ac:dyDescent="0.25">
      <c r="A214" t="s">
        <v>201</v>
      </c>
      <c r="B214" t="s">
        <v>202</v>
      </c>
      <c r="C214" s="7">
        <f t="shared" si="7"/>
        <v>2672.29</v>
      </c>
      <c r="D214" s="7">
        <v>1336.145</v>
      </c>
      <c r="E214" s="7">
        <f t="shared" si="8"/>
        <v>4008.4349999999999</v>
      </c>
    </row>
    <row r="215" spans="1:5" x14ac:dyDescent="0.25">
      <c r="C215" s="7" t="s">
        <v>1</v>
      </c>
      <c r="D215" s="7" t="s">
        <v>1</v>
      </c>
      <c r="E215" s="7" t="s">
        <v>1</v>
      </c>
    </row>
    <row r="216" spans="1:5" x14ac:dyDescent="0.25">
      <c r="A216" t="s">
        <v>203</v>
      </c>
      <c r="B216" t="s">
        <v>44</v>
      </c>
      <c r="C216" s="7">
        <f t="shared" si="7"/>
        <v>88614.520000000019</v>
      </c>
      <c r="D216" s="7">
        <v>44307.260000000009</v>
      </c>
      <c r="E216" s="7">
        <f t="shared" si="8"/>
        <v>132921.78000000003</v>
      </c>
    </row>
    <row r="217" spans="1:5" x14ac:dyDescent="0.25">
      <c r="A217" t="s">
        <v>203</v>
      </c>
      <c r="B217" t="s">
        <v>204</v>
      </c>
      <c r="C217" s="7">
        <f t="shared" si="7"/>
        <v>205898.43000000005</v>
      </c>
      <c r="D217" s="7">
        <v>102949.21500000001</v>
      </c>
      <c r="E217" s="7">
        <f t="shared" si="8"/>
        <v>308847.64500000008</v>
      </c>
    </row>
    <row r="218" spans="1:5" x14ac:dyDescent="0.25">
      <c r="A218" t="s">
        <v>203</v>
      </c>
      <c r="B218" t="s">
        <v>205</v>
      </c>
      <c r="C218" s="7">
        <f t="shared" si="7"/>
        <v>250987.59</v>
      </c>
      <c r="D218" s="7">
        <v>125493.795</v>
      </c>
      <c r="E218" s="7">
        <f t="shared" si="8"/>
        <v>376481.38500000001</v>
      </c>
    </row>
    <row r="219" spans="1:5" x14ac:dyDescent="0.25">
      <c r="C219" s="7" t="s">
        <v>1</v>
      </c>
      <c r="D219" s="7" t="s">
        <v>1</v>
      </c>
      <c r="E219" s="7" t="s">
        <v>1</v>
      </c>
    </row>
    <row r="220" spans="1:5" x14ac:dyDescent="0.25">
      <c r="A220" t="s">
        <v>206</v>
      </c>
      <c r="B220" t="s">
        <v>207</v>
      </c>
      <c r="C220" s="7">
        <f t="shared" si="7"/>
        <v>23770.680000000008</v>
      </c>
      <c r="D220" s="7">
        <v>11885.340000000002</v>
      </c>
      <c r="E220" s="7">
        <f t="shared" si="8"/>
        <v>35656.020000000011</v>
      </c>
    </row>
    <row r="221" spans="1:5" x14ac:dyDescent="0.25">
      <c r="A221" t="s">
        <v>206</v>
      </c>
      <c r="B221" t="s">
        <v>208</v>
      </c>
      <c r="C221" s="7">
        <f t="shared" si="7"/>
        <v>387858.24</v>
      </c>
      <c r="D221" s="7">
        <v>193929.12</v>
      </c>
      <c r="E221" s="7">
        <f t="shared" si="8"/>
        <v>581787.36</v>
      </c>
    </row>
    <row r="222" spans="1:5" x14ac:dyDescent="0.25">
      <c r="C222" s="7">
        <f t="shared" si="7"/>
        <v>0</v>
      </c>
      <c r="E222" s="7">
        <f t="shared" si="8"/>
        <v>0</v>
      </c>
    </row>
    <row r="223" spans="1:5" x14ac:dyDescent="0.25">
      <c r="A223" t="s">
        <v>209</v>
      </c>
      <c r="B223" t="s">
        <v>166</v>
      </c>
      <c r="C223" s="7">
        <f t="shared" si="7"/>
        <v>28213.520000000004</v>
      </c>
      <c r="D223" s="7">
        <v>14106.760000000002</v>
      </c>
      <c r="E223" s="7">
        <f t="shared" si="8"/>
        <v>42320.280000000006</v>
      </c>
    </row>
    <row r="224" spans="1:5" x14ac:dyDescent="0.25">
      <c r="A224" t="s">
        <v>209</v>
      </c>
      <c r="B224" t="s">
        <v>93</v>
      </c>
      <c r="C224" s="7">
        <f t="shared" si="7"/>
        <v>33540.550000000003</v>
      </c>
      <c r="D224" s="7">
        <v>16770.275000000001</v>
      </c>
      <c r="E224" s="7">
        <f t="shared" si="8"/>
        <v>50310.825000000004</v>
      </c>
    </row>
    <row r="225" spans="1:5" x14ac:dyDescent="0.25">
      <c r="C225" s="7" t="s">
        <v>1</v>
      </c>
      <c r="D225" s="7" t="s">
        <v>1</v>
      </c>
      <c r="E225" s="7" t="s">
        <v>1</v>
      </c>
    </row>
    <row r="226" spans="1:5" x14ac:dyDescent="0.25">
      <c r="A226" t="s">
        <v>210</v>
      </c>
      <c r="B226" t="s">
        <v>211</v>
      </c>
      <c r="C226" s="7">
        <f t="shared" si="7"/>
        <v>60190.9</v>
      </c>
      <c r="D226" s="7">
        <v>30095.45</v>
      </c>
      <c r="E226" s="7">
        <f t="shared" si="8"/>
        <v>90286.35</v>
      </c>
    </row>
    <row r="227" spans="1:5" x14ac:dyDescent="0.25">
      <c r="A227" t="s">
        <v>210</v>
      </c>
      <c r="B227" t="s">
        <v>212</v>
      </c>
      <c r="C227" s="7">
        <f t="shared" si="7"/>
        <v>4399.92</v>
      </c>
      <c r="D227" s="7">
        <v>2199.96</v>
      </c>
      <c r="E227" s="7">
        <f t="shared" si="8"/>
        <v>6599.88</v>
      </c>
    </row>
    <row r="228" spans="1:5" x14ac:dyDescent="0.25">
      <c r="C228" s="7" t="s">
        <v>1</v>
      </c>
      <c r="D228" s="7" t="s">
        <v>1</v>
      </c>
      <c r="E228" s="7" t="s">
        <v>1</v>
      </c>
    </row>
    <row r="229" spans="1:5" x14ac:dyDescent="0.25">
      <c r="A229" s="4" t="s">
        <v>213</v>
      </c>
      <c r="B229" t="s">
        <v>214</v>
      </c>
      <c r="C229" s="7">
        <f t="shared" si="7"/>
        <v>85014.75</v>
      </c>
      <c r="D229" s="7">
        <v>42507.375</v>
      </c>
      <c r="E229" s="7">
        <f t="shared" si="8"/>
        <v>127522.125</v>
      </c>
    </row>
    <row r="230" spans="1:5" x14ac:dyDescent="0.25">
      <c r="C230" s="7" t="s">
        <v>1</v>
      </c>
      <c r="D230" s="7" t="s">
        <v>1</v>
      </c>
      <c r="E230" s="7" t="s">
        <v>1</v>
      </c>
    </row>
    <row r="231" spans="1:5" x14ac:dyDescent="0.25">
      <c r="A231" t="s">
        <v>215</v>
      </c>
      <c r="B231" t="s">
        <v>216</v>
      </c>
      <c r="C231" s="7">
        <f t="shared" si="7"/>
        <v>2819.83</v>
      </c>
      <c r="D231" s="7">
        <v>1409.915</v>
      </c>
      <c r="E231" s="7">
        <f t="shared" si="8"/>
        <v>4229.7449999999999</v>
      </c>
    </row>
    <row r="232" spans="1:5" x14ac:dyDescent="0.25">
      <c r="A232" t="s">
        <v>215</v>
      </c>
      <c r="B232" t="s">
        <v>217</v>
      </c>
      <c r="C232" s="7">
        <f t="shared" si="7"/>
        <v>84594.75</v>
      </c>
      <c r="D232" s="7">
        <v>42297.375</v>
      </c>
      <c r="E232" s="7">
        <f t="shared" si="8"/>
        <v>126892.125</v>
      </c>
    </row>
    <row r="233" spans="1:5" x14ac:dyDescent="0.25">
      <c r="A233" t="s">
        <v>215</v>
      </c>
      <c r="B233" t="s">
        <v>218</v>
      </c>
      <c r="C233" s="7">
        <f t="shared" si="7"/>
        <v>95028.100000000035</v>
      </c>
      <c r="D233" s="7">
        <v>47514.05000000001</v>
      </c>
      <c r="E233" s="7">
        <f t="shared" si="8"/>
        <v>142542.15000000005</v>
      </c>
    </row>
    <row r="234" spans="1:5" x14ac:dyDescent="0.25">
      <c r="A234" t="s">
        <v>215</v>
      </c>
      <c r="B234" t="s">
        <v>219</v>
      </c>
      <c r="C234" s="7">
        <f t="shared" si="7"/>
        <v>100103.78000000003</v>
      </c>
      <c r="D234" s="7">
        <v>50051.890000000007</v>
      </c>
      <c r="E234" s="7">
        <f t="shared" si="8"/>
        <v>150155.67000000004</v>
      </c>
    </row>
    <row r="235" spans="1:5" x14ac:dyDescent="0.25">
      <c r="C235" s="7" t="s">
        <v>1</v>
      </c>
      <c r="D235" s="7" t="s">
        <v>1</v>
      </c>
      <c r="E235" s="7" t="s">
        <v>1</v>
      </c>
    </row>
    <row r="236" spans="1:5" x14ac:dyDescent="0.25">
      <c r="A236" t="s">
        <v>220</v>
      </c>
      <c r="B236" t="s">
        <v>52</v>
      </c>
      <c r="C236" s="7">
        <f t="shared" si="7"/>
        <v>11462.340000000004</v>
      </c>
      <c r="D236" s="7">
        <v>5731.170000000001</v>
      </c>
      <c r="E236" s="7">
        <f t="shared" si="8"/>
        <v>17193.510000000006</v>
      </c>
    </row>
    <row r="237" spans="1:5" x14ac:dyDescent="0.25">
      <c r="A237" t="s">
        <v>220</v>
      </c>
      <c r="B237" t="s">
        <v>221</v>
      </c>
      <c r="C237" s="7">
        <f t="shared" si="7"/>
        <v>12444.830000000002</v>
      </c>
      <c r="D237" s="7">
        <v>6222.4150000000009</v>
      </c>
      <c r="E237" s="7">
        <f t="shared" si="8"/>
        <v>18667.245000000003</v>
      </c>
    </row>
    <row r="238" spans="1:5" x14ac:dyDescent="0.25">
      <c r="C238" s="7" t="s">
        <v>1</v>
      </c>
      <c r="D238" s="7" t="s">
        <v>1</v>
      </c>
      <c r="E238" s="7" t="s">
        <v>1</v>
      </c>
    </row>
    <row r="239" spans="1:5" x14ac:dyDescent="0.25">
      <c r="A239" t="s">
        <v>222</v>
      </c>
      <c r="B239" t="s">
        <v>223</v>
      </c>
      <c r="C239" s="7">
        <f t="shared" si="7"/>
        <v>22340.160000000003</v>
      </c>
      <c r="D239" s="7">
        <v>11170.080000000002</v>
      </c>
      <c r="E239" s="7">
        <f t="shared" si="8"/>
        <v>33510.240000000005</v>
      </c>
    </row>
    <row r="240" spans="1:5" x14ac:dyDescent="0.25">
      <c r="A240" t="s">
        <v>222</v>
      </c>
      <c r="B240" t="s">
        <v>224</v>
      </c>
      <c r="C240" s="7">
        <f t="shared" si="7"/>
        <v>31682.410000000003</v>
      </c>
      <c r="D240" s="7">
        <v>15841.205000000002</v>
      </c>
      <c r="E240" s="7">
        <f t="shared" si="8"/>
        <v>47523.615000000005</v>
      </c>
    </row>
    <row r="241" spans="1:5" x14ac:dyDescent="0.25">
      <c r="C241" s="7" t="s">
        <v>1</v>
      </c>
      <c r="D241" s="7" t="s">
        <v>1</v>
      </c>
      <c r="E241" s="7" t="s">
        <v>1</v>
      </c>
    </row>
    <row r="242" spans="1:5" x14ac:dyDescent="0.25">
      <c r="A242" t="s">
        <v>225</v>
      </c>
      <c r="B242" t="s">
        <v>226</v>
      </c>
      <c r="C242" s="7">
        <f t="shared" si="7"/>
        <v>42869.62</v>
      </c>
      <c r="D242" s="7">
        <v>21434.81</v>
      </c>
      <c r="E242" s="7">
        <f t="shared" si="8"/>
        <v>64304.430000000008</v>
      </c>
    </row>
    <row r="243" spans="1:5" x14ac:dyDescent="0.25">
      <c r="C243" s="7" t="s">
        <v>1</v>
      </c>
      <c r="D243" s="7" t="s">
        <v>1</v>
      </c>
      <c r="E243" s="7" t="s">
        <v>1</v>
      </c>
    </row>
    <row r="244" spans="1:5" x14ac:dyDescent="0.25">
      <c r="A244" t="s">
        <v>227</v>
      </c>
      <c r="B244" t="s">
        <v>228</v>
      </c>
      <c r="C244" s="7">
        <f t="shared" si="7"/>
        <v>18540.07</v>
      </c>
      <c r="D244" s="7">
        <v>9270.0349999999999</v>
      </c>
      <c r="E244" s="7">
        <f t="shared" si="8"/>
        <v>27810.105</v>
      </c>
    </row>
    <row r="245" spans="1:5" x14ac:dyDescent="0.25">
      <c r="A245" t="s">
        <v>227</v>
      </c>
      <c r="B245" t="s">
        <v>229</v>
      </c>
      <c r="C245" s="7">
        <f t="shared" si="7"/>
        <v>52235.91</v>
      </c>
      <c r="D245" s="7">
        <v>26117.955000000002</v>
      </c>
      <c r="E245" s="7">
        <f t="shared" si="8"/>
        <v>78353.865000000005</v>
      </c>
    </row>
    <row r="246" spans="1:5" x14ac:dyDescent="0.25">
      <c r="C246" s="7" t="s">
        <v>1</v>
      </c>
      <c r="D246" s="7" t="s">
        <v>1</v>
      </c>
      <c r="E246" s="7" t="s">
        <v>1</v>
      </c>
    </row>
    <row r="247" spans="1:5" x14ac:dyDescent="0.25">
      <c r="A247" t="s">
        <v>230</v>
      </c>
      <c r="B247" t="s">
        <v>231</v>
      </c>
      <c r="C247" s="7">
        <f t="shared" si="7"/>
        <v>171802.35</v>
      </c>
      <c r="D247" s="7">
        <v>85901.175000000003</v>
      </c>
      <c r="E247" s="7">
        <f t="shared" si="8"/>
        <v>257703.52500000002</v>
      </c>
    </row>
    <row r="248" spans="1:5" x14ac:dyDescent="0.25">
      <c r="C248" s="7" t="s">
        <v>1</v>
      </c>
      <c r="D248" s="7" t="s">
        <v>1</v>
      </c>
      <c r="E248" s="7" t="s">
        <v>1</v>
      </c>
    </row>
    <row r="249" spans="1:5" x14ac:dyDescent="0.25">
      <c r="A249" t="s">
        <v>232</v>
      </c>
      <c r="B249" t="s">
        <v>233</v>
      </c>
      <c r="C249" s="7">
        <f t="shared" si="7"/>
        <v>8925.59</v>
      </c>
      <c r="D249" s="7">
        <v>4462.7950000000001</v>
      </c>
      <c r="E249" s="7">
        <f t="shared" si="8"/>
        <v>13388.385</v>
      </c>
    </row>
    <row r="250" spans="1:5" x14ac:dyDescent="0.25">
      <c r="A250" t="s">
        <v>232</v>
      </c>
      <c r="B250" t="s">
        <v>234</v>
      </c>
      <c r="C250" s="7">
        <f t="shared" si="7"/>
        <v>95483.010000000009</v>
      </c>
      <c r="D250" s="7">
        <v>47741.505000000005</v>
      </c>
      <c r="E250" s="7">
        <f t="shared" si="8"/>
        <v>143224.51500000001</v>
      </c>
    </row>
    <row r="251" spans="1:5" x14ac:dyDescent="0.25">
      <c r="C251" s="7" t="s">
        <v>1</v>
      </c>
      <c r="D251" s="7" t="s">
        <v>1</v>
      </c>
      <c r="E251" s="7" t="s">
        <v>1</v>
      </c>
    </row>
    <row r="252" spans="1:5" x14ac:dyDescent="0.25">
      <c r="A252" t="s">
        <v>235</v>
      </c>
      <c r="B252" t="s">
        <v>236</v>
      </c>
      <c r="C252" s="7">
        <f t="shared" si="7"/>
        <v>68865.990000000005</v>
      </c>
      <c r="D252" s="7">
        <v>34432.995000000003</v>
      </c>
      <c r="E252" s="7">
        <f t="shared" si="8"/>
        <v>103298.98500000002</v>
      </c>
    </row>
    <row r="253" spans="1:5" x14ac:dyDescent="0.25">
      <c r="A253" t="s">
        <v>235</v>
      </c>
      <c r="B253" t="s">
        <v>237</v>
      </c>
      <c r="C253" s="7">
        <f t="shared" si="7"/>
        <v>85699.9</v>
      </c>
      <c r="D253" s="7">
        <v>42849.95</v>
      </c>
      <c r="E253" s="7">
        <f t="shared" si="8"/>
        <v>128549.84999999999</v>
      </c>
    </row>
    <row r="254" spans="1:5" x14ac:dyDescent="0.25">
      <c r="C254" s="7" t="s">
        <v>1</v>
      </c>
      <c r="D254" s="7" t="s">
        <v>1</v>
      </c>
      <c r="E254" s="7" t="s">
        <v>1</v>
      </c>
    </row>
    <row r="255" spans="1:5" x14ac:dyDescent="0.25">
      <c r="A255" s="4" t="s">
        <v>238</v>
      </c>
      <c r="B255" t="s">
        <v>239</v>
      </c>
      <c r="C255" s="7">
        <f t="shared" si="7"/>
        <v>22897.61</v>
      </c>
      <c r="D255" s="7">
        <v>11448.805</v>
      </c>
      <c r="E255" s="7">
        <f t="shared" si="8"/>
        <v>34346.415000000001</v>
      </c>
    </row>
    <row r="256" spans="1:5" x14ac:dyDescent="0.25">
      <c r="A256" s="4" t="s">
        <v>238</v>
      </c>
      <c r="B256" t="s">
        <v>240</v>
      </c>
      <c r="C256" s="7">
        <f t="shared" si="7"/>
        <v>24932.960000000006</v>
      </c>
      <c r="D256" s="7">
        <v>12466.480000000001</v>
      </c>
      <c r="E256" s="7">
        <f t="shared" si="8"/>
        <v>37399.44000000001</v>
      </c>
    </row>
    <row r="257" spans="1:5" x14ac:dyDescent="0.25">
      <c r="A257" s="4" t="s">
        <v>238</v>
      </c>
      <c r="B257" t="s">
        <v>241</v>
      </c>
      <c r="C257" s="7">
        <f t="shared" si="7"/>
        <v>28494.81</v>
      </c>
      <c r="D257" s="7">
        <v>14247.405000000001</v>
      </c>
      <c r="E257" s="7">
        <f t="shared" si="8"/>
        <v>42742.215000000004</v>
      </c>
    </row>
    <row r="258" spans="1:5" x14ac:dyDescent="0.25">
      <c r="A258" s="4" t="s">
        <v>238</v>
      </c>
      <c r="B258" t="s">
        <v>242</v>
      </c>
      <c r="C258" s="7">
        <f t="shared" si="7"/>
        <v>48339.41</v>
      </c>
      <c r="D258" s="7">
        <v>24169.705000000002</v>
      </c>
      <c r="E258" s="7">
        <f t="shared" si="8"/>
        <v>72509.115000000005</v>
      </c>
    </row>
    <row r="259" spans="1:5" x14ac:dyDescent="0.25">
      <c r="C259" s="7" t="s">
        <v>1</v>
      </c>
      <c r="D259" s="7" t="s">
        <v>1</v>
      </c>
      <c r="E259" s="7" t="s">
        <v>1</v>
      </c>
    </row>
    <row r="260" spans="1:5" x14ac:dyDescent="0.25">
      <c r="A260" t="s">
        <v>243</v>
      </c>
      <c r="B260" t="s">
        <v>244</v>
      </c>
      <c r="C260" s="7">
        <f t="shared" si="7"/>
        <v>314.22000000000003</v>
      </c>
      <c r="D260" s="7">
        <v>157.11000000000001</v>
      </c>
      <c r="E260" s="7">
        <f t="shared" si="8"/>
        <v>471.33000000000004</v>
      </c>
    </row>
    <row r="261" spans="1:5" x14ac:dyDescent="0.25">
      <c r="A261" t="s">
        <v>243</v>
      </c>
      <c r="B261" t="s">
        <v>245</v>
      </c>
      <c r="C261" s="7">
        <f t="shared" si="7"/>
        <v>1335.43</v>
      </c>
      <c r="D261" s="7">
        <v>667.71500000000003</v>
      </c>
      <c r="E261" s="7">
        <f t="shared" si="8"/>
        <v>2003.145</v>
      </c>
    </row>
    <row r="262" spans="1:5" x14ac:dyDescent="0.25">
      <c r="A262" t="s">
        <v>243</v>
      </c>
      <c r="B262" t="s">
        <v>246</v>
      </c>
      <c r="C262" s="7">
        <f t="shared" si="7"/>
        <v>1571.0900000000001</v>
      </c>
      <c r="D262" s="7">
        <v>785.54500000000007</v>
      </c>
      <c r="E262" s="7">
        <f t="shared" si="8"/>
        <v>2356.6350000000002</v>
      </c>
    </row>
    <row r="263" spans="1:5" x14ac:dyDescent="0.25">
      <c r="A263" t="s">
        <v>243</v>
      </c>
      <c r="B263" t="s">
        <v>247</v>
      </c>
      <c r="C263" s="7">
        <f t="shared" si="7"/>
        <v>2932.7000000000007</v>
      </c>
      <c r="D263" s="7">
        <v>1466.3500000000001</v>
      </c>
      <c r="E263" s="7">
        <f t="shared" si="8"/>
        <v>4399.0500000000011</v>
      </c>
    </row>
    <row r="264" spans="1:5" x14ac:dyDescent="0.25">
      <c r="C264" s="7" t="s">
        <v>1</v>
      </c>
      <c r="D264" s="7" t="s">
        <v>1</v>
      </c>
      <c r="E264" s="7" t="s">
        <v>1</v>
      </c>
    </row>
    <row r="265" spans="1:5" x14ac:dyDescent="0.25">
      <c r="A265" t="s">
        <v>248</v>
      </c>
      <c r="B265" t="s">
        <v>11</v>
      </c>
      <c r="C265" s="7">
        <f t="shared" si="7"/>
        <v>184830.54000000004</v>
      </c>
      <c r="D265" s="7">
        <v>92415.270000000019</v>
      </c>
      <c r="E265" s="7">
        <f t="shared" si="8"/>
        <v>277245.81000000006</v>
      </c>
    </row>
    <row r="266" spans="1:5" x14ac:dyDescent="0.25">
      <c r="A266" t="s">
        <v>248</v>
      </c>
      <c r="B266" t="s">
        <v>217</v>
      </c>
      <c r="C266" s="7">
        <f t="shared" si="7"/>
        <v>231038.17000000004</v>
      </c>
      <c r="D266" s="7">
        <v>115519.08500000002</v>
      </c>
      <c r="E266" s="7">
        <f t="shared" si="8"/>
        <v>346557.25500000006</v>
      </c>
    </row>
    <row r="267" spans="1:5" x14ac:dyDescent="0.25">
      <c r="A267" t="s">
        <v>248</v>
      </c>
      <c r="B267" t="s">
        <v>249</v>
      </c>
      <c r="C267" s="7">
        <f t="shared" si="7"/>
        <v>282682</v>
      </c>
      <c r="D267" s="7">
        <v>141341</v>
      </c>
      <c r="E267" s="7">
        <f t="shared" si="8"/>
        <v>424023</v>
      </c>
    </row>
    <row r="268" spans="1:5" x14ac:dyDescent="0.25">
      <c r="C268" s="7" t="s">
        <v>1</v>
      </c>
      <c r="D268" s="7" t="s">
        <v>1</v>
      </c>
      <c r="E268" s="7" t="s">
        <v>1</v>
      </c>
    </row>
    <row r="269" spans="1:5" x14ac:dyDescent="0.25">
      <c r="A269" t="s">
        <v>250</v>
      </c>
      <c r="B269" t="s">
        <v>251</v>
      </c>
      <c r="C269" s="7">
        <f t="shared" si="7"/>
        <v>35777.47</v>
      </c>
      <c r="D269" s="7">
        <v>17888.735000000001</v>
      </c>
      <c r="E269" s="7">
        <f t="shared" si="8"/>
        <v>53666.205000000002</v>
      </c>
    </row>
    <row r="270" spans="1:5" x14ac:dyDescent="0.25">
      <c r="A270" t="s">
        <v>250</v>
      </c>
      <c r="B270" t="s">
        <v>252</v>
      </c>
      <c r="C270" s="7">
        <f t="shared" ref="C270:C333" si="9">(D270/(1/3))*(2/3)</f>
        <v>41515.360000000001</v>
      </c>
      <c r="D270" s="7">
        <v>20757.68</v>
      </c>
      <c r="E270" s="7">
        <f t="shared" si="8"/>
        <v>62273.04</v>
      </c>
    </row>
    <row r="271" spans="1:5" x14ac:dyDescent="0.25">
      <c r="C271" s="7" t="s">
        <v>1</v>
      </c>
      <c r="D271" s="7" t="s">
        <v>1</v>
      </c>
      <c r="E271" s="7" t="s">
        <v>1</v>
      </c>
    </row>
    <row r="272" spans="1:5" x14ac:dyDescent="0.25">
      <c r="A272" t="s">
        <v>253</v>
      </c>
      <c r="B272" t="s">
        <v>254</v>
      </c>
      <c r="C272" s="7">
        <f t="shared" si="9"/>
        <v>8882.9500000000007</v>
      </c>
      <c r="D272" s="7">
        <v>4441.4750000000004</v>
      </c>
      <c r="E272" s="7">
        <f t="shared" ref="E272:E335" si="10">C272+D272</f>
        <v>13324.425000000001</v>
      </c>
    </row>
    <row r="273" spans="1:5" x14ac:dyDescent="0.25">
      <c r="A273" t="s">
        <v>253</v>
      </c>
      <c r="B273" t="s">
        <v>255</v>
      </c>
      <c r="C273" s="7">
        <f t="shared" si="9"/>
        <v>10901.8</v>
      </c>
      <c r="D273" s="7">
        <v>5450.9</v>
      </c>
      <c r="E273" s="7">
        <f t="shared" si="10"/>
        <v>16352.699999999999</v>
      </c>
    </row>
    <row r="274" spans="1:5" x14ac:dyDescent="0.25">
      <c r="A274" t="s">
        <v>253</v>
      </c>
      <c r="B274" t="s">
        <v>256</v>
      </c>
      <c r="C274" s="7">
        <f t="shared" si="9"/>
        <v>71871.13</v>
      </c>
      <c r="D274" s="7">
        <v>35935.565000000002</v>
      </c>
      <c r="E274" s="7">
        <f t="shared" si="10"/>
        <v>107806.69500000001</v>
      </c>
    </row>
    <row r="275" spans="1:5" x14ac:dyDescent="0.25">
      <c r="C275" s="7" t="s">
        <v>1</v>
      </c>
      <c r="D275" s="7" t="s">
        <v>1</v>
      </c>
      <c r="E275" s="7" t="s">
        <v>1</v>
      </c>
    </row>
    <row r="276" spans="1:5" x14ac:dyDescent="0.25">
      <c r="A276" t="s">
        <v>257</v>
      </c>
      <c r="B276" t="s">
        <v>258</v>
      </c>
      <c r="C276" s="7">
        <f t="shared" si="9"/>
        <v>36804.76</v>
      </c>
      <c r="D276" s="7">
        <v>18402.38</v>
      </c>
      <c r="E276" s="7">
        <f t="shared" si="10"/>
        <v>55207.14</v>
      </c>
    </row>
    <row r="277" spans="1:5" x14ac:dyDescent="0.25">
      <c r="A277" t="s">
        <v>257</v>
      </c>
      <c r="B277" t="s">
        <v>259</v>
      </c>
      <c r="C277" s="7">
        <f t="shared" si="9"/>
        <v>70778.39</v>
      </c>
      <c r="D277" s="7">
        <v>35389.195</v>
      </c>
      <c r="E277" s="7">
        <f t="shared" si="10"/>
        <v>106167.58499999999</v>
      </c>
    </row>
    <row r="278" spans="1:5" x14ac:dyDescent="0.25">
      <c r="C278" s="7" t="s">
        <v>1</v>
      </c>
      <c r="D278" s="7" t="s">
        <v>1</v>
      </c>
      <c r="E278" s="7" t="s">
        <v>1</v>
      </c>
    </row>
    <row r="279" spans="1:5" x14ac:dyDescent="0.25">
      <c r="A279" t="s">
        <v>260</v>
      </c>
      <c r="B279" t="s">
        <v>261</v>
      </c>
      <c r="C279" s="7">
        <f t="shared" si="9"/>
        <v>27474.430000000008</v>
      </c>
      <c r="D279" s="7">
        <v>13737.215000000002</v>
      </c>
      <c r="E279" s="7">
        <f t="shared" si="10"/>
        <v>41211.645000000011</v>
      </c>
    </row>
    <row r="280" spans="1:5" x14ac:dyDescent="0.25">
      <c r="A280" t="s">
        <v>260</v>
      </c>
      <c r="B280" t="s">
        <v>262</v>
      </c>
      <c r="C280" s="7">
        <f t="shared" si="9"/>
        <v>52277.74</v>
      </c>
      <c r="D280" s="7">
        <v>26138.87</v>
      </c>
      <c r="E280" s="7">
        <f t="shared" si="10"/>
        <v>78416.61</v>
      </c>
    </row>
    <row r="281" spans="1:5" x14ac:dyDescent="0.25">
      <c r="C281" s="7" t="s">
        <v>1</v>
      </c>
      <c r="D281" s="7" t="s">
        <v>1</v>
      </c>
      <c r="E281" s="7" t="s">
        <v>1</v>
      </c>
    </row>
    <row r="282" spans="1:5" x14ac:dyDescent="0.25">
      <c r="A282" t="s">
        <v>263</v>
      </c>
      <c r="B282" t="s">
        <v>264</v>
      </c>
      <c r="C282" s="7">
        <f t="shared" si="9"/>
        <v>8566.5</v>
      </c>
      <c r="D282" s="7">
        <v>4283.25</v>
      </c>
      <c r="E282" s="7">
        <f t="shared" si="10"/>
        <v>12849.75</v>
      </c>
    </row>
    <row r="283" spans="1:5" x14ac:dyDescent="0.25">
      <c r="A283" t="s">
        <v>263</v>
      </c>
      <c r="B283" t="s">
        <v>265</v>
      </c>
      <c r="C283" s="7">
        <f t="shared" si="9"/>
        <v>9847.91</v>
      </c>
      <c r="D283" s="7">
        <v>4923.9549999999999</v>
      </c>
      <c r="E283" s="7">
        <f t="shared" si="10"/>
        <v>14771.865</v>
      </c>
    </row>
    <row r="284" spans="1:5" x14ac:dyDescent="0.25">
      <c r="A284" t="s">
        <v>263</v>
      </c>
      <c r="B284" t="s">
        <v>266</v>
      </c>
      <c r="C284" s="7">
        <f t="shared" si="9"/>
        <v>10322.51</v>
      </c>
      <c r="D284" s="7">
        <v>5161.2550000000001</v>
      </c>
      <c r="E284" s="7">
        <f t="shared" si="10"/>
        <v>15483.764999999999</v>
      </c>
    </row>
    <row r="285" spans="1:5" x14ac:dyDescent="0.25">
      <c r="C285" s="7" t="s">
        <v>1</v>
      </c>
      <c r="D285" s="7" t="s">
        <v>1</v>
      </c>
      <c r="E285" s="7" t="s">
        <v>1</v>
      </c>
    </row>
    <row r="286" spans="1:5" x14ac:dyDescent="0.25">
      <c r="A286" t="s">
        <v>267</v>
      </c>
      <c r="B286" t="s">
        <v>268</v>
      </c>
      <c r="C286" s="7">
        <f t="shared" si="9"/>
        <v>36512.78</v>
      </c>
      <c r="D286" s="7">
        <v>18256.39</v>
      </c>
      <c r="E286" s="7">
        <f t="shared" si="10"/>
        <v>54769.17</v>
      </c>
    </row>
    <row r="287" spans="1:5" x14ac:dyDescent="0.25">
      <c r="C287" s="7" t="s">
        <v>1</v>
      </c>
      <c r="D287" s="7" t="s">
        <v>1</v>
      </c>
      <c r="E287" s="7" t="s">
        <v>1</v>
      </c>
    </row>
    <row r="288" spans="1:5" x14ac:dyDescent="0.25">
      <c r="A288" t="s">
        <v>269</v>
      </c>
      <c r="B288" t="s">
        <v>16</v>
      </c>
      <c r="C288" s="7">
        <f t="shared" si="9"/>
        <v>19046.310000000001</v>
      </c>
      <c r="D288" s="7">
        <v>9523.1550000000007</v>
      </c>
      <c r="E288" s="7">
        <f t="shared" si="10"/>
        <v>28569.465000000004</v>
      </c>
    </row>
    <row r="289" spans="1:5" x14ac:dyDescent="0.25">
      <c r="C289" s="7" t="s">
        <v>1</v>
      </c>
      <c r="D289" s="7" t="s">
        <v>1</v>
      </c>
      <c r="E289" s="7" t="s">
        <v>1</v>
      </c>
    </row>
    <row r="290" spans="1:5" x14ac:dyDescent="0.25">
      <c r="A290" s="4" t="s">
        <v>270</v>
      </c>
      <c r="B290" t="s">
        <v>271</v>
      </c>
      <c r="C290" s="7">
        <f t="shared" si="9"/>
        <v>67848.62</v>
      </c>
      <c r="D290" s="7">
        <v>33924.31</v>
      </c>
      <c r="E290" s="7">
        <f t="shared" si="10"/>
        <v>101772.93</v>
      </c>
    </row>
    <row r="291" spans="1:5" x14ac:dyDescent="0.25">
      <c r="A291" s="4" t="s">
        <v>270</v>
      </c>
      <c r="B291" t="s">
        <v>272</v>
      </c>
      <c r="C291" s="7">
        <f t="shared" si="9"/>
        <v>98003.57</v>
      </c>
      <c r="D291" s="7">
        <v>49001.785000000003</v>
      </c>
      <c r="E291" s="7">
        <f t="shared" si="10"/>
        <v>147005.35500000001</v>
      </c>
    </row>
    <row r="292" spans="1:5" x14ac:dyDescent="0.25">
      <c r="A292" s="4" t="s">
        <v>270</v>
      </c>
      <c r="B292" t="s">
        <v>195</v>
      </c>
      <c r="C292" s="7">
        <f t="shared" si="9"/>
        <v>263855.75</v>
      </c>
      <c r="D292" s="7">
        <v>131927.875</v>
      </c>
      <c r="E292" s="7">
        <f t="shared" si="10"/>
        <v>395783.625</v>
      </c>
    </row>
    <row r="293" spans="1:5" x14ac:dyDescent="0.25">
      <c r="C293" s="7" t="s">
        <v>1</v>
      </c>
      <c r="D293" s="7" t="s">
        <v>1</v>
      </c>
      <c r="E293" s="7" t="s">
        <v>1</v>
      </c>
    </row>
    <row r="294" spans="1:5" x14ac:dyDescent="0.25">
      <c r="A294" t="s">
        <v>273</v>
      </c>
      <c r="B294" t="s">
        <v>274</v>
      </c>
      <c r="C294" s="7">
        <f t="shared" si="9"/>
        <v>16636.169999999998</v>
      </c>
      <c r="D294" s="7">
        <v>8318.0849999999991</v>
      </c>
      <c r="E294" s="7">
        <f t="shared" si="10"/>
        <v>24954.254999999997</v>
      </c>
    </row>
    <row r="295" spans="1:5" x14ac:dyDescent="0.25">
      <c r="A295" t="s">
        <v>273</v>
      </c>
      <c r="B295" t="s">
        <v>275</v>
      </c>
      <c r="C295" s="7">
        <f t="shared" si="9"/>
        <v>42649.09</v>
      </c>
      <c r="D295" s="7">
        <v>21324.544999999998</v>
      </c>
      <c r="E295" s="7">
        <f t="shared" si="10"/>
        <v>63973.634999999995</v>
      </c>
    </row>
    <row r="296" spans="1:5" x14ac:dyDescent="0.25">
      <c r="C296" s="7" t="s">
        <v>1</v>
      </c>
      <c r="D296" s="7" t="s">
        <v>1</v>
      </c>
      <c r="E296" s="7" t="s">
        <v>1</v>
      </c>
    </row>
    <row r="297" spans="1:5" x14ac:dyDescent="0.25">
      <c r="A297" t="s">
        <v>276</v>
      </c>
      <c r="B297" t="s">
        <v>13</v>
      </c>
      <c r="C297" s="7">
        <f t="shared" si="9"/>
        <v>4724.8999999999996</v>
      </c>
      <c r="D297" s="7">
        <v>2362.4499999999998</v>
      </c>
      <c r="E297" s="7">
        <f t="shared" si="10"/>
        <v>7087.3499999999995</v>
      </c>
    </row>
    <row r="298" spans="1:5" x14ac:dyDescent="0.25">
      <c r="A298" t="s">
        <v>276</v>
      </c>
      <c r="B298" t="s">
        <v>56</v>
      </c>
      <c r="C298" s="7">
        <f t="shared" si="9"/>
        <v>8924.81</v>
      </c>
      <c r="D298" s="7">
        <v>4462.4049999999997</v>
      </c>
      <c r="E298" s="7">
        <f t="shared" si="10"/>
        <v>13387.215</v>
      </c>
    </row>
    <row r="299" spans="1:5" x14ac:dyDescent="0.25">
      <c r="C299" s="7" t="s">
        <v>1</v>
      </c>
      <c r="D299" s="7" t="s">
        <v>1</v>
      </c>
      <c r="E299" s="7" t="s">
        <v>1</v>
      </c>
    </row>
    <row r="300" spans="1:5" x14ac:dyDescent="0.25">
      <c r="A300" t="s">
        <v>277</v>
      </c>
      <c r="B300" t="s">
        <v>278</v>
      </c>
      <c r="C300" s="7">
        <f t="shared" si="9"/>
        <v>10354.620000000001</v>
      </c>
      <c r="D300" s="7">
        <v>5177.3100000000004</v>
      </c>
      <c r="E300" s="7">
        <f t="shared" si="10"/>
        <v>15531.93</v>
      </c>
    </row>
    <row r="301" spans="1:5" x14ac:dyDescent="0.25">
      <c r="C301" s="7" t="s">
        <v>1</v>
      </c>
      <c r="D301" s="7" t="s">
        <v>1</v>
      </c>
      <c r="E301" s="7" t="s">
        <v>1</v>
      </c>
    </row>
    <row r="302" spans="1:5" x14ac:dyDescent="0.25">
      <c r="A302" t="s">
        <v>279</v>
      </c>
      <c r="B302" t="s">
        <v>280</v>
      </c>
      <c r="C302" s="7">
        <f t="shared" si="9"/>
        <v>80632.25</v>
      </c>
      <c r="D302" s="7">
        <v>40316.125</v>
      </c>
      <c r="E302" s="7">
        <f t="shared" si="10"/>
        <v>120948.375</v>
      </c>
    </row>
    <row r="303" spans="1:5" x14ac:dyDescent="0.25">
      <c r="A303" t="s">
        <v>279</v>
      </c>
      <c r="B303" t="s">
        <v>281</v>
      </c>
      <c r="C303" s="7">
        <f t="shared" si="9"/>
        <v>92705.530000000028</v>
      </c>
      <c r="D303" s="7">
        <v>46352.765000000007</v>
      </c>
      <c r="E303" s="7">
        <f t="shared" si="10"/>
        <v>139058.29500000004</v>
      </c>
    </row>
    <row r="304" spans="1:5" x14ac:dyDescent="0.25">
      <c r="C304" s="7" t="s">
        <v>1</v>
      </c>
      <c r="D304" s="7" t="s">
        <v>1</v>
      </c>
      <c r="E304" s="7" t="s">
        <v>1</v>
      </c>
    </row>
    <row r="305" spans="1:5" x14ac:dyDescent="0.25">
      <c r="A305" t="s">
        <v>282</v>
      </c>
      <c r="B305" t="s">
        <v>271</v>
      </c>
      <c r="C305" s="7">
        <f t="shared" si="9"/>
        <v>27238.850000000006</v>
      </c>
      <c r="D305" s="7">
        <v>13619.425000000001</v>
      </c>
      <c r="E305" s="7">
        <f t="shared" si="10"/>
        <v>40858.275000000009</v>
      </c>
    </row>
    <row r="306" spans="1:5" x14ac:dyDescent="0.25">
      <c r="C306" s="7" t="s">
        <v>1</v>
      </c>
      <c r="D306" s="7" t="s">
        <v>1</v>
      </c>
      <c r="E306" s="7" t="s">
        <v>1</v>
      </c>
    </row>
    <row r="307" spans="1:5" x14ac:dyDescent="0.25">
      <c r="A307" t="s">
        <v>283</v>
      </c>
      <c r="B307" t="s">
        <v>284</v>
      </c>
      <c r="C307" s="7">
        <f t="shared" si="9"/>
        <v>4212.41</v>
      </c>
      <c r="D307" s="7">
        <v>2106.2049999999999</v>
      </c>
      <c r="E307" s="7">
        <f t="shared" si="10"/>
        <v>6318.6149999999998</v>
      </c>
    </row>
    <row r="308" spans="1:5" x14ac:dyDescent="0.25">
      <c r="A308" t="s">
        <v>283</v>
      </c>
      <c r="B308" t="s">
        <v>285</v>
      </c>
      <c r="C308" s="7">
        <f t="shared" si="9"/>
        <v>11794.75</v>
      </c>
      <c r="D308" s="7">
        <v>5897.375</v>
      </c>
      <c r="E308" s="7">
        <f t="shared" si="10"/>
        <v>17692.125</v>
      </c>
    </row>
    <row r="309" spans="1:5" x14ac:dyDescent="0.25">
      <c r="A309" t="s">
        <v>283</v>
      </c>
      <c r="B309" t="s">
        <v>286</v>
      </c>
      <c r="C309" s="7">
        <f t="shared" si="9"/>
        <v>14181.79</v>
      </c>
      <c r="D309" s="7">
        <v>7090.8950000000004</v>
      </c>
      <c r="E309" s="7">
        <f t="shared" si="10"/>
        <v>21272.685000000001</v>
      </c>
    </row>
    <row r="310" spans="1:5" x14ac:dyDescent="0.25">
      <c r="A310" t="s">
        <v>283</v>
      </c>
      <c r="B310" t="s">
        <v>287</v>
      </c>
      <c r="C310" s="7">
        <f t="shared" si="9"/>
        <v>15305.090000000004</v>
      </c>
      <c r="D310" s="7">
        <v>7652.545000000001</v>
      </c>
      <c r="E310" s="7">
        <f t="shared" si="10"/>
        <v>22957.635000000006</v>
      </c>
    </row>
    <row r="311" spans="1:5" x14ac:dyDescent="0.25">
      <c r="C311" s="7" t="s">
        <v>1</v>
      </c>
      <c r="D311" s="7" t="s">
        <v>1</v>
      </c>
      <c r="E311" s="7" t="s">
        <v>1</v>
      </c>
    </row>
    <row r="312" spans="1:5" x14ac:dyDescent="0.25">
      <c r="A312" t="s">
        <v>288</v>
      </c>
      <c r="B312" t="s">
        <v>289</v>
      </c>
      <c r="C312" s="7">
        <f t="shared" si="9"/>
        <v>19988.2</v>
      </c>
      <c r="D312" s="7">
        <v>9994.1</v>
      </c>
      <c r="E312" s="7">
        <f t="shared" si="10"/>
        <v>29982.300000000003</v>
      </c>
    </row>
    <row r="313" spans="1:5" x14ac:dyDescent="0.25">
      <c r="C313" s="7" t="s">
        <v>1</v>
      </c>
      <c r="D313" s="7" t="s">
        <v>1</v>
      </c>
      <c r="E313" s="7" t="s">
        <v>1</v>
      </c>
    </row>
    <row r="314" spans="1:5" x14ac:dyDescent="0.25">
      <c r="A314" t="s">
        <v>290</v>
      </c>
      <c r="B314" t="s">
        <v>291</v>
      </c>
      <c r="C314" s="7">
        <f t="shared" si="9"/>
        <v>29360.850000000006</v>
      </c>
      <c r="D314" s="7">
        <v>14680.425000000001</v>
      </c>
      <c r="E314" s="7">
        <f t="shared" si="10"/>
        <v>44041.275000000009</v>
      </c>
    </row>
    <row r="315" spans="1:5" x14ac:dyDescent="0.25">
      <c r="A315" t="s">
        <v>290</v>
      </c>
      <c r="B315" t="s">
        <v>292</v>
      </c>
      <c r="C315" s="7">
        <f t="shared" si="9"/>
        <v>150066.6</v>
      </c>
      <c r="D315" s="7">
        <v>75033.3</v>
      </c>
      <c r="E315" s="7">
        <f t="shared" si="10"/>
        <v>225099.90000000002</v>
      </c>
    </row>
    <row r="316" spans="1:5" x14ac:dyDescent="0.25">
      <c r="C316" s="7" t="s">
        <v>1</v>
      </c>
      <c r="D316" s="7" t="s">
        <v>1</v>
      </c>
      <c r="E316" s="7" t="s">
        <v>1</v>
      </c>
    </row>
    <row r="317" spans="1:5" x14ac:dyDescent="0.25">
      <c r="A317" t="s">
        <v>293</v>
      </c>
      <c r="B317" t="s">
        <v>294</v>
      </c>
      <c r="C317" s="7">
        <f t="shared" si="9"/>
        <v>3760.0500000000011</v>
      </c>
      <c r="D317" s="7">
        <v>1880.0250000000003</v>
      </c>
      <c r="E317" s="7">
        <f t="shared" si="10"/>
        <v>5640.0750000000016</v>
      </c>
    </row>
    <row r="318" spans="1:5" x14ac:dyDescent="0.25">
      <c r="A318" t="s">
        <v>293</v>
      </c>
      <c r="B318" t="s">
        <v>295</v>
      </c>
      <c r="C318" s="7">
        <f t="shared" si="9"/>
        <v>14842.28</v>
      </c>
      <c r="D318" s="7">
        <v>7421.14</v>
      </c>
      <c r="E318" s="7">
        <f t="shared" si="10"/>
        <v>22263.420000000002</v>
      </c>
    </row>
    <row r="319" spans="1:5" x14ac:dyDescent="0.25">
      <c r="A319" t="s">
        <v>293</v>
      </c>
      <c r="B319" t="s">
        <v>296</v>
      </c>
      <c r="C319" s="7">
        <f t="shared" si="9"/>
        <v>29882.45</v>
      </c>
      <c r="D319" s="7">
        <v>14941.225</v>
      </c>
      <c r="E319" s="7">
        <f t="shared" si="10"/>
        <v>44823.675000000003</v>
      </c>
    </row>
    <row r="320" spans="1:5" x14ac:dyDescent="0.25">
      <c r="C320" s="7" t="s">
        <v>1</v>
      </c>
      <c r="D320" s="7" t="s">
        <v>1</v>
      </c>
      <c r="E320" s="7" t="s">
        <v>1</v>
      </c>
    </row>
    <row r="321" spans="1:5" x14ac:dyDescent="0.25">
      <c r="A321" t="s">
        <v>297</v>
      </c>
      <c r="B321" t="s">
        <v>298</v>
      </c>
      <c r="C321" s="7">
        <f t="shared" si="9"/>
        <v>30106.61</v>
      </c>
      <c r="D321" s="7">
        <v>15053.305</v>
      </c>
      <c r="E321" s="7">
        <f t="shared" si="10"/>
        <v>45159.915000000001</v>
      </c>
    </row>
    <row r="322" spans="1:5" x14ac:dyDescent="0.25">
      <c r="C322" s="7" t="s">
        <v>1</v>
      </c>
      <c r="D322" s="7" t="s">
        <v>1</v>
      </c>
      <c r="E322" s="7" t="s">
        <v>1</v>
      </c>
    </row>
    <row r="323" spans="1:5" x14ac:dyDescent="0.25">
      <c r="A323" t="s">
        <v>299</v>
      </c>
      <c r="B323" t="s">
        <v>300</v>
      </c>
      <c r="C323" s="7">
        <f t="shared" si="9"/>
        <v>48412.380000000005</v>
      </c>
      <c r="D323" s="7">
        <v>24206.190000000002</v>
      </c>
      <c r="E323" s="7">
        <f t="shared" si="10"/>
        <v>72618.570000000007</v>
      </c>
    </row>
    <row r="324" spans="1:5" x14ac:dyDescent="0.25">
      <c r="C324" s="7" t="s">
        <v>1</v>
      </c>
      <c r="D324" s="7" t="s">
        <v>1</v>
      </c>
      <c r="E324" s="7" t="s">
        <v>1</v>
      </c>
    </row>
    <row r="325" spans="1:5" x14ac:dyDescent="0.25">
      <c r="A325" t="s">
        <v>301</v>
      </c>
      <c r="B325" t="s">
        <v>302</v>
      </c>
      <c r="C325" s="7">
        <f t="shared" si="9"/>
        <v>10472.73</v>
      </c>
      <c r="D325" s="7">
        <v>5236.3649999999998</v>
      </c>
      <c r="E325" s="7">
        <f t="shared" si="10"/>
        <v>15709.094999999999</v>
      </c>
    </row>
    <row r="326" spans="1:5" x14ac:dyDescent="0.25">
      <c r="A326" t="s">
        <v>301</v>
      </c>
      <c r="B326" t="s">
        <v>303</v>
      </c>
      <c r="C326" s="7">
        <f t="shared" si="9"/>
        <v>11446.940000000002</v>
      </c>
      <c r="D326" s="7">
        <v>5723.4700000000012</v>
      </c>
      <c r="E326" s="7">
        <f t="shared" si="10"/>
        <v>17170.410000000003</v>
      </c>
    </row>
    <row r="327" spans="1:5" x14ac:dyDescent="0.25">
      <c r="A327" t="s">
        <v>301</v>
      </c>
      <c r="B327" t="s">
        <v>304</v>
      </c>
      <c r="C327" s="7">
        <f t="shared" si="9"/>
        <v>16561.53</v>
      </c>
      <c r="D327" s="7">
        <v>8280.7649999999994</v>
      </c>
      <c r="E327" s="7">
        <f t="shared" si="10"/>
        <v>24842.294999999998</v>
      </c>
    </row>
    <row r="328" spans="1:5" x14ac:dyDescent="0.25">
      <c r="C328" s="7" t="s">
        <v>1</v>
      </c>
      <c r="D328" s="7" t="s">
        <v>1</v>
      </c>
      <c r="E328" s="7" t="s">
        <v>1</v>
      </c>
    </row>
    <row r="329" spans="1:5" x14ac:dyDescent="0.25">
      <c r="A329" t="s">
        <v>305</v>
      </c>
      <c r="B329" t="s">
        <v>306</v>
      </c>
      <c r="C329" s="7">
        <f t="shared" si="9"/>
        <v>94817.830000000016</v>
      </c>
      <c r="D329" s="7">
        <v>47408.915000000008</v>
      </c>
      <c r="E329" s="7">
        <f t="shared" si="10"/>
        <v>142226.74500000002</v>
      </c>
    </row>
    <row r="330" spans="1:5" x14ac:dyDescent="0.25">
      <c r="A330" t="s">
        <v>305</v>
      </c>
      <c r="B330" t="s">
        <v>307</v>
      </c>
      <c r="C330" s="7">
        <f t="shared" si="9"/>
        <v>196408.37</v>
      </c>
      <c r="D330" s="7">
        <v>98204.184999999998</v>
      </c>
      <c r="E330" s="7">
        <f t="shared" si="10"/>
        <v>294612.55499999999</v>
      </c>
    </row>
    <row r="331" spans="1:5" x14ac:dyDescent="0.25">
      <c r="C331" s="7" t="s">
        <v>1</v>
      </c>
      <c r="D331" s="7" t="s">
        <v>1</v>
      </c>
      <c r="E331" s="7" t="s">
        <v>1</v>
      </c>
    </row>
    <row r="332" spans="1:5" x14ac:dyDescent="0.25">
      <c r="A332" t="s">
        <v>308</v>
      </c>
      <c r="B332" t="s">
        <v>309</v>
      </c>
      <c r="C332" s="7">
        <f t="shared" si="9"/>
        <v>75617.47</v>
      </c>
      <c r="D332" s="7">
        <v>37808.735000000001</v>
      </c>
      <c r="E332" s="7">
        <f t="shared" si="10"/>
        <v>113426.205</v>
      </c>
    </row>
    <row r="333" spans="1:5" x14ac:dyDescent="0.25">
      <c r="A333" t="s">
        <v>308</v>
      </c>
      <c r="B333" t="s">
        <v>310</v>
      </c>
      <c r="C333" s="7">
        <f t="shared" si="9"/>
        <v>91610.49</v>
      </c>
      <c r="D333" s="7">
        <v>45805.245000000003</v>
      </c>
      <c r="E333" s="7">
        <f t="shared" si="10"/>
        <v>137415.73500000002</v>
      </c>
    </row>
    <row r="334" spans="1:5" x14ac:dyDescent="0.25">
      <c r="C334" s="7" t="s">
        <v>1</v>
      </c>
      <c r="D334" s="7" t="s">
        <v>1</v>
      </c>
      <c r="E334" s="7" t="s">
        <v>1</v>
      </c>
    </row>
    <row r="335" spans="1:5" x14ac:dyDescent="0.25">
      <c r="A335" t="s">
        <v>311</v>
      </c>
      <c r="B335" t="s">
        <v>294</v>
      </c>
      <c r="C335" s="7">
        <f t="shared" ref="C335:C397" si="11">(D335/(1/3))*(2/3)</f>
        <v>35494.99</v>
      </c>
      <c r="D335" s="7">
        <v>17747.494999999999</v>
      </c>
      <c r="E335" s="7">
        <f t="shared" si="10"/>
        <v>53242.485000000001</v>
      </c>
    </row>
    <row r="336" spans="1:5" x14ac:dyDescent="0.25">
      <c r="A336" t="s">
        <v>311</v>
      </c>
      <c r="B336" t="s">
        <v>312</v>
      </c>
      <c r="C336" s="7">
        <f t="shared" si="11"/>
        <v>41529.15</v>
      </c>
      <c r="D336" s="7">
        <v>20764.575000000001</v>
      </c>
      <c r="E336" s="7">
        <f t="shared" ref="E336:E398" si="12">C336+D336</f>
        <v>62293.725000000006</v>
      </c>
    </row>
    <row r="337" spans="1:5" x14ac:dyDescent="0.25">
      <c r="C337" s="7" t="s">
        <v>1</v>
      </c>
      <c r="D337" s="7" t="s">
        <v>1</v>
      </c>
      <c r="E337" s="7" t="s">
        <v>1</v>
      </c>
    </row>
    <row r="338" spans="1:5" x14ac:dyDescent="0.25">
      <c r="A338" t="s">
        <v>313</v>
      </c>
      <c r="B338" t="s">
        <v>314</v>
      </c>
      <c r="C338" s="7">
        <f t="shared" si="11"/>
        <v>17639.490000000002</v>
      </c>
      <c r="D338" s="7">
        <v>8819.7450000000008</v>
      </c>
      <c r="E338" s="7">
        <f t="shared" si="12"/>
        <v>26459.235000000001</v>
      </c>
    </row>
    <row r="339" spans="1:5" x14ac:dyDescent="0.25">
      <c r="A339" t="s">
        <v>313</v>
      </c>
      <c r="B339" t="s">
        <v>315</v>
      </c>
      <c r="C339" s="7">
        <f t="shared" si="11"/>
        <v>20008.97</v>
      </c>
      <c r="D339" s="7">
        <v>10004.485000000001</v>
      </c>
      <c r="E339" s="7">
        <f t="shared" si="12"/>
        <v>30013.455000000002</v>
      </c>
    </row>
    <row r="340" spans="1:5" x14ac:dyDescent="0.25">
      <c r="A340" t="s">
        <v>313</v>
      </c>
      <c r="B340" t="s">
        <v>316</v>
      </c>
      <c r="C340" s="7">
        <f t="shared" si="11"/>
        <v>21325.35</v>
      </c>
      <c r="D340" s="7">
        <v>10662.674999999999</v>
      </c>
      <c r="E340" s="7">
        <f t="shared" si="12"/>
        <v>31988.024999999998</v>
      </c>
    </row>
    <row r="341" spans="1:5" x14ac:dyDescent="0.25">
      <c r="A341" t="s">
        <v>313</v>
      </c>
      <c r="B341" t="s">
        <v>317</v>
      </c>
      <c r="C341" s="7">
        <f t="shared" si="11"/>
        <v>41597.599999999999</v>
      </c>
      <c r="D341" s="7">
        <v>20798.8</v>
      </c>
      <c r="E341" s="7">
        <f t="shared" si="12"/>
        <v>62396.399999999994</v>
      </c>
    </row>
    <row r="342" spans="1:5" x14ac:dyDescent="0.25">
      <c r="C342" s="7" t="s">
        <v>1</v>
      </c>
      <c r="D342" s="7" t="s">
        <v>1</v>
      </c>
      <c r="E342" s="7" t="s">
        <v>1</v>
      </c>
    </row>
    <row r="343" spans="1:5" x14ac:dyDescent="0.25">
      <c r="A343" t="s">
        <v>318</v>
      </c>
      <c r="B343" t="s">
        <v>319</v>
      </c>
      <c r="C343" s="7">
        <f t="shared" si="11"/>
        <v>8193.02</v>
      </c>
      <c r="D343" s="7">
        <v>4096.51</v>
      </c>
      <c r="E343" s="7">
        <f t="shared" si="12"/>
        <v>12289.53</v>
      </c>
    </row>
    <row r="344" spans="1:5" x14ac:dyDescent="0.25">
      <c r="A344" t="s">
        <v>318</v>
      </c>
      <c r="B344" t="s">
        <v>271</v>
      </c>
      <c r="C344" s="7">
        <f t="shared" si="11"/>
        <v>29099.350000000006</v>
      </c>
      <c r="D344" s="7">
        <v>14549.675000000001</v>
      </c>
      <c r="E344" s="7">
        <f t="shared" si="12"/>
        <v>43649.025000000009</v>
      </c>
    </row>
    <row r="345" spans="1:5" x14ac:dyDescent="0.25">
      <c r="C345" s="7" t="s">
        <v>1</v>
      </c>
      <c r="D345" s="7" t="s">
        <v>1</v>
      </c>
      <c r="E345" s="7" t="s">
        <v>1</v>
      </c>
    </row>
    <row r="346" spans="1:5" x14ac:dyDescent="0.25">
      <c r="A346" t="s">
        <v>320</v>
      </c>
      <c r="B346" t="s">
        <v>321</v>
      </c>
      <c r="C346" s="7">
        <f t="shared" si="11"/>
        <v>5002.51</v>
      </c>
      <c r="D346" s="7">
        <v>2501.2550000000001</v>
      </c>
      <c r="E346" s="7">
        <f t="shared" si="12"/>
        <v>7503.7650000000003</v>
      </c>
    </row>
    <row r="347" spans="1:5" x14ac:dyDescent="0.25">
      <c r="C347" s="7" t="s">
        <v>1</v>
      </c>
      <c r="D347" s="7" t="s">
        <v>1</v>
      </c>
      <c r="E347" s="7" t="s">
        <v>1</v>
      </c>
    </row>
    <row r="348" spans="1:5" x14ac:dyDescent="0.25">
      <c r="A348" t="s">
        <v>322</v>
      </c>
      <c r="B348" t="s">
        <v>98</v>
      </c>
      <c r="C348" s="7">
        <f t="shared" si="11"/>
        <v>8063.8100000000013</v>
      </c>
      <c r="D348" s="7">
        <v>4031.9050000000007</v>
      </c>
      <c r="E348" s="7">
        <f t="shared" si="12"/>
        <v>12095.715000000002</v>
      </c>
    </row>
    <row r="349" spans="1:5" x14ac:dyDescent="0.25">
      <c r="A349" t="s">
        <v>322</v>
      </c>
      <c r="B349" t="s">
        <v>110</v>
      </c>
      <c r="C349" s="7">
        <f t="shared" si="11"/>
        <v>13928.39</v>
      </c>
      <c r="D349" s="7">
        <v>6964.1949999999997</v>
      </c>
      <c r="E349" s="7">
        <f t="shared" si="12"/>
        <v>20892.584999999999</v>
      </c>
    </row>
    <row r="350" spans="1:5" x14ac:dyDescent="0.25">
      <c r="A350" t="s">
        <v>322</v>
      </c>
      <c r="B350" t="s">
        <v>323</v>
      </c>
      <c r="C350" s="7">
        <f t="shared" si="11"/>
        <v>16420.849999999999</v>
      </c>
      <c r="D350" s="7">
        <v>8210.4249999999993</v>
      </c>
      <c r="E350" s="7">
        <f t="shared" si="12"/>
        <v>24631.274999999998</v>
      </c>
    </row>
    <row r="351" spans="1:5" x14ac:dyDescent="0.25">
      <c r="A351" t="s">
        <v>322</v>
      </c>
      <c r="B351" t="s">
        <v>324</v>
      </c>
      <c r="C351" s="7">
        <f t="shared" si="11"/>
        <v>28443.25</v>
      </c>
      <c r="D351" s="7">
        <v>14221.625</v>
      </c>
      <c r="E351" s="7">
        <f t="shared" si="12"/>
        <v>42664.875</v>
      </c>
    </row>
    <row r="352" spans="1:5" x14ac:dyDescent="0.25">
      <c r="A352" t="s">
        <v>322</v>
      </c>
      <c r="B352" t="s">
        <v>325</v>
      </c>
      <c r="C352" s="7">
        <f t="shared" si="11"/>
        <v>45450.550000000017</v>
      </c>
      <c r="D352" s="7">
        <v>22725.275000000005</v>
      </c>
      <c r="E352" s="7">
        <f t="shared" si="12"/>
        <v>68175.825000000026</v>
      </c>
    </row>
    <row r="353" spans="1:5" x14ac:dyDescent="0.25">
      <c r="C353" s="7" t="s">
        <v>1</v>
      </c>
      <c r="D353" s="7" t="s">
        <v>1</v>
      </c>
      <c r="E353" s="7" t="s">
        <v>1</v>
      </c>
    </row>
    <row r="354" spans="1:5" x14ac:dyDescent="0.25">
      <c r="A354" t="s">
        <v>326</v>
      </c>
      <c r="B354" t="s">
        <v>327</v>
      </c>
      <c r="C354" s="7">
        <f t="shared" si="11"/>
        <v>92416.280000000028</v>
      </c>
      <c r="D354" s="7">
        <v>46208.140000000007</v>
      </c>
      <c r="E354" s="7">
        <f t="shared" si="12"/>
        <v>138624.42000000004</v>
      </c>
    </row>
    <row r="355" spans="1:5" x14ac:dyDescent="0.25">
      <c r="C355" s="7" t="s">
        <v>1</v>
      </c>
      <c r="D355" s="7" t="s">
        <v>1</v>
      </c>
      <c r="E355" s="7" t="s">
        <v>1</v>
      </c>
    </row>
    <row r="356" spans="1:5" x14ac:dyDescent="0.25">
      <c r="A356" t="s">
        <v>328</v>
      </c>
      <c r="B356" t="s">
        <v>329</v>
      </c>
      <c r="C356" s="7">
        <f t="shared" si="11"/>
        <v>3857.6200000000008</v>
      </c>
      <c r="D356" s="7">
        <v>1928.8100000000002</v>
      </c>
      <c r="E356" s="7">
        <f t="shared" si="12"/>
        <v>5786.4300000000012</v>
      </c>
    </row>
    <row r="357" spans="1:5" x14ac:dyDescent="0.25">
      <c r="C357" s="7" t="s">
        <v>1</v>
      </c>
      <c r="D357" s="7" t="s">
        <v>1</v>
      </c>
      <c r="E357" s="7" t="s">
        <v>1</v>
      </c>
    </row>
    <row r="358" spans="1:5" x14ac:dyDescent="0.25">
      <c r="A358" s="4" t="s">
        <v>330</v>
      </c>
      <c r="B358" t="s">
        <v>331</v>
      </c>
      <c r="C358" s="7">
        <f t="shared" si="11"/>
        <v>6587.9500000000007</v>
      </c>
      <c r="D358" s="7">
        <v>3293.9750000000004</v>
      </c>
      <c r="E358" s="7">
        <f t="shared" si="12"/>
        <v>9881.9250000000011</v>
      </c>
    </row>
    <row r="359" spans="1:5" x14ac:dyDescent="0.25">
      <c r="C359" s="7" t="s">
        <v>1</v>
      </c>
      <c r="D359" s="7" t="s">
        <v>1</v>
      </c>
      <c r="E359" s="7" t="s">
        <v>1</v>
      </c>
    </row>
    <row r="360" spans="1:5" x14ac:dyDescent="0.25">
      <c r="A360" t="s">
        <v>332</v>
      </c>
      <c r="B360" t="s">
        <v>333</v>
      </c>
      <c r="C360" s="7">
        <f t="shared" si="11"/>
        <v>63159</v>
      </c>
      <c r="D360" s="7">
        <v>31579.5</v>
      </c>
      <c r="E360" s="7">
        <f t="shared" si="12"/>
        <v>94738.5</v>
      </c>
    </row>
    <row r="361" spans="1:5" x14ac:dyDescent="0.25">
      <c r="C361" s="7" t="s">
        <v>1</v>
      </c>
      <c r="D361" s="7" t="s">
        <v>1</v>
      </c>
      <c r="E361" s="7" t="s">
        <v>1</v>
      </c>
    </row>
    <row r="362" spans="1:5" x14ac:dyDescent="0.25">
      <c r="A362" t="s">
        <v>334</v>
      </c>
      <c r="B362" t="s">
        <v>335</v>
      </c>
      <c r="C362" s="7">
        <f t="shared" si="11"/>
        <v>154781.09</v>
      </c>
      <c r="D362" s="7">
        <v>77390.544999999998</v>
      </c>
      <c r="E362" s="7">
        <f t="shared" si="12"/>
        <v>232171.63500000001</v>
      </c>
    </row>
    <row r="363" spans="1:5" x14ac:dyDescent="0.25">
      <c r="A363" t="s">
        <v>334</v>
      </c>
      <c r="B363" t="s">
        <v>336</v>
      </c>
      <c r="C363" s="7">
        <f t="shared" si="11"/>
        <v>169716.11</v>
      </c>
      <c r="D363" s="7">
        <v>84858.054999999993</v>
      </c>
      <c r="E363" s="7">
        <f t="shared" si="12"/>
        <v>254574.16499999998</v>
      </c>
    </row>
    <row r="364" spans="1:5" x14ac:dyDescent="0.25">
      <c r="C364" s="7" t="s">
        <v>1</v>
      </c>
      <c r="D364" s="7" t="s">
        <v>1</v>
      </c>
      <c r="E364" s="7" t="s">
        <v>1</v>
      </c>
    </row>
    <row r="365" spans="1:5" x14ac:dyDescent="0.25">
      <c r="A365" t="s">
        <v>337</v>
      </c>
      <c r="B365" t="s">
        <v>338</v>
      </c>
      <c r="C365" s="7">
        <f t="shared" si="11"/>
        <v>13899.970000000001</v>
      </c>
      <c r="D365" s="7">
        <v>6949.9850000000006</v>
      </c>
      <c r="E365" s="7">
        <f t="shared" si="12"/>
        <v>20849.955000000002</v>
      </c>
    </row>
    <row r="366" spans="1:5" x14ac:dyDescent="0.25">
      <c r="A366" t="s">
        <v>337</v>
      </c>
      <c r="B366" t="s">
        <v>339</v>
      </c>
      <c r="C366" s="7">
        <f t="shared" si="11"/>
        <v>44765.320000000007</v>
      </c>
      <c r="D366" s="7">
        <v>22382.660000000003</v>
      </c>
      <c r="E366" s="7">
        <f t="shared" si="12"/>
        <v>67147.98000000001</v>
      </c>
    </row>
    <row r="367" spans="1:5" x14ac:dyDescent="0.25">
      <c r="C367" s="7" t="s">
        <v>1</v>
      </c>
      <c r="D367" s="7" t="s">
        <v>1</v>
      </c>
      <c r="E367" s="7" t="s">
        <v>1</v>
      </c>
    </row>
    <row r="368" spans="1:5" x14ac:dyDescent="0.25">
      <c r="A368" t="s">
        <v>340</v>
      </c>
      <c r="B368" t="s">
        <v>98</v>
      </c>
      <c r="C368" s="7">
        <f t="shared" si="11"/>
        <v>63578.21</v>
      </c>
      <c r="D368" s="7">
        <v>31789.105</v>
      </c>
      <c r="E368" s="7">
        <f t="shared" si="12"/>
        <v>95367.315000000002</v>
      </c>
    </row>
    <row r="369" spans="1:5" x14ac:dyDescent="0.25">
      <c r="A369" t="s">
        <v>340</v>
      </c>
      <c r="B369" t="s">
        <v>341</v>
      </c>
      <c r="C369" s="7">
        <f t="shared" si="11"/>
        <v>74797.899999999994</v>
      </c>
      <c r="D369" s="7">
        <v>37398.949999999997</v>
      </c>
      <c r="E369" s="7">
        <f t="shared" si="12"/>
        <v>112196.84999999999</v>
      </c>
    </row>
    <row r="370" spans="1:5" x14ac:dyDescent="0.25">
      <c r="A370" t="s">
        <v>340</v>
      </c>
      <c r="B370" t="s">
        <v>342</v>
      </c>
      <c r="C370" s="7">
        <f t="shared" si="11"/>
        <v>160815.49</v>
      </c>
      <c r="D370" s="7">
        <v>80407.744999999995</v>
      </c>
      <c r="E370" s="7">
        <f t="shared" si="12"/>
        <v>241223.23499999999</v>
      </c>
    </row>
    <row r="371" spans="1:5" x14ac:dyDescent="0.25">
      <c r="A371" t="s">
        <v>340</v>
      </c>
      <c r="B371" t="s">
        <v>343</v>
      </c>
      <c r="C371" s="7">
        <f t="shared" si="11"/>
        <v>306671.39</v>
      </c>
      <c r="D371" s="7">
        <v>153335.69500000001</v>
      </c>
      <c r="E371" s="7">
        <f t="shared" si="12"/>
        <v>460007.08500000002</v>
      </c>
    </row>
    <row r="372" spans="1:5" x14ac:dyDescent="0.25">
      <c r="C372" s="7" t="s">
        <v>1</v>
      </c>
      <c r="D372" s="7" t="s">
        <v>1</v>
      </c>
      <c r="E372" s="7" t="s">
        <v>1</v>
      </c>
    </row>
    <row r="373" spans="1:5" x14ac:dyDescent="0.25">
      <c r="A373" t="s">
        <v>344</v>
      </c>
      <c r="B373" t="s">
        <v>345</v>
      </c>
      <c r="C373" s="7">
        <f t="shared" si="11"/>
        <v>264530.01</v>
      </c>
      <c r="D373" s="7">
        <v>132265.005</v>
      </c>
      <c r="E373" s="7">
        <f t="shared" si="12"/>
        <v>396795.01500000001</v>
      </c>
    </row>
    <row r="374" spans="1:5" x14ac:dyDescent="0.25">
      <c r="C374" s="7" t="s">
        <v>1</v>
      </c>
      <c r="D374" s="7" t="s">
        <v>1</v>
      </c>
      <c r="E374" s="7" t="s">
        <v>1</v>
      </c>
    </row>
    <row r="375" spans="1:5" x14ac:dyDescent="0.25">
      <c r="A375" t="s">
        <v>346</v>
      </c>
      <c r="B375" t="s">
        <v>347</v>
      </c>
      <c r="C375" s="7">
        <f t="shared" si="11"/>
        <v>58880.320000000007</v>
      </c>
      <c r="D375" s="7">
        <v>29440.160000000003</v>
      </c>
      <c r="E375" s="7">
        <f t="shared" si="12"/>
        <v>88320.48000000001</v>
      </c>
    </row>
    <row r="376" spans="1:5" x14ac:dyDescent="0.25">
      <c r="A376" t="s">
        <v>346</v>
      </c>
      <c r="B376" t="s">
        <v>348</v>
      </c>
      <c r="C376" s="7">
        <f t="shared" si="11"/>
        <v>97469.57</v>
      </c>
      <c r="D376" s="7">
        <v>48734.785000000003</v>
      </c>
      <c r="E376" s="7">
        <f t="shared" si="12"/>
        <v>146204.35500000001</v>
      </c>
    </row>
    <row r="377" spans="1:5" x14ac:dyDescent="0.25">
      <c r="C377" s="7" t="s">
        <v>1</v>
      </c>
      <c r="D377" s="7" t="s">
        <v>1</v>
      </c>
      <c r="E377" s="7" t="s">
        <v>1</v>
      </c>
    </row>
    <row r="378" spans="1:5" x14ac:dyDescent="0.25">
      <c r="A378" t="s">
        <v>349</v>
      </c>
      <c r="B378" t="s">
        <v>350</v>
      </c>
      <c r="C378" s="7">
        <f t="shared" si="11"/>
        <v>571.17999999999995</v>
      </c>
      <c r="D378" s="7">
        <v>285.58999999999997</v>
      </c>
      <c r="E378" s="7">
        <f t="shared" si="12"/>
        <v>856.77</v>
      </c>
    </row>
    <row r="379" spans="1:5" x14ac:dyDescent="0.25">
      <c r="A379" t="s">
        <v>349</v>
      </c>
      <c r="B379" t="s">
        <v>351</v>
      </c>
      <c r="C379" s="7">
        <f t="shared" si="11"/>
        <v>1910.5100000000002</v>
      </c>
      <c r="D379" s="7">
        <v>955.25500000000011</v>
      </c>
      <c r="E379" s="7">
        <f t="shared" si="12"/>
        <v>2865.7650000000003</v>
      </c>
    </row>
    <row r="380" spans="1:5" x14ac:dyDescent="0.25">
      <c r="A380" t="s">
        <v>349</v>
      </c>
      <c r="B380" t="s">
        <v>352</v>
      </c>
      <c r="C380" s="7">
        <f t="shared" si="11"/>
        <v>4813.6899999999996</v>
      </c>
      <c r="D380" s="7">
        <v>2406.8449999999998</v>
      </c>
      <c r="E380" s="7">
        <f t="shared" si="12"/>
        <v>7220.5349999999999</v>
      </c>
    </row>
    <row r="381" spans="1:5" x14ac:dyDescent="0.25">
      <c r="C381" s="7" t="s">
        <v>1</v>
      </c>
      <c r="D381" s="7" t="s">
        <v>1</v>
      </c>
      <c r="E381" s="7" t="s">
        <v>1</v>
      </c>
    </row>
    <row r="382" spans="1:5" x14ac:dyDescent="0.25">
      <c r="A382" t="s">
        <v>353</v>
      </c>
      <c r="B382" t="s">
        <v>354</v>
      </c>
      <c r="C382" s="7">
        <f t="shared" si="11"/>
        <v>33263.550000000003</v>
      </c>
      <c r="D382" s="7">
        <v>16631.775000000001</v>
      </c>
      <c r="E382" s="7">
        <f t="shared" si="12"/>
        <v>49895.325000000004</v>
      </c>
    </row>
    <row r="383" spans="1:5" x14ac:dyDescent="0.25">
      <c r="C383" s="7" t="s">
        <v>1</v>
      </c>
      <c r="D383" s="7" t="s">
        <v>1</v>
      </c>
      <c r="E383" s="7" t="s">
        <v>1</v>
      </c>
    </row>
    <row r="384" spans="1:5" x14ac:dyDescent="0.25">
      <c r="A384" t="s">
        <v>355</v>
      </c>
      <c r="B384" t="s">
        <v>356</v>
      </c>
      <c r="C384" s="7">
        <f t="shared" si="11"/>
        <v>57205.630000000005</v>
      </c>
      <c r="D384" s="7">
        <v>28602.815000000002</v>
      </c>
      <c r="E384" s="7">
        <f t="shared" si="12"/>
        <v>85808.445000000007</v>
      </c>
    </row>
    <row r="385" spans="1:5" x14ac:dyDescent="0.25">
      <c r="A385" t="s">
        <v>355</v>
      </c>
      <c r="B385" t="s">
        <v>357</v>
      </c>
      <c r="C385" s="7">
        <f t="shared" si="11"/>
        <v>148734.62</v>
      </c>
      <c r="D385" s="7">
        <v>74367.31</v>
      </c>
      <c r="E385" s="7">
        <f t="shared" si="12"/>
        <v>223101.93</v>
      </c>
    </row>
    <row r="386" spans="1:5" x14ac:dyDescent="0.25">
      <c r="A386" t="s">
        <v>355</v>
      </c>
      <c r="B386" t="s">
        <v>358</v>
      </c>
      <c r="C386" s="7">
        <f t="shared" si="11"/>
        <v>217381.37</v>
      </c>
      <c r="D386" s="7">
        <v>108690.685</v>
      </c>
      <c r="E386" s="7">
        <f t="shared" si="12"/>
        <v>326072.05499999999</v>
      </c>
    </row>
    <row r="387" spans="1:5" x14ac:dyDescent="0.25">
      <c r="A387" t="s">
        <v>355</v>
      </c>
      <c r="B387" t="s">
        <v>359</v>
      </c>
      <c r="C387" s="7">
        <f t="shared" si="11"/>
        <v>594938.49</v>
      </c>
      <c r="D387" s="7">
        <v>297469.245</v>
      </c>
      <c r="E387" s="7">
        <f t="shared" si="12"/>
        <v>892407.73499999999</v>
      </c>
    </row>
    <row r="388" spans="1:5" x14ac:dyDescent="0.25">
      <c r="C388" s="7" t="s">
        <v>1</v>
      </c>
      <c r="D388" s="7" t="s">
        <v>1</v>
      </c>
      <c r="E388" s="7" t="s">
        <v>1</v>
      </c>
    </row>
    <row r="389" spans="1:5" x14ac:dyDescent="0.25">
      <c r="A389" t="s">
        <v>360</v>
      </c>
      <c r="B389" t="s">
        <v>361</v>
      </c>
      <c r="C389" s="7">
        <f t="shared" si="11"/>
        <v>53368.18</v>
      </c>
      <c r="D389" s="7">
        <v>26684.09</v>
      </c>
      <c r="E389" s="7">
        <f t="shared" si="12"/>
        <v>80052.27</v>
      </c>
    </row>
    <row r="390" spans="1:5" x14ac:dyDescent="0.25">
      <c r="A390" t="s">
        <v>360</v>
      </c>
      <c r="B390" t="s">
        <v>362</v>
      </c>
      <c r="C390" s="7">
        <f t="shared" si="11"/>
        <v>62786.09</v>
      </c>
      <c r="D390" s="7">
        <v>31393.044999999998</v>
      </c>
      <c r="E390" s="7">
        <f t="shared" si="12"/>
        <v>94179.134999999995</v>
      </c>
    </row>
    <row r="391" spans="1:5" x14ac:dyDescent="0.25">
      <c r="A391" t="s">
        <v>360</v>
      </c>
      <c r="B391" t="s">
        <v>363</v>
      </c>
      <c r="C391" s="7">
        <f t="shared" si="11"/>
        <v>65925.399999999994</v>
      </c>
      <c r="D391" s="7">
        <v>32962.699999999997</v>
      </c>
      <c r="E391" s="7">
        <f t="shared" si="12"/>
        <v>98888.099999999991</v>
      </c>
    </row>
    <row r="392" spans="1:5" x14ac:dyDescent="0.25">
      <c r="A392" t="s">
        <v>360</v>
      </c>
      <c r="B392" t="s">
        <v>364</v>
      </c>
      <c r="C392" s="7">
        <f t="shared" si="11"/>
        <v>93132.710000000021</v>
      </c>
      <c r="D392" s="7">
        <v>46566.35500000001</v>
      </c>
      <c r="E392" s="7">
        <f t="shared" si="12"/>
        <v>139699.06500000003</v>
      </c>
    </row>
    <row r="393" spans="1:5" x14ac:dyDescent="0.25">
      <c r="A393" t="s">
        <v>360</v>
      </c>
      <c r="B393" t="s">
        <v>365</v>
      </c>
      <c r="C393" s="7">
        <f t="shared" si="11"/>
        <v>203531.59</v>
      </c>
      <c r="D393" s="7">
        <v>101765.795</v>
      </c>
      <c r="E393" s="7">
        <f t="shared" si="12"/>
        <v>305297.38500000001</v>
      </c>
    </row>
    <row r="394" spans="1:5" x14ac:dyDescent="0.25">
      <c r="C394" s="7" t="s">
        <v>1</v>
      </c>
      <c r="D394" s="7" t="s">
        <v>1</v>
      </c>
      <c r="E394" s="7" t="s">
        <v>1</v>
      </c>
    </row>
    <row r="395" spans="1:5" x14ac:dyDescent="0.25">
      <c r="A395" t="s">
        <v>366</v>
      </c>
      <c r="B395" t="s">
        <v>367</v>
      </c>
      <c r="C395" s="7">
        <f t="shared" si="11"/>
        <v>10036.02</v>
      </c>
      <c r="D395" s="7">
        <v>5018.01</v>
      </c>
      <c r="E395" s="7">
        <f t="shared" si="12"/>
        <v>15054.03</v>
      </c>
    </row>
    <row r="396" spans="1:5" x14ac:dyDescent="0.25">
      <c r="A396" t="s">
        <v>366</v>
      </c>
      <c r="B396" t="s">
        <v>368</v>
      </c>
      <c r="C396" s="7">
        <f t="shared" si="11"/>
        <v>50180.09</v>
      </c>
      <c r="D396" s="7">
        <v>25090.044999999998</v>
      </c>
      <c r="E396" s="7">
        <f t="shared" si="12"/>
        <v>75270.134999999995</v>
      </c>
    </row>
    <row r="397" spans="1:5" x14ac:dyDescent="0.25">
      <c r="A397" t="s">
        <v>366</v>
      </c>
      <c r="B397" t="s">
        <v>11</v>
      </c>
      <c r="C397" s="7">
        <f t="shared" si="11"/>
        <v>157230.95000000001</v>
      </c>
      <c r="D397" s="7">
        <v>78615.475000000006</v>
      </c>
      <c r="E397" s="7">
        <f t="shared" si="12"/>
        <v>235846.42500000002</v>
      </c>
    </row>
    <row r="398" spans="1:5" x14ac:dyDescent="0.25">
      <c r="A398" t="s">
        <v>366</v>
      </c>
      <c r="B398" t="s">
        <v>369</v>
      </c>
      <c r="C398" s="7">
        <f t="shared" ref="C398:C460" si="13">(D398/(1/3))*(2/3)</f>
        <v>270972.49</v>
      </c>
      <c r="D398" s="7">
        <v>135486.245</v>
      </c>
      <c r="E398" s="7">
        <f t="shared" si="12"/>
        <v>406458.73499999999</v>
      </c>
    </row>
    <row r="399" spans="1:5" x14ac:dyDescent="0.25">
      <c r="C399" s="7" t="s">
        <v>1</v>
      </c>
      <c r="D399" s="7" t="s">
        <v>1</v>
      </c>
      <c r="E399" s="7" t="s">
        <v>1</v>
      </c>
    </row>
    <row r="400" spans="1:5" x14ac:dyDescent="0.25">
      <c r="A400" t="s">
        <v>370</v>
      </c>
      <c r="B400" t="s">
        <v>49</v>
      </c>
      <c r="C400" s="7">
        <f t="shared" si="13"/>
        <v>145749.89000000001</v>
      </c>
      <c r="D400" s="7">
        <v>72874.945000000007</v>
      </c>
      <c r="E400" s="7">
        <f t="shared" ref="E400:E463" si="14">C400+D400</f>
        <v>218624.83500000002</v>
      </c>
    </row>
    <row r="401" spans="1:5" x14ac:dyDescent="0.25">
      <c r="C401" s="7" t="s">
        <v>1</v>
      </c>
      <c r="D401" s="7" t="s">
        <v>1</v>
      </c>
      <c r="E401" s="7" t="s">
        <v>1</v>
      </c>
    </row>
    <row r="402" spans="1:5" x14ac:dyDescent="0.25">
      <c r="A402" t="s">
        <v>371</v>
      </c>
      <c r="B402" t="s">
        <v>372</v>
      </c>
      <c r="C402" s="7">
        <f t="shared" si="13"/>
        <v>17000.77</v>
      </c>
      <c r="D402" s="7">
        <v>8500.3850000000002</v>
      </c>
      <c r="E402" s="7">
        <f t="shared" si="14"/>
        <v>25501.154999999999</v>
      </c>
    </row>
    <row r="403" spans="1:5" x14ac:dyDescent="0.25">
      <c r="C403" s="7" t="s">
        <v>1</v>
      </c>
      <c r="D403" s="7" t="s">
        <v>1</v>
      </c>
      <c r="E403" s="7" t="s">
        <v>1</v>
      </c>
    </row>
    <row r="404" spans="1:5" x14ac:dyDescent="0.25">
      <c r="A404" t="s">
        <v>373</v>
      </c>
      <c r="B404" t="s">
        <v>374</v>
      </c>
      <c r="C404" s="7">
        <f t="shared" si="13"/>
        <v>3951.4500000000007</v>
      </c>
      <c r="D404" s="7">
        <v>1975.7250000000001</v>
      </c>
      <c r="E404" s="7">
        <f t="shared" si="14"/>
        <v>5927.1750000000011</v>
      </c>
    </row>
    <row r="405" spans="1:5" x14ac:dyDescent="0.25">
      <c r="A405" t="s">
        <v>373</v>
      </c>
      <c r="B405" t="s">
        <v>375</v>
      </c>
      <c r="C405" s="7">
        <f t="shared" si="13"/>
        <v>18966.93</v>
      </c>
      <c r="D405" s="7">
        <v>9483.4650000000001</v>
      </c>
      <c r="E405" s="7">
        <f t="shared" si="14"/>
        <v>28450.395</v>
      </c>
    </row>
    <row r="406" spans="1:5" x14ac:dyDescent="0.25">
      <c r="C406" s="7" t="s">
        <v>1</v>
      </c>
      <c r="D406" s="7" t="s">
        <v>1</v>
      </c>
      <c r="E406" s="7" t="s">
        <v>1</v>
      </c>
    </row>
    <row r="407" spans="1:5" x14ac:dyDescent="0.25">
      <c r="A407" t="s">
        <v>376</v>
      </c>
      <c r="B407" t="s">
        <v>377</v>
      </c>
      <c r="C407" s="7">
        <f t="shared" si="13"/>
        <v>261015.39</v>
      </c>
      <c r="D407" s="7">
        <v>130507.69500000001</v>
      </c>
      <c r="E407" s="7">
        <f t="shared" si="14"/>
        <v>391523.08500000002</v>
      </c>
    </row>
    <row r="408" spans="1:5" x14ac:dyDescent="0.25">
      <c r="C408" s="7" t="s">
        <v>1</v>
      </c>
      <c r="D408" s="7" t="s">
        <v>1</v>
      </c>
      <c r="E408" s="7" t="s">
        <v>1</v>
      </c>
    </row>
    <row r="409" spans="1:5" x14ac:dyDescent="0.25">
      <c r="A409" t="s">
        <v>378</v>
      </c>
      <c r="B409" t="s">
        <v>379</v>
      </c>
      <c r="C409" s="7">
        <f t="shared" si="13"/>
        <v>40102.129999999997</v>
      </c>
      <c r="D409" s="7">
        <v>20051.064999999999</v>
      </c>
      <c r="E409" s="7">
        <f t="shared" si="14"/>
        <v>60153.194999999992</v>
      </c>
    </row>
    <row r="410" spans="1:5" x14ac:dyDescent="0.25">
      <c r="A410" t="s">
        <v>378</v>
      </c>
      <c r="B410" t="s">
        <v>93</v>
      </c>
      <c r="C410" s="7">
        <f t="shared" si="13"/>
        <v>413553.29000000004</v>
      </c>
      <c r="D410" s="7">
        <v>206776.64500000002</v>
      </c>
      <c r="E410" s="7">
        <f t="shared" si="14"/>
        <v>620329.93500000006</v>
      </c>
    </row>
    <row r="411" spans="1:5" x14ac:dyDescent="0.25">
      <c r="C411" s="7" t="s">
        <v>1</v>
      </c>
      <c r="D411" s="7" t="s">
        <v>1</v>
      </c>
      <c r="E411" s="7" t="s">
        <v>1</v>
      </c>
    </row>
    <row r="412" spans="1:5" x14ac:dyDescent="0.25">
      <c r="A412" t="s">
        <v>380</v>
      </c>
      <c r="B412" t="s">
        <v>381</v>
      </c>
      <c r="C412" s="7">
        <f t="shared" si="13"/>
        <v>667030.56000000006</v>
      </c>
      <c r="D412" s="7">
        <v>333515.28000000003</v>
      </c>
      <c r="E412" s="7">
        <f t="shared" si="14"/>
        <v>1000545.8400000001</v>
      </c>
    </row>
    <row r="413" spans="1:5" x14ac:dyDescent="0.25">
      <c r="A413" t="s">
        <v>380</v>
      </c>
      <c r="B413" t="s">
        <v>93</v>
      </c>
      <c r="C413" s="7">
        <f t="shared" si="13"/>
        <v>2291620.5499999998</v>
      </c>
      <c r="D413" s="7">
        <v>1145810.2749999999</v>
      </c>
      <c r="E413" s="7">
        <f t="shared" si="14"/>
        <v>3437430.8249999997</v>
      </c>
    </row>
    <row r="414" spans="1:5" x14ac:dyDescent="0.25">
      <c r="C414" s="7" t="s">
        <v>1</v>
      </c>
      <c r="D414" s="7" t="s">
        <v>1</v>
      </c>
      <c r="E414" s="7" t="s">
        <v>1</v>
      </c>
    </row>
    <row r="415" spans="1:5" x14ac:dyDescent="0.25">
      <c r="A415" t="s">
        <v>382</v>
      </c>
      <c r="B415" t="s">
        <v>383</v>
      </c>
      <c r="C415" s="7">
        <f t="shared" si="13"/>
        <v>15035.980000000003</v>
      </c>
      <c r="D415" s="7">
        <v>7517.9900000000007</v>
      </c>
      <c r="E415" s="7">
        <f t="shared" si="14"/>
        <v>22553.970000000005</v>
      </c>
    </row>
    <row r="416" spans="1:5" x14ac:dyDescent="0.25">
      <c r="C416" s="7" t="s">
        <v>1</v>
      </c>
      <c r="D416" s="7" t="s">
        <v>1</v>
      </c>
      <c r="E416" s="7" t="s">
        <v>1</v>
      </c>
    </row>
    <row r="417" spans="1:5" x14ac:dyDescent="0.25">
      <c r="A417" t="s">
        <v>384</v>
      </c>
      <c r="B417" t="s">
        <v>385</v>
      </c>
      <c r="C417" s="7">
        <f t="shared" si="13"/>
        <v>32669.09</v>
      </c>
      <c r="D417" s="7">
        <v>16334.545</v>
      </c>
      <c r="E417" s="7">
        <f t="shared" si="14"/>
        <v>49003.635000000002</v>
      </c>
    </row>
    <row r="418" spans="1:5" x14ac:dyDescent="0.25">
      <c r="A418" t="s">
        <v>384</v>
      </c>
      <c r="B418" t="s">
        <v>386</v>
      </c>
      <c r="C418" s="7">
        <f t="shared" si="13"/>
        <v>47836.890000000014</v>
      </c>
      <c r="D418" s="7">
        <v>23918.445000000003</v>
      </c>
      <c r="E418" s="7">
        <f t="shared" si="14"/>
        <v>71755.335000000021</v>
      </c>
    </row>
    <row r="419" spans="1:5" x14ac:dyDescent="0.25">
      <c r="A419" t="s">
        <v>384</v>
      </c>
      <c r="B419" t="s">
        <v>387</v>
      </c>
      <c r="C419" s="7">
        <f t="shared" si="13"/>
        <v>68838.44</v>
      </c>
      <c r="D419" s="7">
        <v>34419.22</v>
      </c>
      <c r="E419" s="7">
        <f t="shared" si="14"/>
        <v>103257.66</v>
      </c>
    </row>
    <row r="420" spans="1:5" x14ac:dyDescent="0.25">
      <c r="C420" s="7" t="s">
        <v>1</v>
      </c>
      <c r="D420" s="7" t="s">
        <v>1</v>
      </c>
      <c r="E420" s="7" t="s">
        <v>1</v>
      </c>
    </row>
    <row r="421" spans="1:5" x14ac:dyDescent="0.25">
      <c r="A421" t="s">
        <v>388</v>
      </c>
      <c r="B421" t="s">
        <v>386</v>
      </c>
      <c r="C421" s="7">
        <f t="shared" si="13"/>
        <v>157041.75</v>
      </c>
      <c r="D421" s="7">
        <v>78520.875</v>
      </c>
      <c r="E421" s="7">
        <f t="shared" si="14"/>
        <v>235562.625</v>
      </c>
    </row>
    <row r="422" spans="1:5" x14ac:dyDescent="0.25">
      <c r="C422" s="7" t="s">
        <v>1</v>
      </c>
      <c r="D422" s="7" t="s">
        <v>1</v>
      </c>
      <c r="E422" s="7" t="s">
        <v>1</v>
      </c>
    </row>
    <row r="423" spans="1:5" x14ac:dyDescent="0.25">
      <c r="A423" t="s">
        <v>389</v>
      </c>
      <c r="B423" t="s">
        <v>390</v>
      </c>
      <c r="C423" s="7">
        <f t="shared" si="13"/>
        <v>104566.47000000003</v>
      </c>
      <c r="D423" s="7">
        <v>52283.235000000008</v>
      </c>
      <c r="E423" s="7">
        <f t="shared" si="14"/>
        <v>156849.70500000005</v>
      </c>
    </row>
    <row r="424" spans="1:5" x14ac:dyDescent="0.25">
      <c r="C424" s="7" t="s">
        <v>1</v>
      </c>
      <c r="D424" s="7" t="s">
        <v>1</v>
      </c>
      <c r="E424" s="7" t="s">
        <v>1</v>
      </c>
    </row>
    <row r="425" spans="1:5" x14ac:dyDescent="0.25">
      <c r="A425" t="s">
        <v>391</v>
      </c>
      <c r="B425" t="s">
        <v>392</v>
      </c>
      <c r="C425" s="7">
        <f t="shared" si="13"/>
        <v>156651.59</v>
      </c>
      <c r="D425" s="7">
        <v>78325.794999999998</v>
      </c>
      <c r="E425" s="7">
        <f t="shared" si="14"/>
        <v>234977.38500000001</v>
      </c>
    </row>
    <row r="426" spans="1:5" x14ac:dyDescent="0.25">
      <c r="A426" t="s">
        <v>391</v>
      </c>
      <c r="B426" t="s">
        <v>93</v>
      </c>
      <c r="C426" s="7">
        <f t="shared" si="13"/>
        <v>190488.33</v>
      </c>
      <c r="D426" s="7">
        <v>95244.164999999994</v>
      </c>
      <c r="E426" s="7">
        <f t="shared" si="14"/>
        <v>285732.495</v>
      </c>
    </row>
    <row r="427" spans="1:5" x14ac:dyDescent="0.25">
      <c r="C427" s="7" t="s">
        <v>1</v>
      </c>
      <c r="D427" s="7" t="s">
        <v>1</v>
      </c>
      <c r="E427" s="7" t="s">
        <v>1</v>
      </c>
    </row>
    <row r="428" spans="1:5" x14ac:dyDescent="0.25">
      <c r="A428" t="s">
        <v>393</v>
      </c>
      <c r="B428" t="s">
        <v>394</v>
      </c>
      <c r="C428" s="7">
        <f t="shared" si="13"/>
        <v>10026.17</v>
      </c>
      <c r="D428" s="7">
        <v>5013.085</v>
      </c>
      <c r="E428" s="7">
        <f t="shared" si="14"/>
        <v>15039.255000000001</v>
      </c>
    </row>
    <row r="429" spans="1:5" x14ac:dyDescent="0.25">
      <c r="A429" t="s">
        <v>393</v>
      </c>
      <c r="B429" t="s">
        <v>383</v>
      </c>
      <c r="C429" s="7">
        <f t="shared" si="13"/>
        <v>10583.17</v>
      </c>
      <c r="D429" s="7">
        <v>5291.585</v>
      </c>
      <c r="E429" s="7">
        <f t="shared" si="14"/>
        <v>15874.755000000001</v>
      </c>
    </row>
    <row r="430" spans="1:5" x14ac:dyDescent="0.25">
      <c r="C430" s="7" t="s">
        <v>1</v>
      </c>
      <c r="D430" s="7" t="s">
        <v>1</v>
      </c>
      <c r="E430" s="7" t="s">
        <v>1</v>
      </c>
    </row>
    <row r="431" spans="1:5" x14ac:dyDescent="0.25">
      <c r="A431" t="s">
        <v>395</v>
      </c>
      <c r="B431" t="s">
        <v>396</v>
      </c>
      <c r="C431" s="7">
        <f t="shared" si="13"/>
        <v>12546.150000000001</v>
      </c>
      <c r="D431" s="7">
        <v>6273.0750000000007</v>
      </c>
      <c r="E431" s="7">
        <f t="shared" si="14"/>
        <v>18819.225000000002</v>
      </c>
    </row>
    <row r="432" spans="1:5" x14ac:dyDescent="0.25">
      <c r="C432" s="7" t="s">
        <v>1</v>
      </c>
      <c r="D432" s="7" t="s">
        <v>1</v>
      </c>
      <c r="E432" s="7" t="s">
        <v>1</v>
      </c>
    </row>
    <row r="433" spans="1:5" x14ac:dyDescent="0.25">
      <c r="A433" t="s">
        <v>397</v>
      </c>
      <c r="B433" t="s">
        <v>398</v>
      </c>
      <c r="C433" s="7">
        <f t="shared" si="13"/>
        <v>53520.290000000008</v>
      </c>
      <c r="D433" s="7">
        <v>26760.145000000004</v>
      </c>
      <c r="E433" s="7">
        <f t="shared" si="14"/>
        <v>80280.435000000012</v>
      </c>
    </row>
    <row r="434" spans="1:5" x14ac:dyDescent="0.25">
      <c r="A434" t="s">
        <v>397</v>
      </c>
      <c r="B434" t="s">
        <v>399</v>
      </c>
      <c r="C434" s="7">
        <f t="shared" si="13"/>
        <v>64873.09</v>
      </c>
      <c r="D434" s="7">
        <v>32436.544999999998</v>
      </c>
      <c r="E434" s="7">
        <f t="shared" si="14"/>
        <v>97309.634999999995</v>
      </c>
    </row>
    <row r="435" spans="1:5" x14ac:dyDescent="0.25">
      <c r="A435" t="s">
        <v>397</v>
      </c>
      <c r="B435" t="s">
        <v>400</v>
      </c>
      <c r="C435" s="7">
        <f t="shared" si="13"/>
        <v>78820.800000000003</v>
      </c>
      <c r="D435" s="7">
        <v>39410.400000000001</v>
      </c>
      <c r="E435" s="7">
        <f t="shared" si="14"/>
        <v>118231.20000000001</v>
      </c>
    </row>
    <row r="436" spans="1:5" x14ac:dyDescent="0.25">
      <c r="A436" t="s">
        <v>397</v>
      </c>
      <c r="B436" t="s">
        <v>401</v>
      </c>
      <c r="C436" s="7">
        <f t="shared" si="13"/>
        <v>104121.31</v>
      </c>
      <c r="D436" s="7">
        <v>52060.654999999999</v>
      </c>
      <c r="E436" s="7">
        <f t="shared" si="14"/>
        <v>156181.965</v>
      </c>
    </row>
    <row r="437" spans="1:5" x14ac:dyDescent="0.25">
      <c r="C437" s="7" t="s">
        <v>1</v>
      </c>
      <c r="D437" s="7" t="s">
        <v>1</v>
      </c>
      <c r="E437" s="7" t="s">
        <v>1</v>
      </c>
    </row>
    <row r="438" spans="1:5" x14ac:dyDescent="0.25">
      <c r="A438" t="s">
        <v>402</v>
      </c>
      <c r="B438" t="s">
        <v>403</v>
      </c>
      <c r="C438" s="7">
        <f t="shared" si="13"/>
        <v>13261.64</v>
      </c>
      <c r="D438" s="7">
        <v>6630.82</v>
      </c>
      <c r="E438" s="7">
        <f t="shared" si="14"/>
        <v>19892.46</v>
      </c>
    </row>
    <row r="439" spans="1:5" x14ac:dyDescent="0.25">
      <c r="C439" s="7" t="s">
        <v>1</v>
      </c>
      <c r="D439" s="7" t="s">
        <v>1</v>
      </c>
      <c r="E439" s="7" t="s">
        <v>1</v>
      </c>
    </row>
    <row r="440" spans="1:5" x14ac:dyDescent="0.25">
      <c r="A440" t="s">
        <v>404</v>
      </c>
      <c r="B440" t="s">
        <v>405</v>
      </c>
      <c r="C440" s="7">
        <f t="shared" si="13"/>
        <v>6255.8100000000013</v>
      </c>
      <c r="D440" s="7">
        <v>3127.9050000000007</v>
      </c>
      <c r="E440" s="7">
        <f t="shared" si="14"/>
        <v>9383.715000000002</v>
      </c>
    </row>
    <row r="441" spans="1:5" x14ac:dyDescent="0.25">
      <c r="A441" t="s">
        <v>404</v>
      </c>
      <c r="B441" t="s">
        <v>406</v>
      </c>
      <c r="C441" s="7">
        <f t="shared" si="13"/>
        <v>8137.630000000001</v>
      </c>
      <c r="D441" s="7">
        <v>4068.8150000000005</v>
      </c>
      <c r="E441" s="7">
        <f t="shared" si="14"/>
        <v>12206.445000000002</v>
      </c>
    </row>
    <row r="442" spans="1:5" x14ac:dyDescent="0.25">
      <c r="A442" t="s">
        <v>404</v>
      </c>
      <c r="B442" t="s">
        <v>407</v>
      </c>
      <c r="C442" s="7">
        <f t="shared" si="13"/>
        <v>22988.81</v>
      </c>
      <c r="D442" s="7">
        <v>11494.405000000001</v>
      </c>
      <c r="E442" s="7">
        <f t="shared" si="14"/>
        <v>34483.215000000004</v>
      </c>
    </row>
    <row r="443" spans="1:5" x14ac:dyDescent="0.25">
      <c r="C443" s="7" t="s">
        <v>1</v>
      </c>
      <c r="D443" s="7" t="s">
        <v>1</v>
      </c>
      <c r="E443" s="7" t="s">
        <v>1</v>
      </c>
    </row>
    <row r="444" spans="1:5" x14ac:dyDescent="0.25">
      <c r="A444" s="4" t="s">
        <v>408</v>
      </c>
      <c r="B444" s="4" t="s">
        <v>409</v>
      </c>
      <c r="C444" s="7">
        <f t="shared" si="13"/>
        <v>77684.62</v>
      </c>
      <c r="D444" s="7">
        <v>38842.31</v>
      </c>
      <c r="E444" s="7">
        <f t="shared" si="14"/>
        <v>116526.93</v>
      </c>
    </row>
    <row r="445" spans="1:5" x14ac:dyDescent="0.25">
      <c r="C445" s="7" t="s">
        <v>1</v>
      </c>
      <c r="D445" s="7" t="s">
        <v>1</v>
      </c>
      <c r="E445" s="7" t="s">
        <v>1</v>
      </c>
    </row>
    <row r="446" spans="1:5" x14ac:dyDescent="0.25">
      <c r="A446" t="s">
        <v>410</v>
      </c>
      <c r="B446" t="s">
        <v>98</v>
      </c>
      <c r="C446" s="7">
        <f t="shared" si="13"/>
        <v>362.52</v>
      </c>
      <c r="D446" s="7">
        <v>181.26</v>
      </c>
      <c r="E446" s="7">
        <f t="shared" si="14"/>
        <v>543.78</v>
      </c>
    </row>
    <row r="447" spans="1:5" x14ac:dyDescent="0.25">
      <c r="A447" t="s">
        <v>410</v>
      </c>
      <c r="B447" t="s">
        <v>411</v>
      </c>
      <c r="C447" s="7">
        <f t="shared" si="13"/>
        <v>3844.9300000000003</v>
      </c>
      <c r="D447" s="7">
        <v>1922.4650000000001</v>
      </c>
      <c r="E447" s="7">
        <f t="shared" si="14"/>
        <v>5767.3950000000004</v>
      </c>
    </row>
    <row r="448" spans="1:5" x14ac:dyDescent="0.25">
      <c r="C448" s="7" t="s">
        <v>1</v>
      </c>
      <c r="D448" s="7" t="s">
        <v>1</v>
      </c>
      <c r="E448" s="7" t="s">
        <v>1</v>
      </c>
    </row>
    <row r="449" spans="1:5" x14ac:dyDescent="0.25">
      <c r="A449" t="s">
        <v>412</v>
      </c>
      <c r="B449" t="s">
        <v>413</v>
      </c>
      <c r="C449" s="7">
        <f t="shared" si="13"/>
        <v>4918.8</v>
      </c>
      <c r="D449" s="7">
        <v>2459.4</v>
      </c>
      <c r="E449" s="7">
        <f t="shared" si="14"/>
        <v>7378.2000000000007</v>
      </c>
    </row>
    <row r="450" spans="1:5" x14ac:dyDescent="0.25">
      <c r="A450" t="s">
        <v>412</v>
      </c>
      <c r="B450" t="s">
        <v>414</v>
      </c>
      <c r="C450" s="7">
        <f t="shared" si="13"/>
        <v>40306.86</v>
      </c>
      <c r="D450" s="7">
        <v>20153.43</v>
      </c>
      <c r="E450" s="7">
        <f t="shared" si="14"/>
        <v>60460.29</v>
      </c>
    </row>
    <row r="451" spans="1:5" x14ac:dyDescent="0.25">
      <c r="C451" s="7" t="s">
        <v>1</v>
      </c>
      <c r="D451" s="7" t="s">
        <v>1</v>
      </c>
      <c r="E451" s="7" t="s">
        <v>1</v>
      </c>
    </row>
    <row r="452" spans="1:5" x14ac:dyDescent="0.25">
      <c r="A452" t="s">
        <v>415</v>
      </c>
      <c r="B452" t="s">
        <v>416</v>
      </c>
      <c r="C452" s="7">
        <f t="shared" si="13"/>
        <v>15197.82</v>
      </c>
      <c r="D452" s="7">
        <v>7598.91</v>
      </c>
      <c r="E452" s="7">
        <f t="shared" si="14"/>
        <v>22796.73</v>
      </c>
    </row>
    <row r="453" spans="1:5" x14ac:dyDescent="0.25">
      <c r="A453" t="s">
        <v>415</v>
      </c>
      <c r="B453" t="s">
        <v>417</v>
      </c>
      <c r="C453" s="7">
        <f t="shared" si="13"/>
        <v>45030.580000000016</v>
      </c>
      <c r="D453" s="7">
        <v>22515.290000000005</v>
      </c>
      <c r="E453" s="7">
        <f t="shared" si="14"/>
        <v>67545.870000000024</v>
      </c>
    </row>
    <row r="454" spans="1:5" x14ac:dyDescent="0.25">
      <c r="C454" s="7" t="s">
        <v>1</v>
      </c>
      <c r="D454" s="7" t="s">
        <v>1</v>
      </c>
      <c r="E454" s="7" t="s">
        <v>1</v>
      </c>
    </row>
    <row r="455" spans="1:5" x14ac:dyDescent="0.25">
      <c r="A455" t="s">
        <v>418</v>
      </c>
      <c r="B455" t="s">
        <v>419</v>
      </c>
      <c r="C455" s="7">
        <f t="shared" si="13"/>
        <v>9053.69</v>
      </c>
      <c r="D455" s="7">
        <v>4526.8450000000003</v>
      </c>
      <c r="E455" s="7">
        <f t="shared" si="14"/>
        <v>13580.535</v>
      </c>
    </row>
    <row r="456" spans="1:5" x14ac:dyDescent="0.25">
      <c r="A456" t="s">
        <v>418</v>
      </c>
      <c r="B456" t="s">
        <v>420</v>
      </c>
      <c r="C456" s="7">
        <f t="shared" si="13"/>
        <v>17101.41</v>
      </c>
      <c r="D456" s="7">
        <v>8550.7049999999999</v>
      </c>
      <c r="E456" s="7">
        <f t="shared" si="14"/>
        <v>25652.114999999998</v>
      </c>
    </row>
    <row r="457" spans="1:5" x14ac:dyDescent="0.25">
      <c r="C457" s="7" t="s">
        <v>1</v>
      </c>
      <c r="D457" s="7" t="s">
        <v>1</v>
      </c>
      <c r="E457" s="7" t="s">
        <v>1</v>
      </c>
    </row>
    <row r="458" spans="1:5" x14ac:dyDescent="0.25">
      <c r="A458" t="s">
        <v>421</v>
      </c>
      <c r="B458" t="s">
        <v>422</v>
      </c>
      <c r="C458" s="7">
        <f t="shared" si="13"/>
        <v>22455.210000000006</v>
      </c>
      <c r="D458" s="7">
        <v>11227.605000000001</v>
      </c>
      <c r="E458" s="7">
        <f t="shared" si="14"/>
        <v>33682.81500000001</v>
      </c>
    </row>
    <row r="459" spans="1:5" x14ac:dyDescent="0.25">
      <c r="A459" t="s">
        <v>421</v>
      </c>
      <c r="B459" t="s">
        <v>423</v>
      </c>
      <c r="C459" s="7">
        <f t="shared" si="13"/>
        <v>61591.420000000013</v>
      </c>
      <c r="D459" s="7">
        <v>30795.710000000003</v>
      </c>
      <c r="E459" s="7">
        <f t="shared" si="14"/>
        <v>92387.130000000019</v>
      </c>
    </row>
    <row r="460" spans="1:5" x14ac:dyDescent="0.25">
      <c r="A460" t="s">
        <v>421</v>
      </c>
      <c r="B460" t="s">
        <v>237</v>
      </c>
      <c r="C460" s="7">
        <f t="shared" si="13"/>
        <v>63516.15</v>
      </c>
      <c r="D460" s="7">
        <v>31758.075000000001</v>
      </c>
      <c r="E460" s="7">
        <f t="shared" si="14"/>
        <v>95274.225000000006</v>
      </c>
    </row>
    <row r="461" spans="1:5" x14ac:dyDescent="0.25">
      <c r="C461" s="7" t="s">
        <v>1</v>
      </c>
      <c r="D461" s="7" t="s">
        <v>1</v>
      </c>
      <c r="E461" s="7" t="s">
        <v>1</v>
      </c>
    </row>
    <row r="462" spans="1:5" x14ac:dyDescent="0.25">
      <c r="A462" t="s">
        <v>424</v>
      </c>
      <c r="B462" t="s">
        <v>425</v>
      </c>
      <c r="C462" s="7">
        <f>(D462/(1/3))*(2/3)</f>
        <v>15082.090000000004</v>
      </c>
      <c r="D462" s="7">
        <v>7541.045000000001</v>
      </c>
      <c r="E462" s="7">
        <f t="shared" si="14"/>
        <v>22623.135000000006</v>
      </c>
    </row>
    <row r="463" spans="1:5" x14ac:dyDescent="0.25">
      <c r="A463" t="s">
        <v>424</v>
      </c>
      <c r="B463" t="s">
        <v>426</v>
      </c>
      <c r="C463" s="7">
        <f t="shared" ref="C463:C522" si="15">(D463/(1/3))*(2/3)</f>
        <v>23994.23</v>
      </c>
      <c r="D463" s="7">
        <v>11997.115</v>
      </c>
      <c r="E463" s="7">
        <f t="shared" si="14"/>
        <v>35991.345000000001</v>
      </c>
    </row>
    <row r="464" spans="1:5" x14ac:dyDescent="0.25">
      <c r="C464" s="7" t="s">
        <v>1</v>
      </c>
      <c r="D464" s="7" t="s">
        <v>1</v>
      </c>
      <c r="E464" s="7" t="s">
        <v>1</v>
      </c>
    </row>
    <row r="465" spans="1:5" x14ac:dyDescent="0.25">
      <c r="A465" t="s">
        <v>427</v>
      </c>
      <c r="B465" t="s">
        <v>428</v>
      </c>
      <c r="C465" s="7">
        <f t="shared" si="15"/>
        <v>20812.53</v>
      </c>
      <c r="D465" s="7">
        <v>10406.264999999999</v>
      </c>
      <c r="E465" s="7">
        <f t="shared" ref="E465:E527" si="16">C465+D465</f>
        <v>31218.794999999998</v>
      </c>
    </row>
    <row r="466" spans="1:5" x14ac:dyDescent="0.25">
      <c r="A466" t="s">
        <v>427</v>
      </c>
      <c r="B466" t="s">
        <v>429</v>
      </c>
      <c r="C466" s="7">
        <f t="shared" si="15"/>
        <v>54806.330000000016</v>
      </c>
      <c r="D466" s="7">
        <v>27403.165000000005</v>
      </c>
      <c r="E466" s="7">
        <f t="shared" si="16"/>
        <v>82209.495000000024</v>
      </c>
    </row>
    <row r="467" spans="1:5" x14ac:dyDescent="0.25">
      <c r="C467" s="7" t="s">
        <v>1</v>
      </c>
      <c r="D467" s="7" t="s">
        <v>1</v>
      </c>
      <c r="E467" s="7" t="s">
        <v>1</v>
      </c>
    </row>
    <row r="468" spans="1:5" x14ac:dyDescent="0.25">
      <c r="A468" t="s">
        <v>430</v>
      </c>
      <c r="B468" t="s">
        <v>431</v>
      </c>
      <c r="C468" s="7">
        <f t="shared" si="15"/>
        <v>37728.480000000003</v>
      </c>
      <c r="D468" s="7">
        <v>18864.240000000002</v>
      </c>
      <c r="E468" s="7">
        <f t="shared" si="16"/>
        <v>56592.72</v>
      </c>
    </row>
    <row r="469" spans="1:5" x14ac:dyDescent="0.25">
      <c r="C469" s="7" t="s">
        <v>1</v>
      </c>
      <c r="D469" s="7" t="s">
        <v>1</v>
      </c>
      <c r="E469" s="7" t="s">
        <v>1</v>
      </c>
    </row>
    <row r="470" spans="1:5" x14ac:dyDescent="0.25">
      <c r="A470" t="s">
        <v>432</v>
      </c>
      <c r="B470" t="s">
        <v>40</v>
      </c>
      <c r="C470" s="7">
        <f t="shared" si="15"/>
        <v>15683.25</v>
      </c>
      <c r="D470" s="7">
        <v>7841.625</v>
      </c>
      <c r="E470" s="7">
        <f t="shared" si="16"/>
        <v>23524.875</v>
      </c>
    </row>
    <row r="471" spans="1:5" x14ac:dyDescent="0.25">
      <c r="A471" t="s">
        <v>432</v>
      </c>
      <c r="B471" t="s">
        <v>433</v>
      </c>
      <c r="C471" s="7">
        <f t="shared" si="15"/>
        <v>16430.07</v>
      </c>
      <c r="D471" s="7">
        <v>8215.0349999999999</v>
      </c>
      <c r="E471" s="7">
        <f t="shared" si="16"/>
        <v>24645.105</v>
      </c>
    </row>
    <row r="472" spans="1:5" x14ac:dyDescent="0.25">
      <c r="C472" s="7" t="s">
        <v>1</v>
      </c>
      <c r="D472" s="7" t="s">
        <v>1</v>
      </c>
      <c r="E472" s="7" t="s">
        <v>1</v>
      </c>
    </row>
    <row r="473" spans="1:5" x14ac:dyDescent="0.25">
      <c r="A473" t="s">
        <v>434</v>
      </c>
      <c r="B473" t="s">
        <v>93</v>
      </c>
      <c r="C473" s="7">
        <f t="shared" si="15"/>
        <v>17745.509999999998</v>
      </c>
      <c r="D473" s="7">
        <v>8872.7549999999992</v>
      </c>
      <c r="E473" s="7">
        <f t="shared" si="16"/>
        <v>26618.264999999999</v>
      </c>
    </row>
    <row r="474" spans="1:5" x14ac:dyDescent="0.25">
      <c r="C474" s="7" t="s">
        <v>1</v>
      </c>
      <c r="D474" s="7" t="s">
        <v>1</v>
      </c>
      <c r="E474" s="7" t="s">
        <v>1</v>
      </c>
    </row>
    <row r="475" spans="1:5" x14ac:dyDescent="0.25">
      <c r="A475" t="s">
        <v>435</v>
      </c>
      <c r="B475" t="s">
        <v>436</v>
      </c>
      <c r="C475" s="7">
        <f t="shared" si="15"/>
        <v>199.28</v>
      </c>
      <c r="D475" s="7">
        <v>99.64</v>
      </c>
      <c r="E475" s="7">
        <f t="shared" si="16"/>
        <v>298.92</v>
      </c>
    </row>
    <row r="476" spans="1:5" x14ac:dyDescent="0.25">
      <c r="A476" t="s">
        <v>435</v>
      </c>
      <c r="B476" t="s">
        <v>437</v>
      </c>
      <c r="C476" s="7">
        <f t="shared" si="15"/>
        <v>2690.31</v>
      </c>
      <c r="D476" s="7">
        <v>1345.155</v>
      </c>
      <c r="E476" s="7">
        <f t="shared" si="16"/>
        <v>4035.4650000000001</v>
      </c>
    </row>
    <row r="477" spans="1:5" x14ac:dyDescent="0.25">
      <c r="A477" t="s">
        <v>435</v>
      </c>
      <c r="B477" t="s">
        <v>438</v>
      </c>
      <c r="C477" s="7">
        <f t="shared" si="15"/>
        <v>5081.7</v>
      </c>
      <c r="D477" s="7">
        <v>2540.85</v>
      </c>
      <c r="E477" s="7">
        <f t="shared" si="16"/>
        <v>7622.5499999999993</v>
      </c>
    </row>
    <row r="478" spans="1:5" x14ac:dyDescent="0.25">
      <c r="C478" s="7" t="s">
        <v>1</v>
      </c>
      <c r="D478" s="7" t="s">
        <v>1</v>
      </c>
      <c r="E478" s="7" t="s">
        <v>1</v>
      </c>
    </row>
    <row r="479" spans="1:5" x14ac:dyDescent="0.25">
      <c r="A479" t="s">
        <v>439</v>
      </c>
      <c r="B479" t="s">
        <v>93</v>
      </c>
      <c r="C479" s="7">
        <f t="shared" si="15"/>
        <v>334943.37</v>
      </c>
      <c r="D479" s="7">
        <v>167471.685</v>
      </c>
      <c r="E479" s="7">
        <f t="shared" si="16"/>
        <v>502415.05499999999</v>
      </c>
    </row>
    <row r="480" spans="1:5" x14ac:dyDescent="0.25">
      <c r="C480" s="7" t="s">
        <v>1</v>
      </c>
      <c r="D480" s="7" t="s">
        <v>1</v>
      </c>
      <c r="E480" s="7" t="s">
        <v>1</v>
      </c>
    </row>
    <row r="481" spans="1:5" x14ac:dyDescent="0.25">
      <c r="A481" t="s">
        <v>440</v>
      </c>
      <c r="B481" t="s">
        <v>441</v>
      </c>
      <c r="C481" s="7">
        <f t="shared" si="15"/>
        <v>349.48</v>
      </c>
      <c r="D481" s="7">
        <v>174.74</v>
      </c>
      <c r="E481" s="7">
        <f t="shared" si="16"/>
        <v>524.22</v>
      </c>
    </row>
    <row r="482" spans="1:5" x14ac:dyDescent="0.25">
      <c r="C482" s="7" t="s">
        <v>1</v>
      </c>
      <c r="D482" s="7" t="s">
        <v>1</v>
      </c>
      <c r="E482" s="7" t="s">
        <v>1</v>
      </c>
    </row>
    <row r="483" spans="1:5" x14ac:dyDescent="0.25">
      <c r="A483" t="s">
        <v>442</v>
      </c>
      <c r="B483" t="s">
        <v>443</v>
      </c>
      <c r="C483" s="7">
        <f t="shared" si="15"/>
        <v>154540.09</v>
      </c>
      <c r="D483" s="7">
        <v>77270.044999999998</v>
      </c>
      <c r="E483" s="7">
        <f t="shared" si="16"/>
        <v>231810.13500000001</v>
      </c>
    </row>
    <row r="484" spans="1:5" x14ac:dyDescent="0.25">
      <c r="A484" t="s">
        <v>442</v>
      </c>
      <c r="B484" t="s">
        <v>444</v>
      </c>
      <c r="C484" s="7">
        <f t="shared" si="15"/>
        <v>181584.61</v>
      </c>
      <c r="D484" s="7">
        <v>90792.304999999993</v>
      </c>
      <c r="E484" s="7">
        <f t="shared" si="16"/>
        <v>272376.91499999998</v>
      </c>
    </row>
    <row r="485" spans="1:5" x14ac:dyDescent="0.25">
      <c r="C485" s="7" t="s">
        <v>1</v>
      </c>
      <c r="D485" s="7" t="s">
        <v>1</v>
      </c>
      <c r="E485" s="7" t="s">
        <v>1</v>
      </c>
    </row>
    <row r="486" spans="1:5" x14ac:dyDescent="0.25">
      <c r="A486" t="s">
        <v>445</v>
      </c>
      <c r="B486" t="s">
        <v>446</v>
      </c>
      <c r="C486" s="7">
        <f t="shared" si="15"/>
        <v>203154.35</v>
      </c>
      <c r="D486" s="7">
        <v>101577.175</v>
      </c>
      <c r="E486" s="7">
        <f t="shared" si="16"/>
        <v>304731.52500000002</v>
      </c>
    </row>
    <row r="487" spans="1:5" x14ac:dyDescent="0.25">
      <c r="C487" s="7" t="s">
        <v>1</v>
      </c>
      <c r="D487" s="7" t="s">
        <v>1</v>
      </c>
      <c r="E487" s="7" t="s">
        <v>1</v>
      </c>
    </row>
    <row r="488" spans="1:5" x14ac:dyDescent="0.25">
      <c r="A488" t="s">
        <v>447</v>
      </c>
      <c r="B488" t="s">
        <v>448</v>
      </c>
      <c r="C488" s="7">
        <f t="shared" si="15"/>
        <v>22452.67</v>
      </c>
      <c r="D488" s="7">
        <v>11226.334999999999</v>
      </c>
      <c r="E488" s="7">
        <f t="shared" si="16"/>
        <v>33679.004999999997</v>
      </c>
    </row>
    <row r="489" spans="1:5" x14ac:dyDescent="0.25">
      <c r="A489" t="s">
        <v>447</v>
      </c>
      <c r="B489" t="s">
        <v>449</v>
      </c>
      <c r="C489" s="7">
        <f t="shared" si="15"/>
        <v>144071.29</v>
      </c>
      <c r="D489" s="7">
        <v>72035.645000000004</v>
      </c>
      <c r="E489" s="7">
        <f t="shared" si="16"/>
        <v>216106.935</v>
      </c>
    </row>
    <row r="490" spans="1:5" x14ac:dyDescent="0.25">
      <c r="C490" s="7" t="s">
        <v>1</v>
      </c>
      <c r="D490" s="7" t="s">
        <v>1</v>
      </c>
      <c r="E490" s="7" t="s">
        <v>1</v>
      </c>
    </row>
    <row r="491" spans="1:5" x14ac:dyDescent="0.25">
      <c r="A491" t="s">
        <v>450</v>
      </c>
      <c r="B491" t="s">
        <v>451</v>
      </c>
      <c r="C491" s="7">
        <f t="shared" si="15"/>
        <v>1093.8</v>
      </c>
      <c r="D491" s="7">
        <v>546.9</v>
      </c>
      <c r="E491" s="7">
        <f t="shared" si="16"/>
        <v>1640.6999999999998</v>
      </c>
    </row>
    <row r="492" spans="1:5" x14ac:dyDescent="0.25">
      <c r="A492" t="s">
        <v>450</v>
      </c>
      <c r="B492" t="s">
        <v>452</v>
      </c>
      <c r="C492" s="7">
        <f t="shared" si="15"/>
        <v>10781.75</v>
      </c>
      <c r="D492" s="7">
        <v>5390.875</v>
      </c>
      <c r="E492" s="7">
        <f t="shared" si="16"/>
        <v>16172.625</v>
      </c>
    </row>
    <row r="493" spans="1:5" x14ac:dyDescent="0.25">
      <c r="A493" t="s">
        <v>450</v>
      </c>
      <c r="B493" t="s">
        <v>453</v>
      </c>
      <c r="C493" s="7">
        <f t="shared" si="15"/>
        <v>22266.660000000003</v>
      </c>
      <c r="D493" s="7">
        <v>11133.330000000002</v>
      </c>
      <c r="E493" s="7">
        <f t="shared" si="16"/>
        <v>33399.990000000005</v>
      </c>
    </row>
    <row r="494" spans="1:5" x14ac:dyDescent="0.25">
      <c r="C494" s="7" t="s">
        <v>1</v>
      </c>
      <c r="D494" s="7" t="s">
        <v>1</v>
      </c>
      <c r="E494" s="7" t="s">
        <v>1</v>
      </c>
    </row>
    <row r="495" spans="1:5" x14ac:dyDescent="0.25">
      <c r="A495" t="s">
        <v>454</v>
      </c>
      <c r="B495" t="s">
        <v>455</v>
      </c>
      <c r="C495" s="7">
        <f t="shared" si="15"/>
        <v>2923.58</v>
      </c>
      <c r="D495" s="7">
        <v>1461.79</v>
      </c>
      <c r="E495" s="7">
        <f t="shared" si="16"/>
        <v>4385.37</v>
      </c>
    </row>
    <row r="496" spans="1:5" x14ac:dyDescent="0.25">
      <c r="A496" t="s">
        <v>454</v>
      </c>
      <c r="B496" t="s">
        <v>456</v>
      </c>
      <c r="C496" s="7">
        <f t="shared" si="15"/>
        <v>3724.31</v>
      </c>
      <c r="D496" s="7">
        <v>1862.155</v>
      </c>
      <c r="E496" s="7">
        <f t="shared" si="16"/>
        <v>5586.4650000000001</v>
      </c>
    </row>
    <row r="497" spans="1:5" x14ac:dyDescent="0.25">
      <c r="A497" t="s">
        <v>454</v>
      </c>
      <c r="B497" t="s">
        <v>457</v>
      </c>
      <c r="C497" s="7">
        <f t="shared" si="15"/>
        <v>7076.19</v>
      </c>
      <c r="D497" s="7">
        <v>3538.0949999999998</v>
      </c>
      <c r="E497" s="7">
        <f t="shared" si="16"/>
        <v>10614.285</v>
      </c>
    </row>
    <row r="498" spans="1:5" x14ac:dyDescent="0.25">
      <c r="C498" s="7" t="s">
        <v>1</v>
      </c>
      <c r="D498" s="7" t="s">
        <v>1</v>
      </c>
      <c r="E498" s="7" t="s">
        <v>1</v>
      </c>
    </row>
    <row r="499" spans="1:5" x14ac:dyDescent="0.25">
      <c r="A499" t="s">
        <v>458</v>
      </c>
      <c r="B499" t="s">
        <v>459</v>
      </c>
      <c r="C499" s="7">
        <f t="shared" si="15"/>
        <v>90115.92</v>
      </c>
      <c r="D499" s="7">
        <v>45057.96</v>
      </c>
      <c r="E499" s="7">
        <f t="shared" si="16"/>
        <v>135173.88</v>
      </c>
    </row>
    <row r="500" spans="1:5" x14ac:dyDescent="0.25">
      <c r="C500" s="7" t="s">
        <v>1</v>
      </c>
      <c r="D500" s="7" t="s">
        <v>1</v>
      </c>
      <c r="E500" s="7" t="s">
        <v>1</v>
      </c>
    </row>
    <row r="501" spans="1:5" x14ac:dyDescent="0.25">
      <c r="A501" t="s">
        <v>460</v>
      </c>
      <c r="B501" t="s">
        <v>461</v>
      </c>
      <c r="C501" s="7">
        <f t="shared" si="15"/>
        <v>2947.3000000000011</v>
      </c>
      <c r="D501" s="7">
        <v>1473.6500000000003</v>
      </c>
      <c r="E501" s="7">
        <f t="shared" si="16"/>
        <v>4420.9500000000016</v>
      </c>
    </row>
    <row r="502" spans="1:5" x14ac:dyDescent="0.25">
      <c r="A502" t="s">
        <v>460</v>
      </c>
      <c r="B502" t="s">
        <v>462</v>
      </c>
      <c r="C502" s="7">
        <f t="shared" si="15"/>
        <v>3090.2000000000007</v>
      </c>
      <c r="D502" s="7">
        <v>1545.1000000000001</v>
      </c>
      <c r="E502" s="7">
        <f t="shared" si="16"/>
        <v>4635.3000000000011</v>
      </c>
    </row>
    <row r="503" spans="1:5" x14ac:dyDescent="0.25">
      <c r="A503" t="s">
        <v>460</v>
      </c>
      <c r="B503" t="s">
        <v>463</v>
      </c>
      <c r="C503" s="7">
        <f t="shared" si="15"/>
        <v>3518.9</v>
      </c>
      <c r="D503" s="7">
        <v>1759.45</v>
      </c>
      <c r="E503" s="7">
        <f t="shared" si="16"/>
        <v>5278.35</v>
      </c>
    </row>
    <row r="504" spans="1:5" x14ac:dyDescent="0.25">
      <c r="C504" s="7" t="s">
        <v>1</v>
      </c>
      <c r="D504" s="7" t="s">
        <v>1</v>
      </c>
      <c r="E504" s="7" t="s">
        <v>1</v>
      </c>
    </row>
    <row r="505" spans="1:5" x14ac:dyDescent="0.25">
      <c r="A505" t="s">
        <v>464</v>
      </c>
      <c r="B505" t="s">
        <v>465</v>
      </c>
      <c r="C505" s="7">
        <f t="shared" si="15"/>
        <v>13289.840000000004</v>
      </c>
      <c r="D505" s="7">
        <v>6644.920000000001</v>
      </c>
      <c r="E505" s="7">
        <f t="shared" si="16"/>
        <v>19934.760000000006</v>
      </c>
    </row>
    <row r="506" spans="1:5" x14ac:dyDescent="0.25">
      <c r="A506" t="s">
        <v>464</v>
      </c>
      <c r="B506" t="s">
        <v>466</v>
      </c>
      <c r="C506" s="7">
        <f t="shared" si="15"/>
        <v>18847.41</v>
      </c>
      <c r="D506" s="7">
        <v>9423.7049999999999</v>
      </c>
      <c r="E506" s="7">
        <f t="shared" si="16"/>
        <v>28271.114999999998</v>
      </c>
    </row>
    <row r="507" spans="1:5" x14ac:dyDescent="0.25">
      <c r="C507" s="7" t="s">
        <v>1</v>
      </c>
      <c r="D507" s="7" t="s">
        <v>1</v>
      </c>
      <c r="E507" s="7" t="s">
        <v>1</v>
      </c>
    </row>
    <row r="508" spans="1:5" x14ac:dyDescent="0.25">
      <c r="A508" t="s">
        <v>467</v>
      </c>
      <c r="B508" t="s">
        <v>468</v>
      </c>
      <c r="C508" s="7">
        <f t="shared" si="15"/>
        <v>35054.6</v>
      </c>
      <c r="D508" s="7">
        <v>17527.3</v>
      </c>
      <c r="E508" s="7">
        <f t="shared" si="16"/>
        <v>52581.899999999994</v>
      </c>
    </row>
    <row r="509" spans="1:5" x14ac:dyDescent="0.25">
      <c r="A509" t="s">
        <v>467</v>
      </c>
      <c r="B509" t="s">
        <v>469</v>
      </c>
      <c r="C509" s="7">
        <f t="shared" si="15"/>
        <v>54334.630000000005</v>
      </c>
      <c r="D509" s="7">
        <v>27167.315000000002</v>
      </c>
      <c r="E509" s="7">
        <f t="shared" si="16"/>
        <v>81501.945000000007</v>
      </c>
    </row>
    <row r="510" spans="1:5" x14ac:dyDescent="0.25">
      <c r="C510" s="7" t="s">
        <v>1</v>
      </c>
      <c r="D510" s="7" t="s">
        <v>1</v>
      </c>
      <c r="E510" s="7" t="s">
        <v>1</v>
      </c>
    </row>
    <row r="511" spans="1:5" x14ac:dyDescent="0.25">
      <c r="A511" t="s">
        <v>470</v>
      </c>
      <c r="B511" t="s">
        <v>471</v>
      </c>
      <c r="C511" s="7">
        <f t="shared" si="15"/>
        <v>451469.95</v>
      </c>
      <c r="D511" s="7">
        <v>225734.97500000001</v>
      </c>
      <c r="E511" s="7">
        <f t="shared" si="16"/>
        <v>677204.92500000005</v>
      </c>
    </row>
    <row r="512" spans="1:5" x14ac:dyDescent="0.25">
      <c r="C512" s="7" t="s">
        <v>1</v>
      </c>
      <c r="D512" s="7" t="s">
        <v>1</v>
      </c>
      <c r="E512" s="7" t="s">
        <v>1</v>
      </c>
    </row>
    <row r="513" spans="1:5" x14ac:dyDescent="0.25">
      <c r="A513" t="s">
        <v>472</v>
      </c>
      <c r="B513" t="s">
        <v>473</v>
      </c>
      <c r="C513" s="7">
        <f t="shared" si="15"/>
        <v>38914.01</v>
      </c>
      <c r="D513" s="7">
        <v>19457.005000000001</v>
      </c>
      <c r="E513" s="7">
        <f t="shared" si="16"/>
        <v>58371.014999999999</v>
      </c>
    </row>
    <row r="514" spans="1:5" x14ac:dyDescent="0.25">
      <c r="A514" t="s">
        <v>472</v>
      </c>
      <c r="B514" t="s">
        <v>474</v>
      </c>
      <c r="C514" s="7">
        <f t="shared" si="15"/>
        <v>77828.03</v>
      </c>
      <c r="D514" s="7">
        <v>38914.014999999999</v>
      </c>
      <c r="E514" s="7">
        <f t="shared" si="16"/>
        <v>116742.045</v>
      </c>
    </row>
    <row r="515" spans="1:5" x14ac:dyDescent="0.25">
      <c r="C515" s="7" t="s">
        <v>1</v>
      </c>
      <c r="D515" s="7" t="s">
        <v>1</v>
      </c>
      <c r="E515" s="7" t="s">
        <v>1</v>
      </c>
    </row>
    <row r="516" spans="1:5" x14ac:dyDescent="0.25">
      <c r="A516" t="s">
        <v>475</v>
      </c>
      <c r="B516" t="s">
        <v>476</v>
      </c>
      <c r="C516" s="7">
        <f t="shared" si="15"/>
        <v>61030.630000000005</v>
      </c>
      <c r="D516" s="7">
        <v>30515.315000000002</v>
      </c>
      <c r="E516" s="7">
        <f t="shared" si="16"/>
        <v>91545.945000000007</v>
      </c>
    </row>
    <row r="517" spans="1:5" x14ac:dyDescent="0.25">
      <c r="C517" s="7" t="s">
        <v>1</v>
      </c>
      <c r="D517" s="7" t="s">
        <v>1</v>
      </c>
      <c r="E517" s="7" t="s">
        <v>1</v>
      </c>
    </row>
    <row r="518" spans="1:5" x14ac:dyDescent="0.25">
      <c r="A518" t="s">
        <v>477</v>
      </c>
      <c r="B518" t="s">
        <v>478</v>
      </c>
      <c r="C518" s="7">
        <f t="shared" si="15"/>
        <v>56388.73000000001</v>
      </c>
      <c r="D518" s="7">
        <v>28194.365000000005</v>
      </c>
      <c r="E518" s="7">
        <f t="shared" si="16"/>
        <v>84583.095000000016</v>
      </c>
    </row>
    <row r="519" spans="1:5" x14ac:dyDescent="0.25">
      <c r="A519" t="s">
        <v>477</v>
      </c>
      <c r="B519" t="s">
        <v>205</v>
      </c>
      <c r="C519" s="7">
        <f t="shared" si="15"/>
        <v>113952.21000000002</v>
      </c>
      <c r="D519" s="7">
        <v>56976.10500000001</v>
      </c>
      <c r="E519" s="7">
        <f t="shared" si="16"/>
        <v>170928.31500000003</v>
      </c>
    </row>
    <row r="520" spans="1:5" x14ac:dyDescent="0.25">
      <c r="C520" s="7" t="s">
        <v>1</v>
      </c>
      <c r="D520" s="7" t="s">
        <v>1</v>
      </c>
      <c r="E520" s="7" t="s">
        <v>1</v>
      </c>
    </row>
    <row r="521" spans="1:5" x14ac:dyDescent="0.25">
      <c r="A521" t="s">
        <v>479</v>
      </c>
      <c r="B521" t="s">
        <v>480</v>
      </c>
      <c r="C521" s="7">
        <f t="shared" si="15"/>
        <v>558.75</v>
      </c>
      <c r="D521" s="7">
        <v>279.375</v>
      </c>
      <c r="E521" s="7">
        <f t="shared" si="16"/>
        <v>838.125</v>
      </c>
    </row>
    <row r="522" spans="1:5" x14ac:dyDescent="0.25">
      <c r="A522" t="s">
        <v>479</v>
      </c>
      <c r="B522" t="s">
        <v>481</v>
      </c>
      <c r="C522" s="7">
        <f t="shared" si="15"/>
        <v>1032.8399999999999</v>
      </c>
      <c r="D522" s="7">
        <v>516.41999999999996</v>
      </c>
      <c r="E522" s="7">
        <f t="shared" si="16"/>
        <v>1549.2599999999998</v>
      </c>
    </row>
    <row r="523" spans="1:5" x14ac:dyDescent="0.25">
      <c r="C523" s="7" t="s">
        <v>1</v>
      </c>
      <c r="D523" s="7" t="s">
        <v>1</v>
      </c>
      <c r="E523" s="7" t="s">
        <v>1</v>
      </c>
    </row>
    <row r="524" spans="1:5" x14ac:dyDescent="0.25">
      <c r="A524" t="s">
        <v>482</v>
      </c>
      <c r="B524" t="s">
        <v>110</v>
      </c>
      <c r="C524" s="7">
        <f t="shared" ref="C524:C585" si="17">(D524/(1/3))*(2/3)</f>
        <v>943.92000000000007</v>
      </c>
      <c r="D524" s="7">
        <v>471.96000000000004</v>
      </c>
      <c r="E524" s="7">
        <f t="shared" si="16"/>
        <v>1415.88</v>
      </c>
    </row>
    <row r="525" spans="1:5" x14ac:dyDescent="0.25">
      <c r="A525" t="s">
        <v>482</v>
      </c>
      <c r="B525" t="s">
        <v>483</v>
      </c>
      <c r="C525" s="7">
        <f t="shared" si="17"/>
        <v>2973.3500000000004</v>
      </c>
      <c r="D525" s="7">
        <v>1486.6750000000002</v>
      </c>
      <c r="E525" s="7">
        <f t="shared" si="16"/>
        <v>4460.0250000000005</v>
      </c>
    </row>
    <row r="526" spans="1:5" x14ac:dyDescent="0.25">
      <c r="A526" t="s">
        <v>482</v>
      </c>
      <c r="B526" t="s">
        <v>484</v>
      </c>
      <c r="C526" s="7">
        <f t="shared" si="17"/>
        <v>3822.8700000000008</v>
      </c>
      <c r="D526" s="7">
        <v>1911.4350000000002</v>
      </c>
      <c r="E526" s="7">
        <f t="shared" si="16"/>
        <v>5734.3050000000012</v>
      </c>
    </row>
    <row r="527" spans="1:5" x14ac:dyDescent="0.25">
      <c r="A527" t="s">
        <v>482</v>
      </c>
      <c r="B527" t="s">
        <v>485</v>
      </c>
      <c r="C527" s="7">
        <f t="shared" si="17"/>
        <v>6418.6500000000015</v>
      </c>
      <c r="D527" s="7">
        <v>3209.3250000000003</v>
      </c>
      <c r="E527" s="7">
        <f t="shared" si="16"/>
        <v>9627.9750000000022</v>
      </c>
    </row>
    <row r="528" spans="1:5" x14ac:dyDescent="0.25">
      <c r="C528" s="7" t="s">
        <v>1</v>
      </c>
      <c r="D528" s="7" t="s">
        <v>1</v>
      </c>
      <c r="E528" s="7" t="s">
        <v>1</v>
      </c>
    </row>
    <row r="529" spans="1:5" x14ac:dyDescent="0.25">
      <c r="A529" t="s">
        <v>486</v>
      </c>
      <c r="B529" t="s">
        <v>487</v>
      </c>
      <c r="C529" s="7">
        <f t="shared" si="17"/>
        <v>3871.6800000000003</v>
      </c>
      <c r="D529" s="7">
        <v>1935.8400000000001</v>
      </c>
      <c r="E529" s="7">
        <f t="shared" ref="E529:E591" si="18">C529+D529</f>
        <v>5807.52</v>
      </c>
    </row>
    <row r="530" spans="1:5" x14ac:dyDescent="0.25">
      <c r="A530" t="s">
        <v>486</v>
      </c>
      <c r="B530" t="s">
        <v>488</v>
      </c>
      <c r="C530" s="7">
        <f t="shared" si="17"/>
        <v>7743.3600000000006</v>
      </c>
      <c r="D530" s="7">
        <v>3871.6800000000003</v>
      </c>
      <c r="E530" s="7">
        <f t="shared" si="18"/>
        <v>11615.04</v>
      </c>
    </row>
    <row r="531" spans="1:5" x14ac:dyDescent="0.25">
      <c r="C531" s="7" t="s">
        <v>1</v>
      </c>
      <c r="D531" s="7" t="s">
        <v>1</v>
      </c>
      <c r="E531" s="7" t="s">
        <v>1</v>
      </c>
    </row>
    <row r="532" spans="1:5" x14ac:dyDescent="0.25">
      <c r="A532" t="s">
        <v>489</v>
      </c>
      <c r="B532" t="s">
        <v>490</v>
      </c>
      <c r="C532" s="7">
        <f t="shared" si="17"/>
        <v>299046.31</v>
      </c>
      <c r="D532" s="7">
        <v>149523.155</v>
      </c>
      <c r="E532" s="7">
        <f t="shared" si="18"/>
        <v>448569.46499999997</v>
      </c>
    </row>
    <row r="533" spans="1:5" x14ac:dyDescent="0.25">
      <c r="C533" s="7" t="s">
        <v>1</v>
      </c>
      <c r="D533" s="7" t="s">
        <v>1</v>
      </c>
      <c r="E533" s="7" t="s">
        <v>1</v>
      </c>
    </row>
    <row r="534" spans="1:5" x14ac:dyDescent="0.25">
      <c r="A534" t="s">
        <v>491</v>
      </c>
      <c r="B534" t="s">
        <v>492</v>
      </c>
      <c r="C534" s="7">
        <f t="shared" si="17"/>
        <v>7333.9200000000019</v>
      </c>
      <c r="D534" s="7">
        <v>3666.9600000000005</v>
      </c>
      <c r="E534" s="7">
        <f t="shared" si="18"/>
        <v>11000.880000000003</v>
      </c>
    </row>
    <row r="535" spans="1:5" x14ac:dyDescent="0.25">
      <c r="A535" t="s">
        <v>491</v>
      </c>
      <c r="B535" t="s">
        <v>493</v>
      </c>
      <c r="C535" s="7">
        <f t="shared" si="17"/>
        <v>14667.840000000004</v>
      </c>
      <c r="D535" s="7">
        <v>7333.920000000001</v>
      </c>
      <c r="E535" s="7">
        <f t="shared" si="18"/>
        <v>22001.760000000006</v>
      </c>
    </row>
    <row r="536" spans="1:5" x14ac:dyDescent="0.25">
      <c r="A536" t="s">
        <v>491</v>
      </c>
      <c r="B536" t="s">
        <v>494</v>
      </c>
      <c r="C536" s="7">
        <f t="shared" si="17"/>
        <v>28480.06</v>
      </c>
      <c r="D536" s="7">
        <v>14240.03</v>
      </c>
      <c r="E536" s="7">
        <f t="shared" si="18"/>
        <v>42720.090000000004</v>
      </c>
    </row>
    <row r="537" spans="1:5" x14ac:dyDescent="0.25">
      <c r="C537" s="7" t="s">
        <v>1</v>
      </c>
      <c r="D537" s="7" t="s">
        <v>1</v>
      </c>
      <c r="E537" s="7" t="s">
        <v>1</v>
      </c>
    </row>
    <row r="538" spans="1:5" x14ac:dyDescent="0.25">
      <c r="A538" t="s">
        <v>495</v>
      </c>
      <c r="B538" t="s">
        <v>496</v>
      </c>
      <c r="C538" s="7">
        <f t="shared" si="17"/>
        <v>8014.27</v>
      </c>
      <c r="D538" s="7">
        <v>4007.1350000000002</v>
      </c>
      <c r="E538" s="7">
        <f t="shared" si="18"/>
        <v>12021.405000000001</v>
      </c>
    </row>
    <row r="539" spans="1:5" x14ac:dyDescent="0.25">
      <c r="C539" s="7" t="s">
        <v>1</v>
      </c>
      <c r="D539" s="7" t="s">
        <v>1</v>
      </c>
      <c r="E539" s="7" t="s">
        <v>1</v>
      </c>
    </row>
    <row r="540" spans="1:5" x14ac:dyDescent="0.25">
      <c r="A540" t="s">
        <v>497</v>
      </c>
      <c r="B540" t="s">
        <v>143</v>
      </c>
      <c r="C540" s="7">
        <f t="shared" si="17"/>
        <v>32402.78</v>
      </c>
      <c r="D540" s="7">
        <v>16201.39</v>
      </c>
      <c r="E540" s="7">
        <f t="shared" si="18"/>
        <v>48604.17</v>
      </c>
    </row>
    <row r="541" spans="1:5" x14ac:dyDescent="0.25">
      <c r="C541" s="7" t="s">
        <v>1</v>
      </c>
      <c r="D541" s="7" t="s">
        <v>1</v>
      </c>
      <c r="E541" s="7" t="s">
        <v>1</v>
      </c>
    </row>
    <row r="542" spans="1:5" x14ac:dyDescent="0.25">
      <c r="A542" t="s">
        <v>498</v>
      </c>
      <c r="B542" t="s">
        <v>499</v>
      </c>
      <c r="C542" s="7">
        <f t="shared" si="17"/>
        <v>71179.69</v>
      </c>
      <c r="D542" s="7">
        <v>35589.845000000001</v>
      </c>
      <c r="E542" s="7">
        <f t="shared" si="18"/>
        <v>106769.535</v>
      </c>
    </row>
    <row r="543" spans="1:5" x14ac:dyDescent="0.25">
      <c r="A543" t="s">
        <v>498</v>
      </c>
      <c r="B543" t="s">
        <v>500</v>
      </c>
      <c r="C543" s="7">
        <f t="shared" si="17"/>
        <v>120142.70000000001</v>
      </c>
      <c r="D543" s="7">
        <v>60071.350000000006</v>
      </c>
      <c r="E543" s="7">
        <f t="shared" si="18"/>
        <v>180214.05000000002</v>
      </c>
    </row>
    <row r="544" spans="1:5" x14ac:dyDescent="0.25">
      <c r="C544" s="7" t="s">
        <v>1</v>
      </c>
      <c r="D544" s="7" t="s">
        <v>1</v>
      </c>
      <c r="E544" s="7" t="s">
        <v>1</v>
      </c>
    </row>
    <row r="545" spans="1:5" x14ac:dyDescent="0.25">
      <c r="A545" t="s">
        <v>501</v>
      </c>
      <c r="B545" t="s">
        <v>502</v>
      </c>
      <c r="C545" s="7">
        <f t="shared" si="17"/>
        <v>192178.47</v>
      </c>
      <c r="D545" s="7">
        <v>96089.235000000001</v>
      </c>
      <c r="E545" s="7">
        <f t="shared" si="18"/>
        <v>288267.70500000002</v>
      </c>
    </row>
    <row r="546" spans="1:5" x14ac:dyDescent="0.25">
      <c r="C546" s="7" t="s">
        <v>1</v>
      </c>
      <c r="D546" s="7" t="s">
        <v>1</v>
      </c>
      <c r="E546" s="7" t="s">
        <v>1</v>
      </c>
    </row>
    <row r="547" spans="1:5" x14ac:dyDescent="0.25">
      <c r="A547" t="s">
        <v>503</v>
      </c>
      <c r="B547" t="s">
        <v>468</v>
      </c>
      <c r="C547" s="7">
        <f t="shared" si="17"/>
        <v>22713.690000000002</v>
      </c>
      <c r="D547" s="7">
        <v>11356.845000000001</v>
      </c>
      <c r="E547" s="7">
        <f t="shared" si="18"/>
        <v>34070.535000000003</v>
      </c>
    </row>
    <row r="548" spans="1:5" x14ac:dyDescent="0.25">
      <c r="C548" s="7" t="s">
        <v>1</v>
      </c>
      <c r="D548" s="7" t="s">
        <v>1</v>
      </c>
      <c r="E548" s="7" t="s">
        <v>1</v>
      </c>
    </row>
    <row r="549" spans="1:5" x14ac:dyDescent="0.25">
      <c r="A549" t="s">
        <v>504</v>
      </c>
      <c r="B549" t="s">
        <v>205</v>
      </c>
      <c r="C549" s="7">
        <f t="shared" si="17"/>
        <v>129066.11</v>
      </c>
      <c r="D549" s="7">
        <v>64533.055</v>
      </c>
      <c r="E549" s="7">
        <f t="shared" si="18"/>
        <v>193599.16500000001</v>
      </c>
    </row>
    <row r="550" spans="1:5" x14ac:dyDescent="0.25">
      <c r="C550" s="7" t="s">
        <v>1</v>
      </c>
      <c r="D550" s="7" t="s">
        <v>1</v>
      </c>
      <c r="E550" s="7" t="s">
        <v>1</v>
      </c>
    </row>
    <row r="551" spans="1:5" x14ac:dyDescent="0.25">
      <c r="A551" t="s">
        <v>505</v>
      </c>
      <c r="B551" t="s">
        <v>40</v>
      </c>
      <c r="C551" s="7">
        <f t="shared" si="17"/>
        <v>14616.650000000001</v>
      </c>
      <c r="D551" s="7">
        <v>7308.3250000000007</v>
      </c>
      <c r="E551" s="7">
        <f t="shared" si="18"/>
        <v>21924.975000000002</v>
      </c>
    </row>
    <row r="552" spans="1:5" x14ac:dyDescent="0.25">
      <c r="C552" s="7" t="s">
        <v>1</v>
      </c>
      <c r="D552" s="7" t="s">
        <v>1</v>
      </c>
      <c r="E552" s="7" t="s">
        <v>1</v>
      </c>
    </row>
    <row r="553" spans="1:5" x14ac:dyDescent="0.25">
      <c r="A553" t="s">
        <v>506</v>
      </c>
      <c r="B553" t="s">
        <v>417</v>
      </c>
      <c r="C553" s="7">
        <f t="shared" si="17"/>
        <v>12490.590000000004</v>
      </c>
      <c r="D553" s="7">
        <v>6245.295000000001</v>
      </c>
      <c r="E553" s="7">
        <f t="shared" si="18"/>
        <v>18735.885000000006</v>
      </c>
    </row>
    <row r="554" spans="1:5" x14ac:dyDescent="0.25">
      <c r="C554" s="7" t="s">
        <v>1</v>
      </c>
      <c r="D554" s="7" t="s">
        <v>1</v>
      </c>
      <c r="E554" s="7" t="s">
        <v>1</v>
      </c>
    </row>
    <row r="555" spans="1:5" x14ac:dyDescent="0.25">
      <c r="A555" t="s">
        <v>507</v>
      </c>
      <c r="B555" t="s">
        <v>508</v>
      </c>
      <c r="C555" s="7">
        <f t="shared" si="17"/>
        <v>7828.8100000000013</v>
      </c>
      <c r="D555" s="7">
        <v>3914.4050000000007</v>
      </c>
      <c r="E555" s="7">
        <f t="shared" si="18"/>
        <v>11743.215000000002</v>
      </c>
    </row>
    <row r="556" spans="1:5" x14ac:dyDescent="0.25">
      <c r="C556" s="7" t="s">
        <v>1</v>
      </c>
      <c r="D556" s="7" t="s">
        <v>1</v>
      </c>
      <c r="E556" s="7" t="s">
        <v>1</v>
      </c>
    </row>
    <row r="557" spans="1:5" x14ac:dyDescent="0.25">
      <c r="A557" t="s">
        <v>509</v>
      </c>
      <c r="B557" t="s">
        <v>510</v>
      </c>
      <c r="C557" s="7">
        <f t="shared" si="17"/>
        <v>3196.51</v>
      </c>
      <c r="D557" s="7">
        <v>1598.2550000000001</v>
      </c>
      <c r="E557" s="7">
        <f t="shared" si="18"/>
        <v>4794.7650000000003</v>
      </c>
    </row>
    <row r="558" spans="1:5" x14ac:dyDescent="0.25">
      <c r="A558" t="s">
        <v>509</v>
      </c>
      <c r="B558" t="s">
        <v>511</v>
      </c>
      <c r="C558" s="7">
        <f t="shared" si="17"/>
        <v>9094.2999999999993</v>
      </c>
      <c r="D558" s="7">
        <v>4547.1499999999996</v>
      </c>
      <c r="E558" s="7">
        <f t="shared" si="18"/>
        <v>13641.449999999999</v>
      </c>
    </row>
    <row r="559" spans="1:5" x14ac:dyDescent="0.25">
      <c r="C559" s="7" t="s">
        <v>1</v>
      </c>
      <c r="D559" s="7" t="s">
        <v>1</v>
      </c>
      <c r="E559" s="7" t="s">
        <v>1</v>
      </c>
    </row>
    <row r="560" spans="1:5" x14ac:dyDescent="0.25">
      <c r="A560" t="s">
        <v>512</v>
      </c>
      <c r="B560" t="s">
        <v>513</v>
      </c>
      <c r="C560" s="7">
        <f t="shared" si="17"/>
        <v>300335.77</v>
      </c>
      <c r="D560" s="7">
        <v>150167.88500000001</v>
      </c>
      <c r="E560" s="7">
        <f t="shared" si="18"/>
        <v>450503.65500000003</v>
      </c>
    </row>
    <row r="561" spans="1:5" x14ac:dyDescent="0.25">
      <c r="A561" t="s">
        <v>512</v>
      </c>
      <c r="B561" t="s">
        <v>514</v>
      </c>
      <c r="C561" s="7">
        <f t="shared" si="17"/>
        <v>402123.21</v>
      </c>
      <c r="D561" s="7">
        <v>201061.60500000001</v>
      </c>
      <c r="E561" s="7">
        <f t="shared" si="18"/>
        <v>603184.81500000006</v>
      </c>
    </row>
    <row r="562" spans="1:5" x14ac:dyDescent="0.25">
      <c r="C562" s="7" t="s">
        <v>1</v>
      </c>
      <c r="D562" s="7" t="s">
        <v>1</v>
      </c>
      <c r="E562" s="7" t="s">
        <v>1</v>
      </c>
    </row>
    <row r="563" spans="1:5" x14ac:dyDescent="0.25">
      <c r="A563" t="s">
        <v>515</v>
      </c>
      <c r="B563" t="s">
        <v>516</v>
      </c>
      <c r="C563" s="7">
        <f t="shared" si="17"/>
        <v>36911.199999999997</v>
      </c>
      <c r="D563" s="7">
        <v>18455.599999999999</v>
      </c>
      <c r="E563" s="7">
        <f t="shared" si="18"/>
        <v>55366.799999999996</v>
      </c>
    </row>
    <row r="564" spans="1:5" x14ac:dyDescent="0.25">
      <c r="C564" s="7" t="s">
        <v>1</v>
      </c>
      <c r="D564" s="7" t="s">
        <v>1</v>
      </c>
      <c r="E564" s="7" t="s">
        <v>1</v>
      </c>
    </row>
    <row r="565" spans="1:5" x14ac:dyDescent="0.25">
      <c r="A565" t="s">
        <v>517</v>
      </c>
      <c r="B565" t="s">
        <v>518</v>
      </c>
      <c r="C565" s="7">
        <f t="shared" si="17"/>
        <v>21038.94</v>
      </c>
      <c r="D565" s="7">
        <v>10519.47</v>
      </c>
      <c r="E565" s="7">
        <f t="shared" si="18"/>
        <v>31558.409999999996</v>
      </c>
    </row>
    <row r="566" spans="1:5" x14ac:dyDescent="0.25">
      <c r="C566" s="7" t="s">
        <v>1</v>
      </c>
      <c r="D566" s="7" t="s">
        <v>1</v>
      </c>
      <c r="E566" s="7" t="s">
        <v>1</v>
      </c>
    </row>
    <row r="567" spans="1:5" x14ac:dyDescent="0.25">
      <c r="A567" t="s">
        <v>519</v>
      </c>
      <c r="B567" t="s">
        <v>520</v>
      </c>
      <c r="C567" s="7">
        <f t="shared" si="17"/>
        <v>236787.73</v>
      </c>
      <c r="D567" s="7">
        <v>118393.86500000001</v>
      </c>
      <c r="E567" s="7">
        <f t="shared" si="18"/>
        <v>355181.59500000003</v>
      </c>
    </row>
    <row r="568" spans="1:5" x14ac:dyDescent="0.25">
      <c r="A568" t="s">
        <v>519</v>
      </c>
      <c r="B568" t="s">
        <v>521</v>
      </c>
      <c r="C568" s="7">
        <f t="shared" si="17"/>
        <v>339182.43</v>
      </c>
      <c r="D568" s="7">
        <v>169591.215</v>
      </c>
      <c r="E568" s="7">
        <f t="shared" si="18"/>
        <v>508773.64500000002</v>
      </c>
    </row>
    <row r="569" spans="1:5" x14ac:dyDescent="0.25">
      <c r="C569" s="7" t="s">
        <v>1</v>
      </c>
      <c r="D569" s="7" t="s">
        <v>1</v>
      </c>
      <c r="E569" s="7" t="s">
        <v>1</v>
      </c>
    </row>
    <row r="570" spans="1:5" x14ac:dyDescent="0.25">
      <c r="A570" t="s">
        <v>522</v>
      </c>
      <c r="B570" t="s">
        <v>523</v>
      </c>
      <c r="C570" s="7">
        <f t="shared" si="17"/>
        <v>6517.32</v>
      </c>
      <c r="D570" s="7">
        <v>3258.66</v>
      </c>
      <c r="E570" s="7">
        <f t="shared" si="18"/>
        <v>9775.98</v>
      </c>
    </row>
    <row r="571" spans="1:5" x14ac:dyDescent="0.25">
      <c r="A571" t="s">
        <v>522</v>
      </c>
      <c r="B571" t="s">
        <v>524</v>
      </c>
      <c r="C571" s="7">
        <f t="shared" si="17"/>
        <v>8422.39</v>
      </c>
      <c r="D571" s="7">
        <v>4211.1949999999997</v>
      </c>
      <c r="E571" s="7">
        <f t="shared" si="18"/>
        <v>12633.584999999999</v>
      </c>
    </row>
    <row r="572" spans="1:5" x14ac:dyDescent="0.25">
      <c r="A572" t="s">
        <v>522</v>
      </c>
      <c r="B572" t="s">
        <v>525</v>
      </c>
      <c r="C572" s="7">
        <f t="shared" si="17"/>
        <v>9023.99</v>
      </c>
      <c r="D572" s="7">
        <v>4511.9949999999999</v>
      </c>
      <c r="E572" s="7">
        <f t="shared" si="18"/>
        <v>13535.985000000001</v>
      </c>
    </row>
    <row r="573" spans="1:5" x14ac:dyDescent="0.25">
      <c r="A573" t="s">
        <v>522</v>
      </c>
      <c r="B573" t="s">
        <v>526</v>
      </c>
      <c r="C573" s="7">
        <f t="shared" si="17"/>
        <v>11831.450000000004</v>
      </c>
      <c r="D573" s="7">
        <v>5915.7250000000013</v>
      </c>
      <c r="E573" s="7">
        <f t="shared" si="18"/>
        <v>17747.175000000007</v>
      </c>
    </row>
    <row r="574" spans="1:5" x14ac:dyDescent="0.25">
      <c r="C574" s="7" t="s">
        <v>1</v>
      </c>
      <c r="D574" s="7" t="s">
        <v>1</v>
      </c>
      <c r="E574" s="7" t="s">
        <v>1</v>
      </c>
    </row>
    <row r="575" spans="1:5" x14ac:dyDescent="0.25">
      <c r="A575" t="s">
        <v>527</v>
      </c>
      <c r="B575" t="s">
        <v>364</v>
      </c>
      <c r="C575" s="7">
        <f t="shared" si="17"/>
        <v>75488.41</v>
      </c>
      <c r="D575" s="7">
        <v>37744.205000000002</v>
      </c>
      <c r="E575" s="7">
        <f t="shared" si="18"/>
        <v>113232.61500000001</v>
      </c>
    </row>
    <row r="576" spans="1:5" x14ac:dyDescent="0.25">
      <c r="A576" t="s">
        <v>527</v>
      </c>
      <c r="B576" t="s">
        <v>528</v>
      </c>
      <c r="C576" s="7">
        <f t="shared" si="17"/>
        <v>191751.59</v>
      </c>
      <c r="D576" s="7">
        <v>95875.794999999998</v>
      </c>
      <c r="E576" s="7">
        <f t="shared" si="18"/>
        <v>287627.38500000001</v>
      </c>
    </row>
    <row r="577" spans="1:5" x14ac:dyDescent="0.25">
      <c r="C577" s="7" t="s">
        <v>1</v>
      </c>
      <c r="D577" s="7" t="s">
        <v>1</v>
      </c>
      <c r="E577" s="7" t="s">
        <v>1</v>
      </c>
    </row>
    <row r="578" spans="1:5" x14ac:dyDescent="0.25">
      <c r="A578" t="s">
        <v>529</v>
      </c>
      <c r="B578" t="s">
        <v>530</v>
      </c>
      <c r="C578" s="7">
        <f t="shared" si="17"/>
        <v>7619.05</v>
      </c>
      <c r="D578" s="7">
        <v>3809.5250000000001</v>
      </c>
      <c r="E578" s="7">
        <f t="shared" si="18"/>
        <v>11428.575000000001</v>
      </c>
    </row>
    <row r="579" spans="1:5" x14ac:dyDescent="0.25">
      <c r="C579" s="7" t="s">
        <v>1</v>
      </c>
      <c r="D579" s="7" t="s">
        <v>1</v>
      </c>
      <c r="E579" s="7" t="s">
        <v>1</v>
      </c>
    </row>
    <row r="580" spans="1:5" x14ac:dyDescent="0.25">
      <c r="A580" t="s">
        <v>531</v>
      </c>
      <c r="B580" t="s">
        <v>532</v>
      </c>
      <c r="C580" s="7">
        <f t="shared" si="17"/>
        <v>19387.09</v>
      </c>
      <c r="D580" s="7">
        <v>9693.5450000000001</v>
      </c>
      <c r="E580" s="7">
        <f t="shared" si="18"/>
        <v>29080.635000000002</v>
      </c>
    </row>
    <row r="581" spans="1:5" x14ac:dyDescent="0.25">
      <c r="C581" s="7" t="s">
        <v>1</v>
      </c>
      <c r="D581" s="7" t="s">
        <v>1</v>
      </c>
      <c r="E581" s="7" t="s">
        <v>1</v>
      </c>
    </row>
    <row r="582" spans="1:5" x14ac:dyDescent="0.25">
      <c r="A582" t="s">
        <v>533</v>
      </c>
      <c r="B582" t="s">
        <v>98</v>
      </c>
      <c r="C582" s="7">
        <f t="shared" si="17"/>
        <v>1198.57</v>
      </c>
      <c r="D582" s="7">
        <v>599.28499999999997</v>
      </c>
      <c r="E582" s="7">
        <f t="shared" si="18"/>
        <v>1797.855</v>
      </c>
    </row>
    <row r="583" spans="1:5" x14ac:dyDescent="0.25">
      <c r="A583" t="s">
        <v>533</v>
      </c>
      <c r="B583" t="s">
        <v>534</v>
      </c>
      <c r="C583" s="7">
        <f t="shared" si="17"/>
        <v>5543.41</v>
      </c>
      <c r="D583" s="7">
        <v>2771.7049999999999</v>
      </c>
      <c r="E583" s="7">
        <f t="shared" si="18"/>
        <v>8315.1149999999998</v>
      </c>
    </row>
    <row r="584" spans="1:5" x14ac:dyDescent="0.25">
      <c r="C584" s="7" t="s">
        <v>1</v>
      </c>
      <c r="D584" s="7" t="s">
        <v>1</v>
      </c>
      <c r="E584" s="7" t="s">
        <v>1</v>
      </c>
    </row>
    <row r="585" spans="1:5" x14ac:dyDescent="0.25">
      <c r="A585" t="s">
        <v>535</v>
      </c>
      <c r="B585" t="s">
        <v>536</v>
      </c>
      <c r="C585" s="7">
        <f t="shared" si="17"/>
        <v>6709.52</v>
      </c>
      <c r="D585" s="7">
        <v>3354.76</v>
      </c>
      <c r="E585" s="7">
        <f t="shared" si="18"/>
        <v>10064.280000000001</v>
      </c>
    </row>
    <row r="586" spans="1:5" x14ac:dyDescent="0.25">
      <c r="C586" s="7" t="s">
        <v>1</v>
      </c>
      <c r="D586" s="7" t="s">
        <v>1</v>
      </c>
      <c r="E586" s="7" t="s">
        <v>1</v>
      </c>
    </row>
    <row r="587" spans="1:5" x14ac:dyDescent="0.25">
      <c r="A587" s="4" t="s">
        <v>537</v>
      </c>
      <c r="B587" s="4" t="s">
        <v>538</v>
      </c>
      <c r="C587" s="7">
        <f t="shared" ref="C587:C649" si="19">(D587/(1/3))*(2/3)</f>
        <v>11688.690000000002</v>
      </c>
      <c r="D587" s="7">
        <v>5844.3450000000012</v>
      </c>
      <c r="E587" s="7">
        <f t="shared" si="18"/>
        <v>17533.035000000003</v>
      </c>
    </row>
    <row r="588" spans="1:5" x14ac:dyDescent="0.25">
      <c r="A588" s="4" t="s">
        <v>537</v>
      </c>
      <c r="B588" t="s">
        <v>539</v>
      </c>
      <c r="C588" s="7">
        <f t="shared" si="19"/>
        <v>44417.010000000009</v>
      </c>
      <c r="D588" s="7">
        <v>22208.505000000005</v>
      </c>
      <c r="E588" s="7">
        <f t="shared" si="18"/>
        <v>66625.515000000014</v>
      </c>
    </row>
    <row r="589" spans="1:5" x14ac:dyDescent="0.25">
      <c r="C589" s="7" t="s">
        <v>1</v>
      </c>
      <c r="D589" s="7" t="s">
        <v>1</v>
      </c>
      <c r="E589" s="7" t="s">
        <v>1</v>
      </c>
    </row>
    <row r="590" spans="1:5" x14ac:dyDescent="0.25">
      <c r="A590" t="s">
        <v>540</v>
      </c>
      <c r="B590" t="s">
        <v>541</v>
      </c>
      <c r="C590" s="7">
        <f t="shared" si="19"/>
        <v>50938.53</v>
      </c>
      <c r="D590" s="7">
        <v>25469.264999999999</v>
      </c>
      <c r="E590" s="7">
        <f t="shared" si="18"/>
        <v>76407.794999999998</v>
      </c>
    </row>
    <row r="591" spans="1:5" x14ac:dyDescent="0.25">
      <c r="A591" t="s">
        <v>540</v>
      </c>
      <c r="B591" t="s">
        <v>40</v>
      </c>
      <c r="C591" s="7">
        <f t="shared" si="19"/>
        <v>82302.429999999993</v>
      </c>
      <c r="D591" s="7">
        <v>41151.214999999997</v>
      </c>
      <c r="E591" s="7">
        <f t="shared" si="18"/>
        <v>123453.64499999999</v>
      </c>
    </row>
    <row r="592" spans="1:5" x14ac:dyDescent="0.25">
      <c r="A592" t="s">
        <v>540</v>
      </c>
      <c r="B592" t="s">
        <v>542</v>
      </c>
      <c r="C592" s="7">
        <f t="shared" si="19"/>
        <v>88975.600000000035</v>
      </c>
      <c r="D592" s="7">
        <v>44487.80000000001</v>
      </c>
      <c r="E592" s="7">
        <f t="shared" ref="E592:E654" si="20">C592+D592</f>
        <v>133463.40000000005</v>
      </c>
    </row>
    <row r="593" spans="1:5" x14ac:dyDescent="0.25">
      <c r="C593" s="7" t="s">
        <v>1</v>
      </c>
      <c r="D593" s="7" t="s">
        <v>1</v>
      </c>
      <c r="E593" s="7" t="s">
        <v>1</v>
      </c>
    </row>
    <row r="594" spans="1:5" x14ac:dyDescent="0.25">
      <c r="A594" t="s">
        <v>543</v>
      </c>
      <c r="B594" t="s">
        <v>93</v>
      </c>
      <c r="C594" s="7">
        <f t="shared" si="19"/>
        <v>330178.14</v>
      </c>
      <c r="D594" s="7">
        <v>165089.07</v>
      </c>
      <c r="E594" s="7">
        <f t="shared" si="20"/>
        <v>495267.21</v>
      </c>
    </row>
    <row r="595" spans="1:5" x14ac:dyDescent="0.25">
      <c r="A595" t="s">
        <v>543</v>
      </c>
      <c r="B595" t="s">
        <v>544</v>
      </c>
      <c r="C595" s="7">
        <f t="shared" si="19"/>
        <v>528285.03</v>
      </c>
      <c r="D595" s="7">
        <v>264142.51500000001</v>
      </c>
      <c r="E595" s="7">
        <f t="shared" si="20"/>
        <v>792427.54500000004</v>
      </c>
    </row>
    <row r="596" spans="1:5" x14ac:dyDescent="0.25">
      <c r="C596" s="7" t="s">
        <v>1</v>
      </c>
      <c r="D596" s="7" t="s">
        <v>1</v>
      </c>
      <c r="E596" s="7" t="s">
        <v>1</v>
      </c>
    </row>
    <row r="597" spans="1:5" x14ac:dyDescent="0.25">
      <c r="A597" t="s">
        <v>545</v>
      </c>
      <c r="B597" t="s">
        <v>546</v>
      </c>
      <c r="C597" s="7">
        <f t="shared" si="19"/>
        <v>7835.64</v>
      </c>
      <c r="D597" s="7">
        <v>3917.82</v>
      </c>
      <c r="E597" s="7">
        <f t="shared" si="20"/>
        <v>11753.460000000001</v>
      </c>
    </row>
    <row r="598" spans="1:5" x14ac:dyDescent="0.25">
      <c r="A598" t="s">
        <v>545</v>
      </c>
      <c r="B598" t="s">
        <v>547</v>
      </c>
      <c r="C598" s="7">
        <f t="shared" si="19"/>
        <v>7835.64</v>
      </c>
      <c r="D598" s="7">
        <v>3917.82</v>
      </c>
      <c r="E598" s="7">
        <f t="shared" si="20"/>
        <v>11753.460000000001</v>
      </c>
    </row>
    <row r="599" spans="1:5" x14ac:dyDescent="0.25">
      <c r="A599" t="s">
        <v>545</v>
      </c>
      <c r="B599" t="s">
        <v>548</v>
      </c>
      <c r="C599" s="7">
        <f t="shared" si="19"/>
        <v>32432.73</v>
      </c>
      <c r="D599" s="7">
        <v>16216.365</v>
      </c>
      <c r="E599" s="7">
        <f t="shared" si="20"/>
        <v>48649.095000000001</v>
      </c>
    </row>
    <row r="600" spans="1:5" x14ac:dyDescent="0.25">
      <c r="C600" s="7" t="s">
        <v>1</v>
      </c>
      <c r="D600" s="7" t="s">
        <v>1</v>
      </c>
      <c r="E600" s="7" t="s">
        <v>1</v>
      </c>
    </row>
    <row r="601" spans="1:5" x14ac:dyDescent="0.25">
      <c r="A601" t="s">
        <v>549</v>
      </c>
      <c r="B601" t="s">
        <v>550</v>
      </c>
      <c r="C601" s="7">
        <f t="shared" si="19"/>
        <v>155818.47</v>
      </c>
      <c r="D601" s="7">
        <v>77909.235000000001</v>
      </c>
      <c r="E601" s="7">
        <f t="shared" si="20"/>
        <v>233727.70500000002</v>
      </c>
    </row>
    <row r="602" spans="1:5" x14ac:dyDescent="0.25">
      <c r="C602" s="7" t="s">
        <v>1</v>
      </c>
      <c r="D602" s="7" t="s">
        <v>1</v>
      </c>
      <c r="E602" s="7" t="s">
        <v>1</v>
      </c>
    </row>
    <row r="603" spans="1:5" x14ac:dyDescent="0.25">
      <c r="A603" t="s">
        <v>551</v>
      </c>
      <c r="B603" t="s">
        <v>552</v>
      </c>
      <c r="C603" s="7">
        <f t="shared" si="19"/>
        <v>12799.760000000002</v>
      </c>
      <c r="D603" s="7">
        <v>6399.880000000001</v>
      </c>
      <c r="E603" s="7">
        <f t="shared" si="20"/>
        <v>19199.640000000003</v>
      </c>
    </row>
    <row r="604" spans="1:5" x14ac:dyDescent="0.25">
      <c r="A604" t="s">
        <v>551</v>
      </c>
      <c r="B604" t="s">
        <v>390</v>
      </c>
      <c r="C604" s="7">
        <f t="shared" si="19"/>
        <v>42970.63</v>
      </c>
      <c r="D604" s="7">
        <v>21485.314999999999</v>
      </c>
      <c r="E604" s="7">
        <f t="shared" si="20"/>
        <v>64455.944999999992</v>
      </c>
    </row>
    <row r="605" spans="1:5" x14ac:dyDescent="0.25">
      <c r="C605" s="7" t="s">
        <v>1</v>
      </c>
      <c r="D605" s="7" t="s">
        <v>1</v>
      </c>
      <c r="E605" s="7" t="s">
        <v>1</v>
      </c>
    </row>
    <row r="606" spans="1:5" x14ac:dyDescent="0.25">
      <c r="A606" t="s">
        <v>553</v>
      </c>
      <c r="B606" t="s">
        <v>554</v>
      </c>
      <c r="C606" s="7">
        <f t="shared" si="19"/>
        <v>20468.330000000002</v>
      </c>
      <c r="D606" s="7">
        <v>10234.165000000001</v>
      </c>
      <c r="E606" s="7">
        <f t="shared" si="20"/>
        <v>30702.495000000003</v>
      </c>
    </row>
    <row r="607" spans="1:5" x14ac:dyDescent="0.25">
      <c r="A607" t="s">
        <v>553</v>
      </c>
      <c r="B607" t="s">
        <v>555</v>
      </c>
      <c r="C607" s="7">
        <f t="shared" si="19"/>
        <v>58118.130000000005</v>
      </c>
      <c r="D607" s="7">
        <v>29059.065000000002</v>
      </c>
      <c r="E607" s="7">
        <f t="shared" si="20"/>
        <v>87177.195000000007</v>
      </c>
    </row>
    <row r="608" spans="1:5" x14ac:dyDescent="0.25">
      <c r="A608" t="s">
        <v>553</v>
      </c>
      <c r="B608" t="s">
        <v>556</v>
      </c>
      <c r="C608" s="7">
        <f t="shared" si="19"/>
        <v>123706.45000000001</v>
      </c>
      <c r="D608" s="7">
        <v>61853.225000000006</v>
      </c>
      <c r="E608" s="7">
        <f t="shared" si="20"/>
        <v>185559.67500000002</v>
      </c>
    </row>
    <row r="609" spans="1:5" x14ac:dyDescent="0.25">
      <c r="C609" s="7" t="s">
        <v>1</v>
      </c>
      <c r="D609" s="7" t="s">
        <v>1</v>
      </c>
      <c r="E609" s="7" t="s">
        <v>1</v>
      </c>
    </row>
    <row r="610" spans="1:5" x14ac:dyDescent="0.25">
      <c r="A610" t="s">
        <v>557</v>
      </c>
      <c r="B610" t="s">
        <v>558</v>
      </c>
      <c r="C610" s="7">
        <f t="shared" si="19"/>
        <v>79182.75</v>
      </c>
      <c r="D610" s="7">
        <v>39591.375</v>
      </c>
      <c r="E610" s="7">
        <f t="shared" si="20"/>
        <v>118774.125</v>
      </c>
    </row>
    <row r="611" spans="1:5" x14ac:dyDescent="0.25">
      <c r="C611" s="7" t="s">
        <v>1</v>
      </c>
      <c r="D611" s="7" t="s">
        <v>1</v>
      </c>
      <c r="E611" s="7" t="s">
        <v>1</v>
      </c>
    </row>
    <row r="612" spans="1:5" x14ac:dyDescent="0.25">
      <c r="A612" t="s">
        <v>559</v>
      </c>
      <c r="B612" t="s">
        <v>58</v>
      </c>
      <c r="C612" s="7">
        <f t="shared" si="19"/>
        <v>20852.54</v>
      </c>
      <c r="D612" s="7">
        <v>10426.27</v>
      </c>
      <c r="E612" s="7">
        <f t="shared" si="20"/>
        <v>31278.81</v>
      </c>
    </row>
    <row r="613" spans="1:5" x14ac:dyDescent="0.25">
      <c r="A613" t="s">
        <v>559</v>
      </c>
      <c r="B613" t="s">
        <v>258</v>
      </c>
      <c r="C613" s="7">
        <f t="shared" si="19"/>
        <v>35747.21</v>
      </c>
      <c r="D613" s="7">
        <v>17873.605</v>
      </c>
      <c r="E613" s="7">
        <f t="shared" si="20"/>
        <v>53620.815000000002</v>
      </c>
    </row>
    <row r="614" spans="1:5" x14ac:dyDescent="0.25">
      <c r="C614" s="7" t="s">
        <v>1</v>
      </c>
      <c r="D614" s="7" t="s">
        <v>1</v>
      </c>
      <c r="E614" s="7" t="s">
        <v>1</v>
      </c>
    </row>
    <row r="615" spans="1:5" x14ac:dyDescent="0.25">
      <c r="A615" t="s">
        <v>560</v>
      </c>
      <c r="B615" t="s">
        <v>561</v>
      </c>
      <c r="C615" s="7">
        <f t="shared" si="19"/>
        <v>609.23</v>
      </c>
      <c r="D615" s="7">
        <v>304.61500000000001</v>
      </c>
      <c r="E615" s="7">
        <f t="shared" si="20"/>
        <v>913.84500000000003</v>
      </c>
    </row>
    <row r="616" spans="1:5" x14ac:dyDescent="0.25">
      <c r="A616" t="s">
        <v>560</v>
      </c>
      <c r="B616" t="s">
        <v>562</v>
      </c>
      <c r="C616" s="7">
        <f t="shared" si="19"/>
        <v>12946.020000000004</v>
      </c>
      <c r="D616" s="7">
        <v>6473.0100000000011</v>
      </c>
      <c r="E616" s="7">
        <f t="shared" si="20"/>
        <v>19419.030000000006</v>
      </c>
    </row>
    <row r="617" spans="1:5" x14ac:dyDescent="0.25">
      <c r="A617" t="s">
        <v>560</v>
      </c>
      <c r="B617" t="s">
        <v>563</v>
      </c>
      <c r="C617" s="7">
        <f t="shared" si="19"/>
        <v>14367.54</v>
      </c>
      <c r="D617" s="7">
        <v>7183.77</v>
      </c>
      <c r="E617" s="7">
        <f t="shared" si="20"/>
        <v>21551.31</v>
      </c>
    </row>
    <row r="618" spans="1:5" x14ac:dyDescent="0.25">
      <c r="A618" t="s">
        <v>560</v>
      </c>
      <c r="B618" t="s">
        <v>564</v>
      </c>
      <c r="C618" s="7">
        <f t="shared" si="19"/>
        <v>23353.600000000006</v>
      </c>
      <c r="D618" s="7">
        <v>11676.800000000001</v>
      </c>
      <c r="E618" s="7">
        <f t="shared" si="20"/>
        <v>35030.400000000009</v>
      </c>
    </row>
    <row r="619" spans="1:5" x14ac:dyDescent="0.25">
      <c r="A619" t="s">
        <v>560</v>
      </c>
      <c r="B619" t="s">
        <v>565</v>
      </c>
      <c r="C619" s="7">
        <f t="shared" si="19"/>
        <v>23861.290000000008</v>
      </c>
      <c r="D619" s="7">
        <v>11930.645000000002</v>
      </c>
      <c r="E619" s="7">
        <f t="shared" si="20"/>
        <v>35791.935000000012</v>
      </c>
    </row>
    <row r="620" spans="1:5" x14ac:dyDescent="0.25">
      <c r="C620" s="7" t="s">
        <v>1</v>
      </c>
      <c r="D620" s="7" t="s">
        <v>1</v>
      </c>
      <c r="E620" s="7" t="s">
        <v>1</v>
      </c>
    </row>
    <row r="621" spans="1:5" x14ac:dyDescent="0.25">
      <c r="A621" t="s">
        <v>566</v>
      </c>
      <c r="B621" t="s">
        <v>567</v>
      </c>
      <c r="C621" s="7">
        <f t="shared" si="19"/>
        <v>6249.510000000002</v>
      </c>
      <c r="D621" s="7">
        <v>3124.7550000000006</v>
      </c>
      <c r="E621" s="7">
        <f t="shared" si="20"/>
        <v>9374.2650000000031</v>
      </c>
    </row>
    <row r="622" spans="1:5" x14ac:dyDescent="0.25">
      <c r="A622" t="s">
        <v>566</v>
      </c>
      <c r="B622" t="s">
        <v>568</v>
      </c>
      <c r="C622" s="7">
        <f t="shared" si="19"/>
        <v>14129.330000000002</v>
      </c>
      <c r="D622" s="7">
        <v>7064.6650000000009</v>
      </c>
      <c r="E622" s="7">
        <f t="shared" si="20"/>
        <v>21193.995000000003</v>
      </c>
    </row>
    <row r="623" spans="1:5" x14ac:dyDescent="0.25">
      <c r="A623" t="s">
        <v>566</v>
      </c>
      <c r="B623" t="s">
        <v>569</v>
      </c>
      <c r="C623" s="7">
        <f t="shared" si="19"/>
        <v>45286.290000000008</v>
      </c>
      <c r="D623" s="7">
        <v>22643.145000000004</v>
      </c>
      <c r="E623" s="7">
        <f t="shared" si="20"/>
        <v>67929.435000000012</v>
      </c>
    </row>
    <row r="624" spans="1:5" x14ac:dyDescent="0.25">
      <c r="C624" s="7" t="s">
        <v>1</v>
      </c>
      <c r="D624" s="7" t="s">
        <v>1</v>
      </c>
      <c r="E624" s="7" t="s">
        <v>1</v>
      </c>
    </row>
    <row r="625" spans="1:5" x14ac:dyDescent="0.25">
      <c r="A625" t="s">
        <v>570</v>
      </c>
      <c r="B625" t="s">
        <v>571</v>
      </c>
      <c r="C625" s="7">
        <f t="shared" si="19"/>
        <v>41714.29</v>
      </c>
      <c r="D625" s="7">
        <v>20857.145</v>
      </c>
      <c r="E625" s="7">
        <f t="shared" si="20"/>
        <v>62571.434999999998</v>
      </c>
    </row>
    <row r="626" spans="1:5" x14ac:dyDescent="0.25">
      <c r="C626" s="7" t="s">
        <v>1</v>
      </c>
      <c r="D626" s="7" t="s">
        <v>1</v>
      </c>
      <c r="E626" s="7" t="s">
        <v>1</v>
      </c>
    </row>
    <row r="627" spans="1:5" x14ac:dyDescent="0.25">
      <c r="A627" t="s">
        <v>572</v>
      </c>
      <c r="B627" t="s">
        <v>98</v>
      </c>
      <c r="C627" s="7">
        <f t="shared" si="19"/>
        <v>51708.830000000016</v>
      </c>
      <c r="D627" s="7">
        <v>25854.415000000005</v>
      </c>
      <c r="E627" s="7">
        <f t="shared" si="20"/>
        <v>77563.245000000024</v>
      </c>
    </row>
    <row r="628" spans="1:5" x14ac:dyDescent="0.25">
      <c r="A628" t="s">
        <v>572</v>
      </c>
      <c r="B628" t="s">
        <v>573</v>
      </c>
      <c r="C628" s="7">
        <f t="shared" si="19"/>
        <v>384267.55000000005</v>
      </c>
      <c r="D628" s="7">
        <v>192133.77500000002</v>
      </c>
      <c r="E628" s="7">
        <f t="shared" si="20"/>
        <v>576401.32500000007</v>
      </c>
    </row>
    <row r="629" spans="1:5" x14ac:dyDescent="0.25">
      <c r="A629" t="s">
        <v>572</v>
      </c>
      <c r="B629" t="s">
        <v>574</v>
      </c>
      <c r="C629" s="7">
        <f t="shared" si="19"/>
        <v>522157.75</v>
      </c>
      <c r="D629" s="7">
        <v>261078.875</v>
      </c>
      <c r="E629" s="7">
        <f t="shared" si="20"/>
        <v>783236.625</v>
      </c>
    </row>
    <row r="630" spans="1:5" x14ac:dyDescent="0.25">
      <c r="C630" s="7" t="s">
        <v>1</v>
      </c>
      <c r="D630" s="7" t="s">
        <v>1</v>
      </c>
      <c r="E630" s="7" t="s">
        <v>1</v>
      </c>
    </row>
    <row r="631" spans="1:5" x14ac:dyDescent="0.25">
      <c r="A631" t="s">
        <v>575</v>
      </c>
      <c r="B631" t="s">
        <v>576</v>
      </c>
      <c r="C631" s="7">
        <f t="shared" si="19"/>
        <v>54831.890000000014</v>
      </c>
      <c r="D631" s="7">
        <v>27415.945000000003</v>
      </c>
      <c r="E631" s="7">
        <f t="shared" si="20"/>
        <v>82247.835000000021</v>
      </c>
    </row>
    <row r="632" spans="1:5" x14ac:dyDescent="0.25">
      <c r="A632" t="s">
        <v>575</v>
      </c>
      <c r="B632" t="s">
        <v>577</v>
      </c>
      <c r="C632" s="7">
        <f t="shared" si="19"/>
        <v>59307.97</v>
      </c>
      <c r="D632" s="7">
        <v>29653.985000000001</v>
      </c>
      <c r="E632" s="7">
        <f t="shared" si="20"/>
        <v>88961.955000000002</v>
      </c>
    </row>
    <row r="633" spans="1:5" x14ac:dyDescent="0.25">
      <c r="C633" s="7" t="s">
        <v>1</v>
      </c>
      <c r="D633" s="7" t="s">
        <v>1</v>
      </c>
      <c r="E633" s="7" t="s">
        <v>1</v>
      </c>
    </row>
    <row r="634" spans="1:5" x14ac:dyDescent="0.25">
      <c r="A634" t="s">
        <v>578</v>
      </c>
      <c r="B634" t="s">
        <v>579</v>
      </c>
      <c r="C634" s="7">
        <f t="shared" si="19"/>
        <v>20032.53</v>
      </c>
      <c r="D634" s="7">
        <v>10016.264999999999</v>
      </c>
      <c r="E634" s="7">
        <f t="shared" si="20"/>
        <v>30048.794999999998</v>
      </c>
    </row>
    <row r="635" spans="1:5" x14ac:dyDescent="0.25">
      <c r="C635" s="7" t="s">
        <v>1</v>
      </c>
      <c r="D635" s="7" t="s">
        <v>1</v>
      </c>
      <c r="E635" s="7" t="s">
        <v>1</v>
      </c>
    </row>
    <row r="636" spans="1:5" x14ac:dyDescent="0.25">
      <c r="A636" t="s">
        <v>580</v>
      </c>
      <c r="B636" t="s">
        <v>364</v>
      </c>
      <c r="C636" s="7">
        <f t="shared" si="19"/>
        <v>79359.86</v>
      </c>
      <c r="D636" s="7">
        <v>39679.93</v>
      </c>
      <c r="E636" s="7">
        <f t="shared" si="20"/>
        <v>119039.79000000001</v>
      </c>
    </row>
    <row r="637" spans="1:5" x14ac:dyDescent="0.25">
      <c r="C637" s="7" t="s">
        <v>1</v>
      </c>
      <c r="D637" s="7" t="s">
        <v>1</v>
      </c>
      <c r="E637" s="7" t="s">
        <v>1</v>
      </c>
    </row>
    <row r="638" spans="1:5" x14ac:dyDescent="0.25">
      <c r="A638" t="s">
        <v>581</v>
      </c>
      <c r="B638" t="s">
        <v>582</v>
      </c>
      <c r="C638" s="7">
        <f t="shared" si="19"/>
        <v>1687.99</v>
      </c>
      <c r="D638" s="7">
        <v>843.995</v>
      </c>
      <c r="E638" s="7">
        <f t="shared" si="20"/>
        <v>2531.9850000000001</v>
      </c>
    </row>
    <row r="639" spans="1:5" x14ac:dyDescent="0.25">
      <c r="A639" t="s">
        <v>581</v>
      </c>
      <c r="B639" t="s">
        <v>583</v>
      </c>
      <c r="C639" s="7">
        <f t="shared" si="19"/>
        <v>2135.83</v>
      </c>
      <c r="D639" s="7">
        <v>1067.915</v>
      </c>
      <c r="E639" s="7">
        <f t="shared" si="20"/>
        <v>3203.7449999999999</v>
      </c>
    </row>
    <row r="640" spans="1:5" x14ac:dyDescent="0.25">
      <c r="A640" t="s">
        <v>581</v>
      </c>
      <c r="B640" t="s">
        <v>584</v>
      </c>
      <c r="C640" s="7">
        <f t="shared" si="19"/>
        <v>3410.4400000000005</v>
      </c>
      <c r="D640" s="7">
        <v>1705.2200000000003</v>
      </c>
      <c r="E640" s="7">
        <f t="shared" si="20"/>
        <v>5115.6600000000008</v>
      </c>
    </row>
    <row r="641" spans="1:5" x14ac:dyDescent="0.25">
      <c r="C641" s="7" t="s">
        <v>1</v>
      </c>
      <c r="D641" s="7" t="s">
        <v>1</v>
      </c>
      <c r="E641" s="7" t="s">
        <v>1</v>
      </c>
    </row>
    <row r="642" spans="1:5" x14ac:dyDescent="0.25">
      <c r="A642" t="s">
        <v>585</v>
      </c>
      <c r="B642" t="s">
        <v>586</v>
      </c>
      <c r="C642" s="7">
        <f t="shared" si="19"/>
        <v>283298.98</v>
      </c>
      <c r="D642" s="7">
        <v>141649.49</v>
      </c>
      <c r="E642" s="7">
        <f t="shared" si="20"/>
        <v>424948.47</v>
      </c>
    </row>
    <row r="643" spans="1:5" x14ac:dyDescent="0.25">
      <c r="A643" t="s">
        <v>585</v>
      </c>
      <c r="B643" t="s">
        <v>587</v>
      </c>
      <c r="C643" s="7">
        <f t="shared" si="19"/>
        <v>468804.3600000001</v>
      </c>
      <c r="D643" s="7">
        <v>234402.18000000002</v>
      </c>
      <c r="E643" s="7">
        <f t="shared" si="20"/>
        <v>703206.54000000015</v>
      </c>
    </row>
    <row r="644" spans="1:5" x14ac:dyDescent="0.25">
      <c r="A644" t="s">
        <v>585</v>
      </c>
      <c r="B644" t="s">
        <v>588</v>
      </c>
      <c r="C644" s="7">
        <f t="shared" si="19"/>
        <v>606925.21</v>
      </c>
      <c r="D644" s="7">
        <v>303462.60499999998</v>
      </c>
      <c r="E644" s="7">
        <f t="shared" si="20"/>
        <v>910387.81499999994</v>
      </c>
    </row>
    <row r="645" spans="1:5" x14ac:dyDescent="0.25">
      <c r="C645" s="7" t="s">
        <v>1</v>
      </c>
      <c r="D645" s="7" t="s">
        <v>1</v>
      </c>
      <c r="E645" s="7" t="s">
        <v>1</v>
      </c>
    </row>
    <row r="646" spans="1:5" x14ac:dyDescent="0.25">
      <c r="A646" t="s">
        <v>589</v>
      </c>
      <c r="B646" t="s">
        <v>590</v>
      </c>
      <c r="C646" s="7">
        <f t="shared" si="19"/>
        <v>156744.88</v>
      </c>
      <c r="D646" s="7">
        <v>78372.44</v>
      </c>
      <c r="E646" s="7">
        <f t="shared" si="20"/>
        <v>235117.32</v>
      </c>
    </row>
    <row r="647" spans="1:5" x14ac:dyDescent="0.25">
      <c r="A647" t="s">
        <v>589</v>
      </c>
      <c r="B647" t="s">
        <v>591</v>
      </c>
      <c r="C647" s="7">
        <f t="shared" si="19"/>
        <v>207734.17000000004</v>
      </c>
      <c r="D647" s="7">
        <v>103867.08500000002</v>
      </c>
      <c r="E647" s="7">
        <f t="shared" si="20"/>
        <v>311601.25500000006</v>
      </c>
    </row>
    <row r="648" spans="1:5" x14ac:dyDescent="0.25">
      <c r="C648" s="7" t="s">
        <v>1</v>
      </c>
      <c r="D648" s="7" t="s">
        <v>1</v>
      </c>
      <c r="E648" s="7" t="s">
        <v>1</v>
      </c>
    </row>
    <row r="649" spans="1:5" x14ac:dyDescent="0.25">
      <c r="A649" t="s">
        <v>592</v>
      </c>
      <c r="B649" t="s">
        <v>271</v>
      </c>
      <c r="C649" s="7">
        <f t="shared" si="19"/>
        <v>89020.05</v>
      </c>
      <c r="D649" s="7">
        <v>44510.025000000001</v>
      </c>
      <c r="E649" s="7">
        <f t="shared" si="20"/>
        <v>133530.07500000001</v>
      </c>
    </row>
    <row r="650" spans="1:5" x14ac:dyDescent="0.25">
      <c r="C650" s="7" t="s">
        <v>1</v>
      </c>
      <c r="D650" s="7" t="s">
        <v>1</v>
      </c>
      <c r="E650" s="7" t="s">
        <v>1</v>
      </c>
    </row>
    <row r="651" spans="1:5" x14ac:dyDescent="0.25">
      <c r="A651" t="s">
        <v>593</v>
      </c>
      <c r="B651" t="s">
        <v>594</v>
      </c>
      <c r="C651" s="7">
        <f t="shared" ref="C651:C713" si="21">(D651/(1/3))*(2/3)</f>
        <v>342254.87</v>
      </c>
      <c r="D651" s="7">
        <v>171127.435</v>
      </c>
      <c r="E651" s="7">
        <f t="shared" si="20"/>
        <v>513382.30499999999</v>
      </c>
    </row>
    <row r="652" spans="1:5" x14ac:dyDescent="0.25">
      <c r="C652" s="7" t="s">
        <v>1</v>
      </c>
      <c r="D652" s="7" t="s">
        <v>1</v>
      </c>
      <c r="E652" s="7" t="s">
        <v>1</v>
      </c>
    </row>
    <row r="653" spans="1:5" x14ac:dyDescent="0.25">
      <c r="A653" t="s">
        <v>595</v>
      </c>
      <c r="B653" t="s">
        <v>596</v>
      </c>
      <c r="C653" s="7">
        <f t="shared" si="21"/>
        <v>616.38</v>
      </c>
      <c r="D653" s="7">
        <v>308.19</v>
      </c>
      <c r="E653" s="7">
        <f t="shared" si="20"/>
        <v>924.56999999999994</v>
      </c>
    </row>
    <row r="654" spans="1:5" x14ac:dyDescent="0.25">
      <c r="A654" t="s">
        <v>595</v>
      </c>
      <c r="B654" t="s">
        <v>597</v>
      </c>
      <c r="C654" s="7">
        <f t="shared" si="21"/>
        <v>1382.6900000000005</v>
      </c>
      <c r="D654" s="7">
        <v>691.34500000000014</v>
      </c>
      <c r="E654" s="7">
        <f t="shared" si="20"/>
        <v>2074.0350000000008</v>
      </c>
    </row>
    <row r="655" spans="1:5" x14ac:dyDescent="0.25">
      <c r="C655" s="7" t="s">
        <v>1</v>
      </c>
      <c r="D655" s="7" t="s">
        <v>1</v>
      </c>
      <c r="E655" s="7" t="s">
        <v>1</v>
      </c>
    </row>
    <row r="656" spans="1:5" x14ac:dyDescent="0.25">
      <c r="A656" t="s">
        <v>598</v>
      </c>
      <c r="B656" t="s">
        <v>599</v>
      </c>
      <c r="C656" s="7">
        <f t="shared" si="21"/>
        <v>203939.82000000007</v>
      </c>
      <c r="D656" s="7">
        <v>101969.91000000002</v>
      </c>
      <c r="E656" s="7">
        <f t="shared" ref="E656:E718" si="22">C656+D656</f>
        <v>305909.7300000001</v>
      </c>
    </row>
    <row r="657" spans="1:5" x14ac:dyDescent="0.25">
      <c r="A657" t="s">
        <v>598</v>
      </c>
      <c r="B657" t="s">
        <v>600</v>
      </c>
      <c r="C657" s="7">
        <f t="shared" si="21"/>
        <v>252060.45000000007</v>
      </c>
      <c r="D657" s="7">
        <v>126030.22500000002</v>
      </c>
      <c r="E657" s="7">
        <f t="shared" si="22"/>
        <v>378090.6750000001</v>
      </c>
    </row>
    <row r="658" spans="1:5" x14ac:dyDescent="0.25">
      <c r="A658" t="s">
        <v>598</v>
      </c>
      <c r="B658" t="s">
        <v>601</v>
      </c>
      <c r="C658" s="7">
        <f t="shared" si="21"/>
        <v>419336.93</v>
      </c>
      <c r="D658" s="7">
        <v>209668.465</v>
      </c>
      <c r="E658" s="7">
        <f t="shared" si="22"/>
        <v>629005.39500000002</v>
      </c>
    </row>
    <row r="659" spans="1:5" x14ac:dyDescent="0.25">
      <c r="C659" s="7" t="s">
        <v>1</v>
      </c>
      <c r="D659" s="7" t="s">
        <v>1</v>
      </c>
      <c r="E659" s="7" t="s">
        <v>1</v>
      </c>
    </row>
    <row r="660" spans="1:5" x14ac:dyDescent="0.25">
      <c r="A660" t="s">
        <v>602</v>
      </c>
      <c r="B660" t="s">
        <v>603</v>
      </c>
      <c r="C660" s="7">
        <f t="shared" si="21"/>
        <v>222286.39</v>
      </c>
      <c r="D660" s="7">
        <v>111143.19500000001</v>
      </c>
      <c r="E660" s="7">
        <f t="shared" si="22"/>
        <v>333429.58500000002</v>
      </c>
    </row>
    <row r="661" spans="1:5" x14ac:dyDescent="0.25">
      <c r="C661" s="7" t="s">
        <v>1</v>
      </c>
      <c r="D661" s="7" t="s">
        <v>1</v>
      </c>
      <c r="E661" s="7" t="s">
        <v>1</v>
      </c>
    </row>
    <row r="662" spans="1:5" x14ac:dyDescent="0.25">
      <c r="A662" t="s">
        <v>604</v>
      </c>
      <c r="B662" t="s">
        <v>605</v>
      </c>
      <c r="C662" s="7">
        <f t="shared" si="21"/>
        <v>113661.46000000002</v>
      </c>
      <c r="D662" s="7">
        <v>56830.73000000001</v>
      </c>
      <c r="E662" s="7">
        <f t="shared" si="22"/>
        <v>170492.19000000003</v>
      </c>
    </row>
    <row r="663" spans="1:5" x14ac:dyDescent="0.25">
      <c r="A663" t="s">
        <v>604</v>
      </c>
      <c r="B663" t="s">
        <v>606</v>
      </c>
      <c r="C663" s="7">
        <f t="shared" si="21"/>
        <v>119750.47000000003</v>
      </c>
      <c r="D663" s="7">
        <v>59875.235000000008</v>
      </c>
      <c r="E663" s="7">
        <f t="shared" si="22"/>
        <v>179625.70500000005</v>
      </c>
    </row>
    <row r="664" spans="1:5" x14ac:dyDescent="0.25">
      <c r="C664" s="7" t="s">
        <v>1</v>
      </c>
      <c r="D664" s="7" t="s">
        <v>1</v>
      </c>
      <c r="E664" s="7" t="s">
        <v>1</v>
      </c>
    </row>
    <row r="665" spans="1:5" x14ac:dyDescent="0.25">
      <c r="A665" t="s">
        <v>607</v>
      </c>
      <c r="B665" t="s">
        <v>608</v>
      </c>
      <c r="C665" s="7">
        <f t="shared" si="21"/>
        <v>28000.86</v>
      </c>
      <c r="D665" s="7">
        <v>14000.43</v>
      </c>
      <c r="E665" s="7">
        <f t="shared" si="22"/>
        <v>42001.29</v>
      </c>
    </row>
    <row r="666" spans="1:5" x14ac:dyDescent="0.25">
      <c r="A666" t="s">
        <v>607</v>
      </c>
      <c r="B666" t="s">
        <v>609</v>
      </c>
      <c r="C666" s="7">
        <f t="shared" si="21"/>
        <v>56001.71</v>
      </c>
      <c r="D666" s="7">
        <v>28000.855</v>
      </c>
      <c r="E666" s="7">
        <f t="shared" si="22"/>
        <v>84002.565000000002</v>
      </c>
    </row>
    <row r="667" spans="1:5" x14ac:dyDescent="0.25">
      <c r="C667" s="7" t="s">
        <v>1</v>
      </c>
      <c r="D667" s="7" t="s">
        <v>1</v>
      </c>
      <c r="E667" s="7" t="s">
        <v>1</v>
      </c>
    </row>
    <row r="668" spans="1:5" x14ac:dyDescent="0.25">
      <c r="A668" t="s">
        <v>610</v>
      </c>
      <c r="B668" t="s">
        <v>611</v>
      </c>
      <c r="C668" s="7">
        <f t="shared" si="21"/>
        <v>38372.53</v>
      </c>
      <c r="D668" s="7">
        <v>19186.264999999999</v>
      </c>
      <c r="E668" s="7">
        <f t="shared" si="22"/>
        <v>57558.794999999998</v>
      </c>
    </row>
    <row r="669" spans="1:5" x14ac:dyDescent="0.25">
      <c r="A669" t="s">
        <v>610</v>
      </c>
      <c r="B669" t="s">
        <v>478</v>
      </c>
      <c r="C669" s="7">
        <f t="shared" si="21"/>
        <v>45567.390000000014</v>
      </c>
      <c r="D669" s="7">
        <v>22783.695000000003</v>
      </c>
      <c r="E669" s="7">
        <f t="shared" si="22"/>
        <v>68351.085000000021</v>
      </c>
    </row>
    <row r="670" spans="1:5" x14ac:dyDescent="0.25">
      <c r="C670" s="7" t="s">
        <v>1</v>
      </c>
      <c r="D670" s="7" t="s">
        <v>1</v>
      </c>
      <c r="E670" s="7" t="s">
        <v>1</v>
      </c>
    </row>
    <row r="671" spans="1:5" x14ac:dyDescent="0.25">
      <c r="A671" t="s">
        <v>612</v>
      </c>
      <c r="B671" t="s">
        <v>613</v>
      </c>
      <c r="C671" s="7">
        <f t="shared" si="21"/>
        <v>19170.79</v>
      </c>
      <c r="D671" s="7">
        <v>9585.3950000000004</v>
      </c>
      <c r="E671" s="7">
        <f t="shared" si="22"/>
        <v>28756.185000000001</v>
      </c>
    </row>
    <row r="672" spans="1:5" x14ac:dyDescent="0.25">
      <c r="C672" s="7" t="s">
        <v>1</v>
      </c>
      <c r="D672" s="7" t="s">
        <v>1</v>
      </c>
      <c r="E672" s="7" t="s">
        <v>1</v>
      </c>
    </row>
    <row r="673" spans="1:5" x14ac:dyDescent="0.25">
      <c r="A673" t="s">
        <v>614</v>
      </c>
      <c r="B673" t="s">
        <v>615</v>
      </c>
      <c r="C673" s="7">
        <f t="shared" si="21"/>
        <v>1270.7</v>
      </c>
      <c r="D673" s="7">
        <v>635.35</v>
      </c>
      <c r="E673" s="7">
        <f t="shared" si="22"/>
        <v>1906.0500000000002</v>
      </c>
    </row>
    <row r="674" spans="1:5" x14ac:dyDescent="0.25">
      <c r="A674" t="s">
        <v>614</v>
      </c>
      <c r="B674" t="s">
        <v>616</v>
      </c>
      <c r="C674" s="7">
        <f t="shared" si="21"/>
        <v>2603.0100000000002</v>
      </c>
      <c r="D674" s="7">
        <v>1301.5050000000001</v>
      </c>
      <c r="E674" s="7">
        <f t="shared" si="22"/>
        <v>3904.5150000000003</v>
      </c>
    </row>
    <row r="675" spans="1:5" x14ac:dyDescent="0.25">
      <c r="C675" s="7" t="s">
        <v>1</v>
      </c>
      <c r="D675" s="7" t="s">
        <v>1</v>
      </c>
      <c r="E675" s="7" t="s">
        <v>1</v>
      </c>
    </row>
    <row r="676" spans="1:5" x14ac:dyDescent="0.25">
      <c r="A676" t="s">
        <v>617</v>
      </c>
      <c r="B676" t="s">
        <v>31</v>
      </c>
      <c r="C676" s="7">
        <f t="shared" si="21"/>
        <v>22924.42</v>
      </c>
      <c r="D676" s="7">
        <v>11462.21</v>
      </c>
      <c r="E676" s="7">
        <f t="shared" si="22"/>
        <v>34386.629999999997</v>
      </c>
    </row>
    <row r="677" spans="1:5" x14ac:dyDescent="0.25">
      <c r="A677" t="s">
        <v>617</v>
      </c>
      <c r="B677" t="s">
        <v>618</v>
      </c>
      <c r="C677" s="7">
        <f t="shared" si="21"/>
        <v>61609.390000000014</v>
      </c>
      <c r="D677" s="7">
        <v>30804.695000000003</v>
      </c>
      <c r="E677" s="7">
        <f t="shared" si="22"/>
        <v>92414.085000000021</v>
      </c>
    </row>
    <row r="678" spans="1:5" x14ac:dyDescent="0.25">
      <c r="A678" t="s">
        <v>617</v>
      </c>
      <c r="B678" t="s">
        <v>619</v>
      </c>
      <c r="C678" s="7">
        <f t="shared" si="21"/>
        <v>78802.7</v>
      </c>
      <c r="D678" s="7">
        <v>39401.35</v>
      </c>
      <c r="E678" s="7">
        <f t="shared" si="22"/>
        <v>118204.04999999999</v>
      </c>
    </row>
    <row r="679" spans="1:5" x14ac:dyDescent="0.25">
      <c r="C679" s="7" t="s">
        <v>1</v>
      </c>
      <c r="D679" s="7" t="s">
        <v>1</v>
      </c>
      <c r="E679" s="7" t="s">
        <v>1</v>
      </c>
    </row>
    <row r="680" spans="1:5" x14ac:dyDescent="0.25">
      <c r="A680" t="s">
        <v>620</v>
      </c>
      <c r="B680" t="s">
        <v>621</v>
      </c>
      <c r="C680" s="7">
        <f t="shared" si="21"/>
        <v>16084.99</v>
      </c>
      <c r="D680" s="7">
        <v>8042.4949999999999</v>
      </c>
      <c r="E680" s="7">
        <f t="shared" si="22"/>
        <v>24127.485000000001</v>
      </c>
    </row>
    <row r="681" spans="1:5" x14ac:dyDescent="0.25">
      <c r="C681" s="7" t="s">
        <v>1</v>
      </c>
      <c r="D681" s="7" t="s">
        <v>1</v>
      </c>
      <c r="E681" s="7" t="s">
        <v>1</v>
      </c>
    </row>
    <row r="682" spans="1:5" x14ac:dyDescent="0.25">
      <c r="A682" t="s">
        <v>622</v>
      </c>
      <c r="B682" t="s">
        <v>93</v>
      </c>
      <c r="C682" s="7">
        <f t="shared" si="21"/>
        <v>93780.010000000009</v>
      </c>
      <c r="D682" s="7">
        <v>46890.005000000005</v>
      </c>
      <c r="E682" s="7">
        <f t="shared" si="22"/>
        <v>140670.01500000001</v>
      </c>
    </row>
    <row r="683" spans="1:5" x14ac:dyDescent="0.25">
      <c r="A683" t="s">
        <v>622</v>
      </c>
      <c r="B683" t="s">
        <v>212</v>
      </c>
      <c r="C683" s="7">
        <f t="shared" si="21"/>
        <v>18993.419999999998</v>
      </c>
      <c r="D683" s="7">
        <v>9496.7099999999991</v>
      </c>
      <c r="E683" s="7">
        <f t="shared" si="22"/>
        <v>28490.129999999997</v>
      </c>
    </row>
    <row r="684" spans="1:5" x14ac:dyDescent="0.25">
      <c r="C684" s="7" t="s">
        <v>1</v>
      </c>
      <c r="D684" s="7" t="s">
        <v>1</v>
      </c>
      <c r="E684" s="7" t="s">
        <v>1</v>
      </c>
    </row>
    <row r="685" spans="1:5" x14ac:dyDescent="0.25">
      <c r="A685" t="s">
        <v>623</v>
      </c>
      <c r="B685" t="s">
        <v>624</v>
      </c>
      <c r="C685" s="7">
        <f t="shared" si="21"/>
        <v>3400.17</v>
      </c>
      <c r="D685" s="7">
        <v>1700.085</v>
      </c>
      <c r="E685" s="7">
        <f t="shared" si="22"/>
        <v>5100.2550000000001</v>
      </c>
    </row>
    <row r="686" spans="1:5" x14ac:dyDescent="0.25">
      <c r="A686" t="s">
        <v>623</v>
      </c>
      <c r="B686" t="s">
        <v>625</v>
      </c>
      <c r="C686" s="7">
        <f t="shared" si="21"/>
        <v>6314.6100000000006</v>
      </c>
      <c r="D686" s="7">
        <v>3157.3050000000003</v>
      </c>
      <c r="E686" s="7">
        <f t="shared" si="22"/>
        <v>9471.9150000000009</v>
      </c>
    </row>
    <row r="687" spans="1:5" x14ac:dyDescent="0.25">
      <c r="A687" t="s">
        <v>623</v>
      </c>
      <c r="B687" t="s">
        <v>626</v>
      </c>
      <c r="C687" s="7">
        <f t="shared" si="21"/>
        <v>8986.17</v>
      </c>
      <c r="D687" s="7">
        <v>4493.085</v>
      </c>
      <c r="E687" s="7">
        <f t="shared" si="22"/>
        <v>13479.255000000001</v>
      </c>
    </row>
    <row r="688" spans="1:5" x14ac:dyDescent="0.25">
      <c r="C688" s="7" t="s">
        <v>1</v>
      </c>
      <c r="D688" s="7" t="s">
        <v>1</v>
      </c>
      <c r="E688" s="7" t="s">
        <v>1</v>
      </c>
    </row>
    <row r="689" spans="1:5" x14ac:dyDescent="0.25">
      <c r="A689" t="s">
        <v>627</v>
      </c>
      <c r="B689" t="s">
        <v>628</v>
      </c>
      <c r="C689" s="7">
        <f t="shared" si="21"/>
        <v>6854.4500000000007</v>
      </c>
      <c r="D689" s="7">
        <v>3427.2250000000004</v>
      </c>
      <c r="E689" s="7">
        <f t="shared" si="22"/>
        <v>10281.675000000001</v>
      </c>
    </row>
    <row r="690" spans="1:5" x14ac:dyDescent="0.25">
      <c r="C690" s="7" t="s">
        <v>1</v>
      </c>
      <c r="D690" s="7" t="s">
        <v>1</v>
      </c>
      <c r="E690" s="7" t="s">
        <v>1</v>
      </c>
    </row>
    <row r="691" spans="1:5" x14ac:dyDescent="0.25">
      <c r="A691" t="s">
        <v>629</v>
      </c>
      <c r="B691" t="s">
        <v>630</v>
      </c>
      <c r="C691" s="7">
        <f t="shared" si="21"/>
        <v>1764.0900000000001</v>
      </c>
      <c r="D691" s="7">
        <v>882.04500000000007</v>
      </c>
      <c r="E691" s="7">
        <f t="shared" si="22"/>
        <v>2646.1350000000002</v>
      </c>
    </row>
    <row r="692" spans="1:5" x14ac:dyDescent="0.25">
      <c r="A692" t="s">
        <v>629</v>
      </c>
      <c r="B692" t="s">
        <v>631</v>
      </c>
      <c r="C692" s="7">
        <f t="shared" si="21"/>
        <v>4672.4399999999996</v>
      </c>
      <c r="D692" s="7">
        <v>2336.2199999999998</v>
      </c>
      <c r="E692" s="7">
        <f t="shared" si="22"/>
        <v>7008.66</v>
      </c>
    </row>
    <row r="693" spans="1:5" x14ac:dyDescent="0.25">
      <c r="A693" t="s">
        <v>629</v>
      </c>
      <c r="B693" t="s">
        <v>310</v>
      </c>
      <c r="C693" s="7">
        <f t="shared" si="21"/>
        <v>5339.93</v>
      </c>
      <c r="D693" s="7">
        <v>2669.9650000000001</v>
      </c>
      <c r="E693" s="7">
        <f t="shared" si="22"/>
        <v>8009.8950000000004</v>
      </c>
    </row>
    <row r="694" spans="1:5" x14ac:dyDescent="0.25">
      <c r="C694" s="7" t="s">
        <v>1</v>
      </c>
      <c r="D694" s="7" t="s">
        <v>1</v>
      </c>
      <c r="E694" s="7" t="s">
        <v>1</v>
      </c>
    </row>
    <row r="695" spans="1:5" x14ac:dyDescent="0.25">
      <c r="A695" t="s">
        <v>632</v>
      </c>
      <c r="B695" t="s">
        <v>139</v>
      </c>
      <c r="C695" s="7">
        <f t="shared" si="21"/>
        <v>26371.09</v>
      </c>
      <c r="D695" s="7">
        <v>13185.545</v>
      </c>
      <c r="E695" s="7">
        <f t="shared" si="22"/>
        <v>39556.635000000002</v>
      </c>
    </row>
    <row r="696" spans="1:5" x14ac:dyDescent="0.25">
      <c r="A696" t="s">
        <v>632</v>
      </c>
      <c r="B696" t="s">
        <v>633</v>
      </c>
      <c r="C696" s="7">
        <f t="shared" si="21"/>
        <v>109391.19</v>
      </c>
      <c r="D696" s="7">
        <v>54695.595000000001</v>
      </c>
      <c r="E696" s="7">
        <f t="shared" si="22"/>
        <v>164086.785</v>
      </c>
    </row>
    <row r="697" spans="1:5" x14ac:dyDescent="0.25">
      <c r="C697" s="7" t="s">
        <v>1</v>
      </c>
      <c r="D697" s="7" t="s">
        <v>1</v>
      </c>
      <c r="E697" s="7" t="s">
        <v>1</v>
      </c>
    </row>
    <row r="698" spans="1:5" x14ac:dyDescent="0.25">
      <c r="A698" t="s">
        <v>634</v>
      </c>
      <c r="B698" t="s">
        <v>635</v>
      </c>
      <c r="C698" s="7">
        <f t="shared" si="21"/>
        <v>4681.2299999999996</v>
      </c>
      <c r="D698" s="7">
        <v>2340.6149999999998</v>
      </c>
      <c r="E698" s="7">
        <f t="shared" si="22"/>
        <v>7021.8449999999993</v>
      </c>
    </row>
    <row r="699" spans="1:5" x14ac:dyDescent="0.25">
      <c r="A699" t="s">
        <v>634</v>
      </c>
      <c r="B699" t="s">
        <v>636</v>
      </c>
      <c r="C699" s="7">
        <f t="shared" si="21"/>
        <v>7884.1700000000019</v>
      </c>
      <c r="D699" s="7">
        <v>3942.0850000000005</v>
      </c>
      <c r="E699" s="7">
        <f t="shared" si="22"/>
        <v>11826.255000000003</v>
      </c>
    </row>
    <row r="700" spans="1:5" x14ac:dyDescent="0.25">
      <c r="C700" s="7" t="s">
        <v>1</v>
      </c>
      <c r="D700" s="7" t="s">
        <v>1</v>
      </c>
      <c r="E700" s="7" t="s">
        <v>1</v>
      </c>
    </row>
    <row r="701" spans="1:5" x14ac:dyDescent="0.25">
      <c r="A701" t="s">
        <v>637</v>
      </c>
      <c r="B701" t="s">
        <v>638</v>
      </c>
      <c r="C701" s="7">
        <f t="shared" si="21"/>
        <v>83825.16</v>
      </c>
      <c r="D701" s="7">
        <v>41912.58</v>
      </c>
      <c r="E701" s="7">
        <f t="shared" si="22"/>
        <v>125737.74</v>
      </c>
    </row>
    <row r="702" spans="1:5" x14ac:dyDescent="0.25">
      <c r="A702" t="s">
        <v>637</v>
      </c>
      <c r="B702" t="s">
        <v>639</v>
      </c>
      <c r="C702" s="7">
        <f t="shared" si="21"/>
        <v>119474.95000000001</v>
      </c>
      <c r="D702" s="7">
        <v>59737.475000000006</v>
      </c>
      <c r="E702" s="7">
        <f t="shared" si="22"/>
        <v>179212.42500000002</v>
      </c>
    </row>
    <row r="703" spans="1:5" x14ac:dyDescent="0.25">
      <c r="A703" t="s">
        <v>637</v>
      </c>
      <c r="B703" t="s">
        <v>640</v>
      </c>
      <c r="C703" s="7">
        <f t="shared" si="21"/>
        <v>122365.47000000003</v>
      </c>
      <c r="D703" s="7">
        <v>61182.735000000008</v>
      </c>
      <c r="E703" s="7">
        <f t="shared" si="22"/>
        <v>183548.20500000005</v>
      </c>
    </row>
    <row r="704" spans="1:5" x14ac:dyDescent="0.25">
      <c r="A704" t="s">
        <v>637</v>
      </c>
      <c r="B704" t="s">
        <v>641</v>
      </c>
      <c r="C704" s="7">
        <f t="shared" si="21"/>
        <v>202818.35</v>
      </c>
      <c r="D704" s="7">
        <v>101409.175</v>
      </c>
      <c r="E704" s="7">
        <f t="shared" si="22"/>
        <v>304227.52500000002</v>
      </c>
    </row>
    <row r="705" spans="1:5" x14ac:dyDescent="0.25">
      <c r="C705" s="7" t="s">
        <v>1</v>
      </c>
      <c r="D705" s="7" t="s">
        <v>1</v>
      </c>
      <c r="E705" s="7" t="s">
        <v>1</v>
      </c>
    </row>
    <row r="706" spans="1:5" x14ac:dyDescent="0.25">
      <c r="A706" t="s">
        <v>642</v>
      </c>
      <c r="B706" t="s">
        <v>643</v>
      </c>
      <c r="C706" s="7">
        <f t="shared" si="21"/>
        <v>36649.32</v>
      </c>
      <c r="D706" s="7">
        <v>18324.66</v>
      </c>
      <c r="E706" s="7">
        <f t="shared" si="22"/>
        <v>54973.979999999996</v>
      </c>
    </row>
    <row r="707" spans="1:5" x14ac:dyDescent="0.25">
      <c r="C707" s="7" t="s">
        <v>1</v>
      </c>
      <c r="D707" s="7" t="s">
        <v>1</v>
      </c>
      <c r="E707" s="7" t="s">
        <v>1</v>
      </c>
    </row>
    <row r="708" spans="1:5" x14ac:dyDescent="0.25">
      <c r="A708" t="s">
        <v>644</v>
      </c>
      <c r="B708" t="s">
        <v>645</v>
      </c>
      <c r="C708" s="7">
        <f t="shared" si="21"/>
        <v>4594.55</v>
      </c>
      <c r="D708" s="7">
        <v>2297.2750000000001</v>
      </c>
      <c r="E708" s="7">
        <f t="shared" si="22"/>
        <v>6891.8250000000007</v>
      </c>
    </row>
    <row r="709" spans="1:5" x14ac:dyDescent="0.25">
      <c r="A709" t="s">
        <v>644</v>
      </c>
      <c r="B709" t="s">
        <v>646</v>
      </c>
      <c r="C709" s="7">
        <f t="shared" si="21"/>
        <v>12530.590000000004</v>
      </c>
      <c r="D709" s="7">
        <v>6265.295000000001</v>
      </c>
      <c r="E709" s="7">
        <f t="shared" si="22"/>
        <v>18795.885000000006</v>
      </c>
    </row>
    <row r="710" spans="1:5" x14ac:dyDescent="0.25">
      <c r="A710" t="s">
        <v>644</v>
      </c>
      <c r="B710" t="s">
        <v>647</v>
      </c>
      <c r="C710" s="7">
        <f t="shared" si="21"/>
        <v>20595.16</v>
      </c>
      <c r="D710" s="7">
        <v>10297.58</v>
      </c>
      <c r="E710" s="7">
        <f t="shared" si="22"/>
        <v>30892.739999999998</v>
      </c>
    </row>
    <row r="711" spans="1:5" x14ac:dyDescent="0.25">
      <c r="C711" s="7" t="s">
        <v>1</v>
      </c>
      <c r="D711" s="7" t="s">
        <v>1</v>
      </c>
      <c r="E711" s="7" t="s">
        <v>1</v>
      </c>
    </row>
    <row r="712" spans="1:5" x14ac:dyDescent="0.25">
      <c r="A712" t="s">
        <v>648</v>
      </c>
      <c r="B712" t="s">
        <v>649</v>
      </c>
      <c r="C712" s="7">
        <f t="shared" si="21"/>
        <v>57248.28</v>
      </c>
      <c r="D712" s="7">
        <v>28624.14</v>
      </c>
      <c r="E712" s="7">
        <f t="shared" si="22"/>
        <v>85872.42</v>
      </c>
    </row>
    <row r="713" spans="1:5" x14ac:dyDescent="0.25">
      <c r="A713" t="s">
        <v>648</v>
      </c>
      <c r="B713" t="s">
        <v>650</v>
      </c>
      <c r="C713" s="7">
        <f t="shared" si="21"/>
        <v>89052.88</v>
      </c>
      <c r="D713" s="7">
        <v>44526.44</v>
      </c>
      <c r="E713" s="7">
        <f t="shared" si="22"/>
        <v>133579.32</v>
      </c>
    </row>
    <row r="714" spans="1:5" x14ac:dyDescent="0.25">
      <c r="A714" t="s">
        <v>648</v>
      </c>
      <c r="B714" t="s">
        <v>651</v>
      </c>
      <c r="C714" s="7">
        <f t="shared" ref="C714:C736" si="23">(D714/(1/3))*(2/3)</f>
        <v>282424.84999999998</v>
      </c>
      <c r="D714" s="7">
        <v>141212.42499999999</v>
      </c>
      <c r="E714" s="7">
        <f t="shared" si="22"/>
        <v>423637.27499999997</v>
      </c>
    </row>
    <row r="715" spans="1:5" x14ac:dyDescent="0.25">
      <c r="C715" s="7" t="s">
        <v>1</v>
      </c>
      <c r="D715" s="7" t="s">
        <v>1</v>
      </c>
      <c r="E715" s="7" t="s">
        <v>1</v>
      </c>
    </row>
    <row r="716" spans="1:5" x14ac:dyDescent="0.25">
      <c r="A716" t="s">
        <v>652</v>
      </c>
      <c r="B716" t="s">
        <v>363</v>
      </c>
      <c r="C716" s="7">
        <f t="shared" si="23"/>
        <v>77209.490000000005</v>
      </c>
      <c r="D716" s="7">
        <v>38604.745000000003</v>
      </c>
      <c r="E716" s="7">
        <f t="shared" si="22"/>
        <v>115814.23500000002</v>
      </c>
    </row>
    <row r="717" spans="1:5" x14ac:dyDescent="0.25">
      <c r="C717" s="7" t="s">
        <v>1</v>
      </c>
      <c r="D717" s="7" t="s">
        <v>1</v>
      </c>
      <c r="E717" s="7" t="s">
        <v>1</v>
      </c>
    </row>
    <row r="718" spans="1:5" x14ac:dyDescent="0.25">
      <c r="A718" s="4" t="s">
        <v>653</v>
      </c>
      <c r="B718" t="s">
        <v>654</v>
      </c>
      <c r="C718" s="7">
        <f t="shared" si="23"/>
        <v>26757.51</v>
      </c>
      <c r="D718" s="7">
        <v>13378.754999999999</v>
      </c>
      <c r="E718" s="7">
        <f t="shared" si="22"/>
        <v>40136.264999999999</v>
      </c>
    </row>
    <row r="719" spans="1:5" x14ac:dyDescent="0.25">
      <c r="C719" s="7" t="s">
        <v>1</v>
      </c>
      <c r="D719" s="7" t="s">
        <v>1</v>
      </c>
      <c r="E719" s="7" t="s">
        <v>1</v>
      </c>
    </row>
    <row r="720" spans="1:5" x14ac:dyDescent="0.25">
      <c r="A720" t="s">
        <v>655</v>
      </c>
      <c r="B720" t="s">
        <v>656</v>
      </c>
      <c r="C720" s="7">
        <f t="shared" si="23"/>
        <v>17179.39</v>
      </c>
      <c r="D720" s="7">
        <v>8589.6949999999997</v>
      </c>
      <c r="E720" s="7">
        <f t="shared" ref="E720:E736" si="24">C720+D720</f>
        <v>25769.084999999999</v>
      </c>
    </row>
    <row r="721" spans="1:5" x14ac:dyDescent="0.25">
      <c r="A721" t="s">
        <v>655</v>
      </c>
      <c r="B721" t="s">
        <v>657</v>
      </c>
      <c r="C721" s="7">
        <f t="shared" si="23"/>
        <v>22905.850000000006</v>
      </c>
      <c r="D721" s="7">
        <v>11452.925000000001</v>
      </c>
      <c r="E721" s="7">
        <f t="shared" si="24"/>
        <v>34358.775000000009</v>
      </c>
    </row>
    <row r="722" spans="1:5" x14ac:dyDescent="0.25">
      <c r="C722" s="7" t="s">
        <v>1</v>
      </c>
      <c r="D722" s="7" t="s">
        <v>1</v>
      </c>
      <c r="E722" s="7" t="s">
        <v>1</v>
      </c>
    </row>
    <row r="723" spans="1:5" x14ac:dyDescent="0.25">
      <c r="A723" t="s">
        <v>658</v>
      </c>
      <c r="B723" t="s">
        <v>659</v>
      </c>
      <c r="C723" s="7">
        <f t="shared" si="23"/>
        <v>67643.92</v>
      </c>
      <c r="D723" s="7">
        <v>33821.96</v>
      </c>
      <c r="E723" s="7">
        <f t="shared" si="24"/>
        <v>101465.88</v>
      </c>
    </row>
    <row r="724" spans="1:5" x14ac:dyDescent="0.25">
      <c r="A724" t="s">
        <v>658</v>
      </c>
      <c r="B724" t="s">
        <v>660</v>
      </c>
      <c r="C724" s="7">
        <f t="shared" si="23"/>
        <v>88636.86</v>
      </c>
      <c r="D724" s="7">
        <v>44318.43</v>
      </c>
      <c r="E724" s="7">
        <f t="shared" si="24"/>
        <v>132955.29</v>
      </c>
    </row>
    <row r="725" spans="1:5" x14ac:dyDescent="0.25">
      <c r="C725" s="7" t="s">
        <v>1</v>
      </c>
      <c r="D725" s="7" t="s">
        <v>1</v>
      </c>
      <c r="E725" s="7" t="s">
        <v>1</v>
      </c>
    </row>
    <row r="726" spans="1:5" x14ac:dyDescent="0.25">
      <c r="A726" t="s">
        <v>661</v>
      </c>
      <c r="B726" t="s">
        <v>468</v>
      </c>
      <c r="C726" s="7">
        <f t="shared" si="23"/>
        <v>5230.21</v>
      </c>
      <c r="D726" s="7">
        <v>2615.105</v>
      </c>
      <c r="E726" s="7">
        <f t="shared" si="24"/>
        <v>7845.3150000000005</v>
      </c>
    </row>
    <row r="727" spans="1:5" x14ac:dyDescent="0.25">
      <c r="A727" t="s">
        <v>661</v>
      </c>
      <c r="B727" t="s">
        <v>662</v>
      </c>
      <c r="C727" s="7">
        <f t="shared" si="23"/>
        <v>18679.34</v>
      </c>
      <c r="D727" s="7">
        <v>9339.67</v>
      </c>
      <c r="E727" s="7">
        <f t="shared" si="24"/>
        <v>28019.010000000002</v>
      </c>
    </row>
    <row r="728" spans="1:5" x14ac:dyDescent="0.25">
      <c r="C728" s="7" t="s">
        <v>1</v>
      </c>
      <c r="D728" s="7" t="s">
        <v>1</v>
      </c>
      <c r="E728" s="7" t="s">
        <v>1</v>
      </c>
    </row>
    <row r="729" spans="1:5" x14ac:dyDescent="0.25">
      <c r="A729" t="s">
        <v>663</v>
      </c>
      <c r="B729" t="s">
        <v>664</v>
      </c>
      <c r="C729" s="7">
        <f t="shared" si="23"/>
        <v>15905.43</v>
      </c>
      <c r="D729" s="7">
        <v>7952.7150000000001</v>
      </c>
      <c r="E729" s="7">
        <f t="shared" si="24"/>
        <v>23858.145</v>
      </c>
    </row>
    <row r="730" spans="1:5" x14ac:dyDescent="0.25">
      <c r="A730" t="s">
        <v>663</v>
      </c>
      <c r="B730" t="s">
        <v>665</v>
      </c>
      <c r="C730" s="7">
        <f t="shared" si="23"/>
        <v>108156.95000000001</v>
      </c>
      <c r="D730" s="7">
        <v>54078.475000000006</v>
      </c>
      <c r="E730" s="7">
        <f t="shared" si="24"/>
        <v>162235.42500000002</v>
      </c>
    </row>
    <row r="731" spans="1:5" x14ac:dyDescent="0.25">
      <c r="C731" s="7" t="s">
        <v>1</v>
      </c>
      <c r="D731" s="7" t="s">
        <v>1</v>
      </c>
      <c r="E731" s="7" t="s">
        <v>1</v>
      </c>
    </row>
    <row r="732" spans="1:5" x14ac:dyDescent="0.25">
      <c r="A732" t="s">
        <v>666</v>
      </c>
      <c r="B732" t="s">
        <v>667</v>
      </c>
      <c r="C732" s="7">
        <f t="shared" si="23"/>
        <v>11347.770000000004</v>
      </c>
      <c r="D732" s="7">
        <v>5673.8850000000011</v>
      </c>
      <c r="E732" s="7">
        <f t="shared" si="24"/>
        <v>17021.655000000006</v>
      </c>
    </row>
    <row r="733" spans="1:5" x14ac:dyDescent="0.25">
      <c r="A733" t="s">
        <v>666</v>
      </c>
      <c r="B733" t="s">
        <v>668</v>
      </c>
      <c r="C733" s="7">
        <f t="shared" si="23"/>
        <v>16312.410000000003</v>
      </c>
      <c r="D733" s="7">
        <v>8156.2050000000008</v>
      </c>
      <c r="E733" s="7">
        <f t="shared" si="24"/>
        <v>24468.615000000005</v>
      </c>
    </row>
    <row r="734" spans="1:5" x14ac:dyDescent="0.25">
      <c r="C734" s="7" t="s">
        <v>1</v>
      </c>
      <c r="D734" s="7" t="s">
        <v>1</v>
      </c>
      <c r="E734" s="7" t="s">
        <v>1</v>
      </c>
    </row>
    <row r="735" spans="1:5" x14ac:dyDescent="0.25">
      <c r="A735" t="s">
        <v>669</v>
      </c>
      <c r="B735" t="s">
        <v>670</v>
      </c>
      <c r="C735" s="7">
        <f t="shared" si="23"/>
        <v>77513.259999999995</v>
      </c>
      <c r="D735" s="7">
        <v>38756.629999999997</v>
      </c>
      <c r="E735" s="7">
        <f t="shared" si="24"/>
        <v>116269.88999999998</v>
      </c>
    </row>
    <row r="736" spans="1:5" x14ac:dyDescent="0.25">
      <c r="A736" t="s">
        <v>669</v>
      </c>
      <c r="B736" t="s">
        <v>671</v>
      </c>
      <c r="C736" s="7">
        <f t="shared" si="23"/>
        <v>115753.13</v>
      </c>
      <c r="D736" s="7">
        <v>57876.565000000002</v>
      </c>
      <c r="E736" s="7">
        <f t="shared" si="24"/>
        <v>173629.69500000001</v>
      </c>
    </row>
    <row r="737" spans="1:5" x14ac:dyDescent="0.25">
      <c r="D737" s="7" t="s">
        <v>1</v>
      </c>
    </row>
    <row r="738" spans="1:5" x14ac:dyDescent="0.25">
      <c r="A738" t="s">
        <v>1</v>
      </c>
      <c r="C738" s="7">
        <f t="shared" ref="C738:D738" si="25">SUM(C15:C736)</f>
        <v>40782456.050000012</v>
      </c>
      <c r="D738" s="7">
        <f t="shared" si="25"/>
        <v>20391228.025000006</v>
      </c>
      <c r="E738" s="7">
        <f>SUM(E15:E736)</f>
        <v>61173684.075000003</v>
      </c>
    </row>
    <row r="741" spans="1:5" x14ac:dyDescent="0.25">
      <c r="D741" s="7" t="s">
        <v>1</v>
      </c>
    </row>
  </sheetData>
  <mergeCells count="2">
    <mergeCell ref="A1:B1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9"/>
  <sheetViews>
    <sheetView workbookViewId="0">
      <pane ySplit="11" topLeftCell="A12" activePane="bottomLeft" state="frozen"/>
      <selection pane="bottomLeft" sqref="A1:B1"/>
    </sheetView>
  </sheetViews>
  <sheetFormatPr defaultRowHeight="15" x14ac:dyDescent="0.25"/>
  <cols>
    <col min="1" max="1" width="47.140625" bestFit="1" customWidth="1"/>
    <col min="2" max="2" width="26.85546875" bestFit="1" customWidth="1"/>
    <col min="3" max="3" width="24.7109375" style="5" bestFit="1" customWidth="1"/>
    <col min="4" max="4" width="24.140625" style="5" bestFit="1" customWidth="1"/>
    <col min="5" max="5" width="21.5703125" style="5" bestFit="1" customWidth="1"/>
    <col min="6" max="6" width="27.7109375" customWidth="1"/>
  </cols>
  <sheetData>
    <row r="1" spans="1:5" x14ac:dyDescent="0.25">
      <c r="A1" s="11" t="s">
        <v>0</v>
      </c>
      <c r="B1" s="11"/>
    </row>
    <row r="2" spans="1:5" x14ac:dyDescent="0.25">
      <c r="A2" s="1"/>
      <c r="B2" s="1"/>
    </row>
    <row r="3" spans="1:5" ht="18.75" x14ac:dyDescent="0.3">
      <c r="A3" s="12" t="s">
        <v>1009</v>
      </c>
      <c r="B3" s="12"/>
      <c r="C3" s="12"/>
      <c r="D3" s="12"/>
      <c r="E3" s="12"/>
    </row>
    <row r="4" spans="1:5" ht="18.75" x14ac:dyDescent="0.3">
      <c r="A4" s="2"/>
      <c r="B4" s="2"/>
      <c r="C4" s="2"/>
      <c r="D4" s="2"/>
      <c r="E4" s="2"/>
    </row>
    <row r="5" spans="1:5" x14ac:dyDescent="0.25">
      <c r="A5" s="1" t="s">
        <v>1</v>
      </c>
      <c r="B5" s="1"/>
      <c r="C5" s="1"/>
      <c r="D5" s="1"/>
      <c r="E5" s="1"/>
    </row>
    <row r="6" spans="1:5" x14ac:dyDescent="0.25">
      <c r="A6" s="1" t="s">
        <v>1</v>
      </c>
      <c r="B6" s="1"/>
      <c r="C6" s="8" t="s">
        <v>1013</v>
      </c>
      <c r="D6" s="8" t="s">
        <v>1013</v>
      </c>
      <c r="E6" s="1"/>
    </row>
    <row r="7" spans="1:5" x14ac:dyDescent="0.25">
      <c r="C7" s="6" t="s">
        <v>678</v>
      </c>
      <c r="D7" s="6" t="s">
        <v>678</v>
      </c>
      <c r="E7" s="6" t="s">
        <v>1013</v>
      </c>
    </row>
    <row r="8" spans="1:5" x14ac:dyDescent="0.25">
      <c r="C8" s="6" t="s">
        <v>679</v>
      </c>
      <c r="D8" s="6" t="s">
        <v>679</v>
      </c>
      <c r="E8" s="6" t="s">
        <v>678</v>
      </c>
    </row>
    <row r="9" spans="1:5" x14ac:dyDescent="0.25">
      <c r="C9" s="6" t="s">
        <v>680</v>
      </c>
      <c r="D9" s="6" t="s">
        <v>680</v>
      </c>
      <c r="E9" s="6" t="s">
        <v>679</v>
      </c>
    </row>
    <row r="10" spans="1:5" x14ac:dyDescent="0.25">
      <c r="C10" s="6" t="s">
        <v>1010</v>
      </c>
      <c r="D10" s="6" t="s">
        <v>1010</v>
      </c>
      <c r="E10" s="6" t="s">
        <v>681</v>
      </c>
    </row>
    <row r="11" spans="1:5" x14ac:dyDescent="0.25">
      <c r="A11" s="3" t="s">
        <v>2</v>
      </c>
      <c r="B11" s="3" t="s">
        <v>3</v>
      </c>
      <c r="C11" s="6" t="s">
        <v>675</v>
      </c>
      <c r="D11" s="6" t="s">
        <v>1012</v>
      </c>
      <c r="E11" s="6" t="s">
        <v>1010</v>
      </c>
    </row>
    <row r="13" spans="1:5" x14ac:dyDescent="0.25">
      <c r="A13" t="s">
        <v>682</v>
      </c>
      <c r="B13" t="s">
        <v>683</v>
      </c>
      <c r="C13" s="5">
        <v>3039.76</v>
      </c>
      <c r="D13" s="5">
        <f>C13</f>
        <v>3039.76</v>
      </c>
      <c r="E13" s="5">
        <v>6079.51</v>
      </c>
    </row>
    <row r="15" spans="1:5" x14ac:dyDescent="0.25">
      <c r="A15" t="s">
        <v>684</v>
      </c>
      <c r="B15" t="s">
        <v>685</v>
      </c>
      <c r="C15" s="5">
        <v>469.7</v>
      </c>
      <c r="D15" s="5">
        <f>C15</f>
        <v>469.7</v>
      </c>
      <c r="E15" s="5">
        <v>939.4</v>
      </c>
    </row>
    <row r="17" spans="1:5" x14ac:dyDescent="0.25">
      <c r="A17" t="s">
        <v>686</v>
      </c>
      <c r="B17" t="s">
        <v>683</v>
      </c>
      <c r="C17" s="5">
        <v>250649.08</v>
      </c>
      <c r="D17" s="5">
        <f t="shared" ref="D17:D80" si="0">C17</f>
        <v>250649.08</v>
      </c>
      <c r="E17" s="5">
        <v>501298.16</v>
      </c>
    </row>
    <row r="18" spans="1:5" x14ac:dyDescent="0.25">
      <c r="D18" s="5" t="s">
        <v>1</v>
      </c>
    </row>
    <row r="19" spans="1:5" x14ac:dyDescent="0.25">
      <c r="A19" t="s">
        <v>687</v>
      </c>
      <c r="B19" t="s">
        <v>688</v>
      </c>
      <c r="C19" s="5">
        <v>642.11</v>
      </c>
      <c r="D19" s="5">
        <f t="shared" si="0"/>
        <v>642.11</v>
      </c>
      <c r="E19" s="5">
        <v>1284.22</v>
      </c>
    </row>
    <row r="20" spans="1:5" x14ac:dyDescent="0.25">
      <c r="D20" s="5" t="s">
        <v>1</v>
      </c>
    </row>
    <row r="21" spans="1:5" x14ac:dyDescent="0.25">
      <c r="A21" t="s">
        <v>4</v>
      </c>
      <c r="B21" t="s">
        <v>688</v>
      </c>
      <c r="C21" s="5">
        <v>791.59</v>
      </c>
      <c r="D21" s="5">
        <f t="shared" si="0"/>
        <v>791.59</v>
      </c>
      <c r="E21" s="5">
        <v>1583.18</v>
      </c>
    </row>
    <row r="22" spans="1:5" x14ac:dyDescent="0.25">
      <c r="A22" t="s">
        <v>4</v>
      </c>
      <c r="B22" t="s">
        <v>683</v>
      </c>
      <c r="C22" s="5">
        <v>4353.74</v>
      </c>
      <c r="D22" s="5">
        <f t="shared" si="0"/>
        <v>4353.74</v>
      </c>
      <c r="E22" s="5">
        <v>8707.48</v>
      </c>
    </row>
    <row r="23" spans="1:5" x14ac:dyDescent="0.25">
      <c r="D23" s="5" t="s">
        <v>1</v>
      </c>
    </row>
    <row r="24" spans="1:5" x14ac:dyDescent="0.25">
      <c r="A24" t="s">
        <v>8</v>
      </c>
      <c r="B24" t="s">
        <v>685</v>
      </c>
      <c r="C24" s="5">
        <v>3188.15</v>
      </c>
      <c r="D24" s="5">
        <f t="shared" si="0"/>
        <v>3188.15</v>
      </c>
      <c r="E24" s="5">
        <v>6376.29</v>
      </c>
    </row>
    <row r="25" spans="1:5" x14ac:dyDescent="0.25">
      <c r="A25" t="s">
        <v>8</v>
      </c>
      <c r="B25" t="s">
        <v>683</v>
      </c>
      <c r="C25" s="5">
        <v>12752.57</v>
      </c>
      <c r="D25" s="5">
        <f t="shared" si="0"/>
        <v>12752.57</v>
      </c>
      <c r="E25" s="5">
        <v>25505.14</v>
      </c>
    </row>
    <row r="26" spans="1:5" x14ac:dyDescent="0.25">
      <c r="D26" s="5" t="s">
        <v>1</v>
      </c>
    </row>
    <row r="27" spans="1:5" x14ac:dyDescent="0.25">
      <c r="A27" t="s">
        <v>689</v>
      </c>
      <c r="B27" t="s">
        <v>688</v>
      </c>
      <c r="C27" s="5">
        <v>689.6</v>
      </c>
      <c r="D27" s="5">
        <f t="shared" si="0"/>
        <v>689.6</v>
      </c>
      <c r="E27" s="5">
        <v>1379.2</v>
      </c>
    </row>
    <row r="28" spans="1:5" x14ac:dyDescent="0.25">
      <c r="D28" s="5" t="s">
        <v>1</v>
      </c>
    </row>
    <row r="29" spans="1:5" x14ac:dyDescent="0.25">
      <c r="A29" t="s">
        <v>690</v>
      </c>
      <c r="B29" t="s">
        <v>683</v>
      </c>
      <c r="C29" s="5">
        <v>11748.72</v>
      </c>
      <c r="D29" s="5">
        <f t="shared" si="0"/>
        <v>11748.72</v>
      </c>
      <c r="E29" s="5">
        <v>23497.43</v>
      </c>
    </row>
    <row r="30" spans="1:5" x14ac:dyDescent="0.25">
      <c r="D30" s="5" t="s">
        <v>1</v>
      </c>
    </row>
    <row r="31" spans="1:5" x14ac:dyDescent="0.25">
      <c r="A31" t="s">
        <v>12</v>
      </c>
      <c r="B31" t="s">
        <v>683</v>
      </c>
      <c r="C31" s="5">
        <v>40126.480000000003</v>
      </c>
      <c r="D31" s="5">
        <f t="shared" si="0"/>
        <v>40126.480000000003</v>
      </c>
      <c r="E31" s="5">
        <v>80252.95</v>
      </c>
    </row>
    <row r="32" spans="1:5" x14ac:dyDescent="0.25">
      <c r="D32" s="5" t="s">
        <v>1</v>
      </c>
    </row>
    <row r="33" spans="1:5" x14ac:dyDescent="0.25">
      <c r="A33" t="s">
        <v>691</v>
      </c>
      <c r="B33" t="s">
        <v>688</v>
      </c>
      <c r="C33" s="5">
        <v>407.88</v>
      </c>
      <c r="D33" s="5">
        <f t="shared" si="0"/>
        <v>407.88</v>
      </c>
      <c r="E33" s="5">
        <v>815.75</v>
      </c>
    </row>
    <row r="34" spans="1:5" x14ac:dyDescent="0.25">
      <c r="A34" t="s">
        <v>691</v>
      </c>
      <c r="B34" t="s">
        <v>683</v>
      </c>
      <c r="C34" s="5">
        <v>815.76</v>
      </c>
      <c r="D34" s="5">
        <f t="shared" si="0"/>
        <v>815.76</v>
      </c>
      <c r="E34" s="5">
        <v>1631.51</v>
      </c>
    </row>
    <row r="35" spans="1:5" x14ac:dyDescent="0.25">
      <c r="D35" s="5" t="s">
        <v>1</v>
      </c>
    </row>
    <row r="36" spans="1:5" x14ac:dyDescent="0.25">
      <c r="A36" t="s">
        <v>14</v>
      </c>
      <c r="B36" t="s">
        <v>683</v>
      </c>
      <c r="C36" s="5">
        <v>11924.05</v>
      </c>
      <c r="D36" s="5">
        <f t="shared" si="0"/>
        <v>11924.05</v>
      </c>
      <c r="E36" s="5">
        <v>23848.09</v>
      </c>
    </row>
    <row r="37" spans="1:5" x14ac:dyDescent="0.25">
      <c r="A37" t="s">
        <v>14</v>
      </c>
      <c r="B37" t="s">
        <v>683</v>
      </c>
      <c r="C37" s="5">
        <v>15689.54</v>
      </c>
      <c r="D37" s="5">
        <f t="shared" si="0"/>
        <v>15689.54</v>
      </c>
      <c r="E37" s="5">
        <v>31379.07</v>
      </c>
    </row>
    <row r="38" spans="1:5" x14ac:dyDescent="0.25">
      <c r="D38" s="5" t="s">
        <v>1</v>
      </c>
    </row>
    <row r="39" spans="1:5" x14ac:dyDescent="0.25">
      <c r="A39" t="s">
        <v>692</v>
      </c>
      <c r="B39" t="s">
        <v>683</v>
      </c>
      <c r="C39" s="5">
        <v>1521.86</v>
      </c>
      <c r="D39" s="5">
        <f t="shared" si="0"/>
        <v>1521.86</v>
      </c>
      <c r="E39" s="5">
        <v>3043.71</v>
      </c>
    </row>
    <row r="40" spans="1:5" x14ac:dyDescent="0.25">
      <c r="D40" s="5" t="s">
        <v>1</v>
      </c>
    </row>
    <row r="41" spans="1:5" x14ac:dyDescent="0.25">
      <c r="A41" t="s">
        <v>21</v>
      </c>
      <c r="B41" t="s">
        <v>683</v>
      </c>
      <c r="C41" s="5">
        <v>31348.17</v>
      </c>
      <c r="D41" s="5">
        <f t="shared" si="0"/>
        <v>31348.17</v>
      </c>
      <c r="E41" s="5">
        <v>62696.33</v>
      </c>
    </row>
    <row r="42" spans="1:5" x14ac:dyDescent="0.25">
      <c r="D42" s="5" t="s">
        <v>1</v>
      </c>
    </row>
    <row r="43" spans="1:5" x14ac:dyDescent="0.25">
      <c r="A43" t="s">
        <v>693</v>
      </c>
      <c r="B43" t="s">
        <v>683</v>
      </c>
      <c r="C43" s="5">
        <v>17597.439999999999</v>
      </c>
      <c r="D43" s="5">
        <f t="shared" si="0"/>
        <v>17597.439999999999</v>
      </c>
      <c r="E43" s="5">
        <v>35194.870000000003</v>
      </c>
    </row>
    <row r="44" spans="1:5" x14ac:dyDescent="0.25">
      <c r="D44" s="5" t="s">
        <v>1</v>
      </c>
    </row>
    <row r="45" spans="1:5" x14ac:dyDescent="0.25">
      <c r="A45" t="s">
        <v>24</v>
      </c>
      <c r="B45" t="s">
        <v>683</v>
      </c>
      <c r="C45" s="5">
        <v>42213.62</v>
      </c>
      <c r="D45" s="5">
        <f t="shared" si="0"/>
        <v>42213.62</v>
      </c>
      <c r="E45" s="5">
        <v>84427.23</v>
      </c>
    </row>
    <row r="46" spans="1:5" x14ac:dyDescent="0.25">
      <c r="D46" s="5" t="s">
        <v>1</v>
      </c>
    </row>
    <row r="47" spans="1:5" x14ac:dyDescent="0.25">
      <c r="A47" t="s">
        <v>26</v>
      </c>
      <c r="B47" t="s">
        <v>683</v>
      </c>
      <c r="C47" s="5">
        <v>18174.169999999998</v>
      </c>
      <c r="D47" s="5">
        <f t="shared" si="0"/>
        <v>18174.169999999998</v>
      </c>
      <c r="E47" s="5">
        <v>36348.33</v>
      </c>
    </row>
    <row r="48" spans="1:5" x14ac:dyDescent="0.25">
      <c r="D48" s="5" t="s">
        <v>1</v>
      </c>
    </row>
    <row r="49" spans="1:5" x14ac:dyDescent="0.25">
      <c r="A49" t="s">
        <v>694</v>
      </c>
      <c r="B49" t="s">
        <v>683</v>
      </c>
      <c r="C49" s="5">
        <v>14068.39</v>
      </c>
      <c r="D49" s="5">
        <f t="shared" si="0"/>
        <v>14068.39</v>
      </c>
      <c r="E49" s="5">
        <v>28136.77</v>
      </c>
    </row>
    <row r="50" spans="1:5" x14ac:dyDescent="0.25">
      <c r="D50" s="5" t="s">
        <v>1</v>
      </c>
    </row>
    <row r="51" spans="1:5" x14ac:dyDescent="0.25">
      <c r="A51" t="s">
        <v>29</v>
      </c>
      <c r="B51" t="s">
        <v>683</v>
      </c>
      <c r="C51" s="5">
        <v>25095.57</v>
      </c>
      <c r="D51" s="5">
        <f t="shared" si="0"/>
        <v>25095.57</v>
      </c>
      <c r="E51" s="5">
        <v>50191.13</v>
      </c>
    </row>
    <row r="52" spans="1:5" x14ac:dyDescent="0.25">
      <c r="D52" s="5" t="s">
        <v>1</v>
      </c>
    </row>
    <row r="53" spans="1:5" x14ac:dyDescent="0.25">
      <c r="A53" t="s">
        <v>34</v>
      </c>
      <c r="B53" t="s">
        <v>683</v>
      </c>
      <c r="C53" s="5">
        <v>10068.99</v>
      </c>
      <c r="D53" s="5">
        <f t="shared" si="0"/>
        <v>10068.99</v>
      </c>
      <c r="E53" s="5">
        <v>20137.97</v>
      </c>
    </row>
    <row r="54" spans="1:5" x14ac:dyDescent="0.25">
      <c r="D54" s="5" t="s">
        <v>1</v>
      </c>
    </row>
    <row r="55" spans="1:5" x14ac:dyDescent="0.25">
      <c r="A55" t="s">
        <v>695</v>
      </c>
      <c r="B55" t="s">
        <v>683</v>
      </c>
      <c r="C55" s="5">
        <v>14190.97</v>
      </c>
      <c r="D55" s="5">
        <f t="shared" si="0"/>
        <v>14190.97</v>
      </c>
      <c r="E55" s="5">
        <v>28381.94</v>
      </c>
    </row>
    <row r="56" spans="1:5" x14ac:dyDescent="0.25">
      <c r="D56" s="5" t="s">
        <v>1</v>
      </c>
    </row>
    <row r="57" spans="1:5" x14ac:dyDescent="0.25">
      <c r="A57" t="s">
        <v>41</v>
      </c>
      <c r="B57" t="s">
        <v>683</v>
      </c>
      <c r="C57" s="5">
        <v>12454.28</v>
      </c>
      <c r="D57" s="5">
        <f t="shared" si="0"/>
        <v>12454.28</v>
      </c>
      <c r="E57" s="5">
        <v>24908.560000000001</v>
      </c>
    </row>
    <row r="58" spans="1:5" x14ac:dyDescent="0.25">
      <c r="D58" s="5" t="s">
        <v>1</v>
      </c>
    </row>
    <row r="59" spans="1:5" x14ac:dyDescent="0.25">
      <c r="A59" t="s">
        <v>696</v>
      </c>
      <c r="B59" t="s">
        <v>685</v>
      </c>
      <c r="C59" s="5">
        <v>548.55999999999995</v>
      </c>
      <c r="D59" s="5">
        <f t="shared" si="0"/>
        <v>548.55999999999995</v>
      </c>
      <c r="E59" s="5">
        <v>1097.1199999999999</v>
      </c>
    </row>
    <row r="60" spans="1:5" x14ac:dyDescent="0.25">
      <c r="D60" s="5" t="s">
        <v>1</v>
      </c>
    </row>
    <row r="61" spans="1:5" x14ac:dyDescent="0.25">
      <c r="A61" t="s">
        <v>45</v>
      </c>
      <c r="B61" t="s">
        <v>683</v>
      </c>
      <c r="C61" s="5">
        <v>70488.72</v>
      </c>
      <c r="D61" s="5">
        <f t="shared" si="0"/>
        <v>70488.72</v>
      </c>
      <c r="E61" s="5">
        <v>140977.43</v>
      </c>
    </row>
    <row r="62" spans="1:5" x14ac:dyDescent="0.25">
      <c r="D62" s="5" t="s">
        <v>1</v>
      </c>
    </row>
    <row r="63" spans="1:5" x14ac:dyDescent="0.25">
      <c r="A63" t="s">
        <v>697</v>
      </c>
      <c r="B63" t="s">
        <v>683</v>
      </c>
      <c r="C63" s="5">
        <v>33255.07</v>
      </c>
      <c r="D63" s="5">
        <f t="shared" si="0"/>
        <v>33255.07</v>
      </c>
      <c r="E63" s="5">
        <v>66510.13</v>
      </c>
    </row>
    <row r="64" spans="1:5" x14ac:dyDescent="0.25">
      <c r="D64" s="5" t="s">
        <v>1</v>
      </c>
    </row>
    <row r="65" spans="1:5" x14ac:dyDescent="0.25">
      <c r="A65" t="s">
        <v>48</v>
      </c>
      <c r="B65" t="s">
        <v>683</v>
      </c>
      <c r="C65" s="5">
        <v>37393.24</v>
      </c>
      <c r="D65" s="5">
        <f t="shared" si="0"/>
        <v>37393.24</v>
      </c>
      <c r="E65" s="5">
        <v>74786.48</v>
      </c>
    </row>
    <row r="66" spans="1:5" x14ac:dyDescent="0.25">
      <c r="D66" s="5" t="s">
        <v>1</v>
      </c>
    </row>
    <row r="67" spans="1:5" x14ac:dyDescent="0.25">
      <c r="A67" t="s">
        <v>698</v>
      </c>
      <c r="B67" t="s">
        <v>683</v>
      </c>
      <c r="C67" s="5">
        <v>37249.61</v>
      </c>
      <c r="D67" s="5">
        <f t="shared" si="0"/>
        <v>37249.61</v>
      </c>
      <c r="E67" s="5">
        <v>74499.22</v>
      </c>
    </row>
    <row r="68" spans="1:5" x14ac:dyDescent="0.25">
      <c r="D68" s="5" t="s">
        <v>1</v>
      </c>
    </row>
    <row r="69" spans="1:5" x14ac:dyDescent="0.25">
      <c r="A69" t="s">
        <v>699</v>
      </c>
      <c r="B69" t="s">
        <v>685</v>
      </c>
      <c r="C69" s="5">
        <v>672.96</v>
      </c>
      <c r="D69" s="5">
        <f t="shared" si="0"/>
        <v>672.96</v>
      </c>
      <c r="E69" s="5">
        <v>1345.91</v>
      </c>
    </row>
    <row r="70" spans="1:5" x14ac:dyDescent="0.25">
      <c r="A70" t="s">
        <v>699</v>
      </c>
      <c r="B70" t="s">
        <v>683</v>
      </c>
      <c r="C70" s="5">
        <v>4037.74</v>
      </c>
      <c r="D70" s="5">
        <f t="shared" si="0"/>
        <v>4037.74</v>
      </c>
      <c r="E70" s="5">
        <v>8075.47</v>
      </c>
    </row>
    <row r="71" spans="1:5" x14ac:dyDescent="0.25">
      <c r="D71" s="5" t="s">
        <v>1</v>
      </c>
    </row>
    <row r="72" spans="1:5" x14ac:dyDescent="0.25">
      <c r="A72" t="s">
        <v>51</v>
      </c>
      <c r="B72" t="s">
        <v>683</v>
      </c>
      <c r="C72" s="5">
        <v>10918.87</v>
      </c>
      <c r="D72" s="5">
        <f t="shared" si="0"/>
        <v>10918.87</v>
      </c>
      <c r="E72" s="5">
        <v>21837.73</v>
      </c>
    </row>
    <row r="73" spans="1:5" x14ac:dyDescent="0.25">
      <c r="D73" s="5" t="s">
        <v>1</v>
      </c>
    </row>
    <row r="74" spans="1:5" x14ac:dyDescent="0.25">
      <c r="A74" t="s">
        <v>54</v>
      </c>
      <c r="B74" t="s">
        <v>683</v>
      </c>
      <c r="C74" s="5">
        <v>33062.949999999997</v>
      </c>
      <c r="D74" s="5">
        <f t="shared" si="0"/>
        <v>33062.949999999997</v>
      </c>
      <c r="E74" s="5">
        <v>66125.89</v>
      </c>
    </row>
    <row r="75" spans="1:5" x14ac:dyDescent="0.25">
      <c r="D75" s="5" t="s">
        <v>1</v>
      </c>
    </row>
    <row r="76" spans="1:5" x14ac:dyDescent="0.25">
      <c r="A76" t="s">
        <v>700</v>
      </c>
      <c r="B76" t="s">
        <v>683</v>
      </c>
      <c r="C76" s="5">
        <v>3857.82</v>
      </c>
      <c r="D76" s="5">
        <f t="shared" si="0"/>
        <v>3857.82</v>
      </c>
      <c r="E76" s="5">
        <v>7715.63</v>
      </c>
    </row>
    <row r="77" spans="1:5" x14ac:dyDescent="0.25">
      <c r="D77" s="5" t="s">
        <v>1</v>
      </c>
    </row>
    <row r="78" spans="1:5" x14ac:dyDescent="0.25">
      <c r="A78" t="s">
        <v>701</v>
      </c>
      <c r="B78" t="s">
        <v>683</v>
      </c>
      <c r="C78" s="5">
        <v>84302.2</v>
      </c>
      <c r="D78" s="5">
        <f t="shared" si="0"/>
        <v>84302.2</v>
      </c>
      <c r="E78" s="5">
        <v>168604.39</v>
      </c>
    </row>
    <row r="79" spans="1:5" x14ac:dyDescent="0.25">
      <c r="D79" s="5" t="s">
        <v>1</v>
      </c>
    </row>
    <row r="80" spans="1:5" x14ac:dyDescent="0.25">
      <c r="A80" t="s">
        <v>702</v>
      </c>
      <c r="B80" t="s">
        <v>683</v>
      </c>
      <c r="C80" s="5">
        <v>11429.78</v>
      </c>
      <c r="D80" s="5">
        <f t="shared" si="0"/>
        <v>11429.78</v>
      </c>
      <c r="E80" s="5">
        <v>22859.55</v>
      </c>
    </row>
    <row r="81" spans="1:5" x14ac:dyDescent="0.25">
      <c r="D81" s="5" t="s">
        <v>1</v>
      </c>
    </row>
    <row r="82" spans="1:5" x14ac:dyDescent="0.25">
      <c r="A82" t="s">
        <v>703</v>
      </c>
      <c r="B82" t="s">
        <v>704</v>
      </c>
      <c r="C82" s="5">
        <v>502.18</v>
      </c>
      <c r="D82" s="5">
        <f t="shared" ref="D82:D143" si="1">C82</f>
        <v>502.18</v>
      </c>
      <c r="E82" s="5">
        <v>1004.35</v>
      </c>
    </row>
    <row r="83" spans="1:5" x14ac:dyDescent="0.25">
      <c r="D83" s="5" t="s">
        <v>1</v>
      </c>
    </row>
    <row r="84" spans="1:5" x14ac:dyDescent="0.25">
      <c r="A84" t="s">
        <v>705</v>
      </c>
      <c r="B84" t="s">
        <v>683</v>
      </c>
      <c r="C84" s="5">
        <v>5666.85</v>
      </c>
      <c r="D84" s="5">
        <f t="shared" si="1"/>
        <v>5666.85</v>
      </c>
      <c r="E84" s="5">
        <v>11333.69</v>
      </c>
    </row>
    <row r="85" spans="1:5" x14ac:dyDescent="0.25">
      <c r="D85" s="5" t="s">
        <v>1</v>
      </c>
    </row>
    <row r="86" spans="1:5" x14ac:dyDescent="0.25">
      <c r="A86" t="s">
        <v>706</v>
      </c>
      <c r="B86" t="s">
        <v>688</v>
      </c>
      <c r="C86" s="5">
        <v>410.91</v>
      </c>
      <c r="D86" s="5">
        <f t="shared" si="1"/>
        <v>410.91</v>
      </c>
      <c r="E86" s="5">
        <v>821.81</v>
      </c>
    </row>
    <row r="87" spans="1:5" x14ac:dyDescent="0.25">
      <c r="D87" s="5" t="s">
        <v>1</v>
      </c>
    </row>
    <row r="88" spans="1:5" x14ac:dyDescent="0.25">
      <c r="A88" t="s">
        <v>61</v>
      </c>
      <c r="B88" t="s">
        <v>688</v>
      </c>
      <c r="C88" s="5">
        <v>487.02</v>
      </c>
      <c r="D88" s="5">
        <f t="shared" si="1"/>
        <v>487.02</v>
      </c>
      <c r="E88" s="5">
        <v>974.03</v>
      </c>
    </row>
    <row r="89" spans="1:5" x14ac:dyDescent="0.25">
      <c r="A89" t="s">
        <v>61</v>
      </c>
      <c r="B89" t="s">
        <v>707</v>
      </c>
      <c r="C89" s="5">
        <v>487.02</v>
      </c>
      <c r="D89" s="5">
        <f t="shared" si="1"/>
        <v>487.02</v>
      </c>
      <c r="E89" s="5">
        <v>974.03</v>
      </c>
    </row>
    <row r="90" spans="1:5" x14ac:dyDescent="0.25">
      <c r="A90" t="s">
        <v>61</v>
      </c>
      <c r="B90" t="s">
        <v>707</v>
      </c>
      <c r="C90" s="5">
        <v>487.02</v>
      </c>
      <c r="D90" s="5">
        <f t="shared" si="1"/>
        <v>487.02</v>
      </c>
      <c r="E90" s="5">
        <v>974.03</v>
      </c>
    </row>
    <row r="91" spans="1:5" x14ac:dyDescent="0.25">
      <c r="D91" s="5" t="s">
        <v>1</v>
      </c>
    </row>
    <row r="92" spans="1:5" x14ac:dyDescent="0.25">
      <c r="A92" t="s">
        <v>63</v>
      </c>
      <c r="B92" t="s">
        <v>688</v>
      </c>
      <c r="C92" s="5">
        <v>2397.7600000000002</v>
      </c>
      <c r="D92" s="5">
        <f t="shared" si="1"/>
        <v>2397.7600000000002</v>
      </c>
      <c r="E92" s="5">
        <v>4795.5200000000004</v>
      </c>
    </row>
    <row r="93" spans="1:5" x14ac:dyDescent="0.25">
      <c r="A93" t="s">
        <v>63</v>
      </c>
      <c r="B93" t="s">
        <v>683</v>
      </c>
      <c r="C93" s="5">
        <v>4795.5200000000004</v>
      </c>
      <c r="D93" s="5">
        <f t="shared" si="1"/>
        <v>4795.5200000000004</v>
      </c>
      <c r="E93" s="5">
        <v>9591.0300000000007</v>
      </c>
    </row>
    <row r="94" spans="1:5" x14ac:dyDescent="0.25">
      <c r="D94" s="5" t="s">
        <v>1</v>
      </c>
    </row>
    <row r="95" spans="1:5" x14ac:dyDescent="0.25">
      <c r="A95" t="s">
        <v>708</v>
      </c>
      <c r="B95" t="s">
        <v>709</v>
      </c>
      <c r="C95" s="5">
        <v>74</v>
      </c>
      <c r="D95" s="5">
        <f t="shared" si="1"/>
        <v>74</v>
      </c>
      <c r="E95" s="5">
        <v>147.99</v>
      </c>
    </row>
    <row r="96" spans="1:5" x14ac:dyDescent="0.25">
      <c r="A96" t="s">
        <v>708</v>
      </c>
      <c r="B96" t="s">
        <v>683</v>
      </c>
      <c r="C96" s="5">
        <v>147.99</v>
      </c>
      <c r="D96" s="5">
        <f t="shared" si="1"/>
        <v>147.99</v>
      </c>
      <c r="E96" s="5">
        <v>295.98</v>
      </c>
    </row>
    <row r="97" spans="1:5" x14ac:dyDescent="0.25">
      <c r="D97" s="5" t="s">
        <v>1</v>
      </c>
    </row>
    <row r="98" spans="1:5" x14ac:dyDescent="0.25">
      <c r="A98" t="s">
        <v>710</v>
      </c>
      <c r="B98" t="s">
        <v>683</v>
      </c>
      <c r="C98" s="5">
        <v>34112.25</v>
      </c>
      <c r="D98" s="5">
        <f t="shared" si="1"/>
        <v>34112.25</v>
      </c>
      <c r="E98" s="5">
        <v>68224.5</v>
      </c>
    </row>
    <row r="99" spans="1:5" x14ac:dyDescent="0.25">
      <c r="D99" s="5" t="s">
        <v>1</v>
      </c>
    </row>
    <row r="100" spans="1:5" x14ac:dyDescent="0.25">
      <c r="A100" t="s">
        <v>69</v>
      </c>
      <c r="B100" t="s">
        <v>711</v>
      </c>
      <c r="C100" s="5">
        <v>764.09</v>
      </c>
      <c r="D100" s="5">
        <f t="shared" si="1"/>
        <v>764.09</v>
      </c>
      <c r="E100" s="5">
        <v>1528.18</v>
      </c>
    </row>
    <row r="101" spans="1:5" x14ac:dyDescent="0.25">
      <c r="A101" t="s">
        <v>69</v>
      </c>
      <c r="B101" t="s">
        <v>683</v>
      </c>
      <c r="C101" s="5">
        <v>3056.36</v>
      </c>
      <c r="D101" s="5">
        <f t="shared" si="1"/>
        <v>3056.36</v>
      </c>
      <c r="E101" s="5">
        <v>6112.72</v>
      </c>
    </row>
    <row r="102" spans="1:5" x14ac:dyDescent="0.25">
      <c r="D102" s="5" t="s">
        <v>1</v>
      </c>
    </row>
    <row r="103" spans="1:5" x14ac:dyDescent="0.25">
      <c r="A103" t="s">
        <v>712</v>
      </c>
      <c r="B103" t="s">
        <v>683</v>
      </c>
      <c r="C103" s="5">
        <v>15781.75</v>
      </c>
      <c r="D103" s="5">
        <f t="shared" si="1"/>
        <v>15781.75</v>
      </c>
      <c r="E103" s="5">
        <v>31563.49</v>
      </c>
    </row>
    <row r="104" spans="1:5" x14ac:dyDescent="0.25">
      <c r="D104" s="5" t="s">
        <v>1</v>
      </c>
    </row>
    <row r="105" spans="1:5" x14ac:dyDescent="0.25">
      <c r="A105" t="s">
        <v>713</v>
      </c>
      <c r="B105" t="s">
        <v>685</v>
      </c>
      <c r="C105" s="5">
        <v>152.32</v>
      </c>
      <c r="D105" s="5">
        <f t="shared" si="1"/>
        <v>152.32</v>
      </c>
      <c r="E105" s="5">
        <v>304.64</v>
      </c>
    </row>
    <row r="106" spans="1:5" x14ac:dyDescent="0.25">
      <c r="D106" s="5" t="s">
        <v>1</v>
      </c>
    </row>
    <row r="107" spans="1:5" x14ac:dyDescent="0.25">
      <c r="A107" t="s">
        <v>714</v>
      </c>
      <c r="B107" t="s">
        <v>683</v>
      </c>
      <c r="C107" s="5">
        <v>24366.47</v>
      </c>
      <c r="D107" s="5">
        <f t="shared" si="1"/>
        <v>24366.47</v>
      </c>
      <c r="E107" s="5">
        <v>48732.93</v>
      </c>
    </row>
    <row r="108" spans="1:5" x14ac:dyDescent="0.25">
      <c r="D108" s="5" t="s">
        <v>1</v>
      </c>
    </row>
    <row r="109" spans="1:5" x14ac:dyDescent="0.25">
      <c r="A109" t="s">
        <v>72</v>
      </c>
      <c r="B109" t="s">
        <v>683</v>
      </c>
      <c r="C109" s="5">
        <v>2646.73</v>
      </c>
      <c r="D109" s="5">
        <f t="shared" si="1"/>
        <v>2646.73</v>
      </c>
      <c r="E109" s="5">
        <v>5293.45</v>
      </c>
    </row>
    <row r="110" spans="1:5" x14ac:dyDescent="0.25">
      <c r="D110" s="5" t="s">
        <v>1</v>
      </c>
    </row>
    <row r="111" spans="1:5" x14ac:dyDescent="0.25">
      <c r="A111" t="s">
        <v>715</v>
      </c>
      <c r="B111" t="s">
        <v>716</v>
      </c>
      <c r="C111" s="5">
        <v>103.68</v>
      </c>
      <c r="D111" s="5">
        <f t="shared" si="1"/>
        <v>103.68</v>
      </c>
      <c r="E111" s="5">
        <v>207.35</v>
      </c>
    </row>
    <row r="112" spans="1:5" x14ac:dyDescent="0.25">
      <c r="A112" t="s">
        <v>715</v>
      </c>
      <c r="B112" t="s">
        <v>683</v>
      </c>
      <c r="C112" s="5">
        <v>696.72</v>
      </c>
      <c r="D112" s="5">
        <f t="shared" si="1"/>
        <v>696.72</v>
      </c>
      <c r="E112" s="5">
        <v>1393.43</v>
      </c>
    </row>
    <row r="113" spans="1:5" x14ac:dyDescent="0.25">
      <c r="D113" s="5" t="s">
        <v>1</v>
      </c>
    </row>
    <row r="114" spans="1:5" x14ac:dyDescent="0.25">
      <c r="A114" t="s">
        <v>717</v>
      </c>
      <c r="B114" t="s">
        <v>718</v>
      </c>
      <c r="C114" s="5">
        <v>176.19</v>
      </c>
      <c r="D114" s="5">
        <f t="shared" si="1"/>
        <v>176.19</v>
      </c>
      <c r="E114" s="5">
        <v>352.37</v>
      </c>
    </row>
    <row r="115" spans="1:5" x14ac:dyDescent="0.25">
      <c r="A115" t="s">
        <v>717</v>
      </c>
      <c r="B115" t="s">
        <v>683</v>
      </c>
      <c r="C115" s="5">
        <v>880.94</v>
      </c>
      <c r="D115" s="5">
        <f t="shared" si="1"/>
        <v>880.94</v>
      </c>
      <c r="E115" s="5">
        <v>1761.87</v>
      </c>
    </row>
    <row r="116" spans="1:5" x14ac:dyDescent="0.25">
      <c r="D116" s="5" t="s">
        <v>1</v>
      </c>
    </row>
    <row r="117" spans="1:5" x14ac:dyDescent="0.25">
      <c r="A117" t="s">
        <v>76</v>
      </c>
      <c r="B117" t="s">
        <v>683</v>
      </c>
      <c r="C117" s="5">
        <v>15527.23</v>
      </c>
      <c r="D117" s="5">
        <f t="shared" si="1"/>
        <v>15527.23</v>
      </c>
      <c r="E117" s="5">
        <v>31054.45</v>
      </c>
    </row>
    <row r="118" spans="1:5" x14ac:dyDescent="0.25">
      <c r="D118" s="5" t="s">
        <v>1</v>
      </c>
    </row>
    <row r="119" spans="1:5" x14ac:dyDescent="0.25">
      <c r="A119" t="s">
        <v>78</v>
      </c>
      <c r="B119" t="s">
        <v>683</v>
      </c>
      <c r="C119" s="5">
        <v>2674.29</v>
      </c>
      <c r="D119" s="5">
        <f t="shared" si="1"/>
        <v>2674.29</v>
      </c>
      <c r="E119" s="5">
        <v>5348.58</v>
      </c>
    </row>
    <row r="120" spans="1:5" x14ac:dyDescent="0.25">
      <c r="D120" s="5" t="s">
        <v>1</v>
      </c>
    </row>
    <row r="121" spans="1:5" x14ac:dyDescent="0.25">
      <c r="A121" t="s">
        <v>81</v>
      </c>
      <c r="B121" t="s">
        <v>683</v>
      </c>
      <c r="C121" s="5">
        <v>1806.23</v>
      </c>
      <c r="D121" s="5">
        <f t="shared" si="1"/>
        <v>1806.23</v>
      </c>
      <c r="E121" s="5">
        <v>3612.46</v>
      </c>
    </row>
    <row r="122" spans="1:5" x14ac:dyDescent="0.25">
      <c r="D122" s="5" t="s">
        <v>1</v>
      </c>
    </row>
    <row r="123" spans="1:5" x14ac:dyDescent="0.25">
      <c r="A123" t="s">
        <v>84</v>
      </c>
      <c r="B123" t="s">
        <v>683</v>
      </c>
      <c r="C123" s="5">
        <v>12751.81</v>
      </c>
      <c r="D123" s="5">
        <f t="shared" si="1"/>
        <v>12751.81</v>
      </c>
      <c r="E123" s="5">
        <v>25503.61</v>
      </c>
    </row>
    <row r="124" spans="1:5" x14ac:dyDescent="0.25">
      <c r="D124" s="5" t="s">
        <v>1</v>
      </c>
    </row>
    <row r="125" spans="1:5" x14ac:dyDescent="0.25">
      <c r="A125" t="s">
        <v>88</v>
      </c>
      <c r="B125" t="s">
        <v>683</v>
      </c>
      <c r="C125" s="5">
        <v>52879.39</v>
      </c>
      <c r="D125" s="5">
        <f t="shared" si="1"/>
        <v>52879.39</v>
      </c>
      <c r="E125" s="5">
        <v>105758.77</v>
      </c>
    </row>
    <row r="126" spans="1:5" x14ac:dyDescent="0.25">
      <c r="D126" s="5" t="s">
        <v>1</v>
      </c>
    </row>
    <row r="127" spans="1:5" x14ac:dyDescent="0.25">
      <c r="A127" t="s">
        <v>719</v>
      </c>
      <c r="B127" t="s">
        <v>683</v>
      </c>
      <c r="C127" s="5">
        <v>38174.720000000001</v>
      </c>
      <c r="D127" s="5">
        <f t="shared" si="1"/>
        <v>38174.720000000001</v>
      </c>
      <c r="E127" s="5">
        <v>76349.429999999993</v>
      </c>
    </row>
    <row r="128" spans="1:5" x14ac:dyDescent="0.25">
      <c r="D128" s="5" t="s">
        <v>1</v>
      </c>
    </row>
    <row r="129" spans="1:6" x14ac:dyDescent="0.25">
      <c r="A129" t="s">
        <v>90</v>
      </c>
      <c r="B129" t="s">
        <v>683</v>
      </c>
      <c r="C129" s="5">
        <v>14094.78</v>
      </c>
      <c r="D129" s="5">
        <f t="shared" si="1"/>
        <v>14094.78</v>
      </c>
      <c r="E129" s="5">
        <v>28189.56</v>
      </c>
    </row>
    <row r="130" spans="1:6" x14ac:dyDescent="0.25">
      <c r="D130" s="5" t="s">
        <v>1</v>
      </c>
    </row>
    <row r="131" spans="1:6" x14ac:dyDescent="0.25">
      <c r="A131" t="s">
        <v>720</v>
      </c>
      <c r="B131" t="s">
        <v>683</v>
      </c>
      <c r="C131" s="5">
        <v>7292.85</v>
      </c>
      <c r="D131" s="5">
        <f t="shared" si="1"/>
        <v>7292.85</v>
      </c>
      <c r="E131" s="5">
        <v>14585.69</v>
      </c>
    </row>
    <row r="132" spans="1:6" x14ac:dyDescent="0.25">
      <c r="D132" s="5" t="s">
        <v>1</v>
      </c>
    </row>
    <row r="133" spans="1:6" x14ac:dyDescent="0.25">
      <c r="A133" t="s">
        <v>721</v>
      </c>
      <c r="B133" t="s">
        <v>722</v>
      </c>
      <c r="C133" s="5">
        <v>1681.62</v>
      </c>
      <c r="D133" s="5">
        <f t="shared" si="1"/>
        <v>1681.62</v>
      </c>
      <c r="E133" s="5">
        <v>3363.23</v>
      </c>
    </row>
    <row r="134" spans="1:6" x14ac:dyDescent="0.25">
      <c r="D134" s="5" t="s">
        <v>1</v>
      </c>
    </row>
    <row r="135" spans="1:6" x14ac:dyDescent="0.25">
      <c r="A135" t="s">
        <v>94</v>
      </c>
      <c r="B135" t="s">
        <v>688</v>
      </c>
      <c r="C135" s="5">
        <v>3144.01</v>
      </c>
      <c r="D135" s="5">
        <f t="shared" si="1"/>
        <v>3144.01</v>
      </c>
      <c r="E135" s="5">
        <v>6288.01</v>
      </c>
    </row>
    <row r="136" spans="1:6" x14ac:dyDescent="0.25">
      <c r="D136" s="5" t="s">
        <v>1</v>
      </c>
    </row>
    <row r="137" spans="1:6" x14ac:dyDescent="0.25">
      <c r="A137" t="s">
        <v>97</v>
      </c>
      <c r="B137" t="s">
        <v>685</v>
      </c>
      <c r="C137" s="5">
        <v>557.14</v>
      </c>
      <c r="D137" s="5">
        <f t="shared" si="1"/>
        <v>557.14</v>
      </c>
      <c r="E137" s="5">
        <v>1114.27</v>
      </c>
    </row>
    <row r="138" spans="1:6" x14ac:dyDescent="0.25">
      <c r="D138" s="5" t="s">
        <v>1</v>
      </c>
    </row>
    <row r="139" spans="1:6" s="4" customFormat="1" x14ac:dyDescent="0.25">
      <c r="A139" s="9" t="s">
        <v>723</v>
      </c>
      <c r="B139" s="9" t="s">
        <v>724</v>
      </c>
      <c r="C139" s="10">
        <v>2663.51</v>
      </c>
      <c r="D139" s="10">
        <v>0</v>
      </c>
      <c r="E139" s="10">
        <f>C139+D139</f>
        <v>2663.51</v>
      </c>
      <c r="F139" s="9" t="s">
        <v>1011</v>
      </c>
    </row>
    <row r="140" spans="1:6" x14ac:dyDescent="0.25">
      <c r="D140" s="5" t="s">
        <v>1</v>
      </c>
    </row>
    <row r="141" spans="1:6" x14ac:dyDescent="0.25">
      <c r="A141" t="s">
        <v>725</v>
      </c>
      <c r="B141" t="s">
        <v>683</v>
      </c>
      <c r="C141" s="5">
        <v>3512.75</v>
      </c>
      <c r="D141" s="5">
        <f t="shared" si="1"/>
        <v>3512.75</v>
      </c>
      <c r="E141" s="5">
        <v>7025.5</v>
      </c>
    </row>
    <row r="142" spans="1:6" x14ac:dyDescent="0.25">
      <c r="D142" s="5" t="s">
        <v>1</v>
      </c>
    </row>
    <row r="143" spans="1:6" x14ac:dyDescent="0.25">
      <c r="A143" t="s">
        <v>101</v>
      </c>
      <c r="B143" t="s">
        <v>683</v>
      </c>
      <c r="C143" s="5">
        <v>92545.09</v>
      </c>
      <c r="D143" s="5">
        <f t="shared" si="1"/>
        <v>92545.09</v>
      </c>
      <c r="E143" s="5">
        <v>185090.18</v>
      </c>
    </row>
    <row r="144" spans="1:6" x14ac:dyDescent="0.25">
      <c r="D144" s="5" t="s">
        <v>1</v>
      </c>
    </row>
    <row r="145" spans="1:6" x14ac:dyDescent="0.25">
      <c r="A145" t="s">
        <v>726</v>
      </c>
      <c r="B145" t="s">
        <v>683</v>
      </c>
      <c r="C145" s="5">
        <v>22310.77</v>
      </c>
      <c r="D145" s="5">
        <f t="shared" ref="D145:D208" si="2">C145</f>
        <v>22310.77</v>
      </c>
      <c r="E145" s="5">
        <v>44621.53</v>
      </c>
    </row>
    <row r="146" spans="1:6" x14ac:dyDescent="0.25">
      <c r="D146" s="5" t="s">
        <v>1</v>
      </c>
    </row>
    <row r="147" spans="1:6" x14ac:dyDescent="0.25">
      <c r="A147" t="s">
        <v>104</v>
      </c>
      <c r="B147" t="s">
        <v>683</v>
      </c>
      <c r="C147" s="5">
        <v>11587.69</v>
      </c>
      <c r="D147" s="5">
        <f t="shared" si="2"/>
        <v>11587.69</v>
      </c>
      <c r="E147" s="5">
        <v>23175.37</v>
      </c>
    </row>
    <row r="148" spans="1:6" x14ac:dyDescent="0.25">
      <c r="D148" s="5" t="s">
        <v>1</v>
      </c>
    </row>
    <row r="149" spans="1:6" s="4" customFormat="1" x14ac:dyDescent="0.25">
      <c r="A149" s="9" t="s">
        <v>107</v>
      </c>
      <c r="B149" s="9" t="s">
        <v>727</v>
      </c>
      <c r="C149" s="10">
        <v>1420.93</v>
      </c>
      <c r="D149" s="10">
        <v>0</v>
      </c>
      <c r="E149" s="10">
        <f>C149+D149</f>
        <v>1420.93</v>
      </c>
      <c r="F149" s="9" t="s">
        <v>1011</v>
      </c>
    </row>
    <row r="150" spans="1:6" x14ac:dyDescent="0.25">
      <c r="D150" s="5" t="s">
        <v>1</v>
      </c>
    </row>
    <row r="151" spans="1:6" x14ac:dyDescent="0.25">
      <c r="A151" t="s">
        <v>728</v>
      </c>
      <c r="B151" t="s">
        <v>683</v>
      </c>
      <c r="C151" s="5">
        <v>12624.57</v>
      </c>
      <c r="D151" s="5">
        <f t="shared" si="2"/>
        <v>12624.57</v>
      </c>
      <c r="E151" s="5">
        <v>25249.13</v>
      </c>
    </row>
    <row r="152" spans="1:6" x14ac:dyDescent="0.25">
      <c r="D152" s="5" t="s">
        <v>1</v>
      </c>
    </row>
    <row r="153" spans="1:6" x14ac:dyDescent="0.25">
      <c r="A153" t="s">
        <v>729</v>
      </c>
      <c r="B153" t="s">
        <v>683</v>
      </c>
      <c r="C153" s="5">
        <v>2463.65</v>
      </c>
      <c r="D153" s="5">
        <f t="shared" si="2"/>
        <v>2463.65</v>
      </c>
      <c r="E153" s="5">
        <v>4927.29</v>
      </c>
    </row>
    <row r="154" spans="1:6" x14ac:dyDescent="0.25">
      <c r="D154" s="5" t="s">
        <v>1</v>
      </c>
    </row>
    <row r="155" spans="1:6" x14ac:dyDescent="0.25">
      <c r="A155" t="s">
        <v>730</v>
      </c>
      <c r="B155" t="s">
        <v>683</v>
      </c>
      <c r="C155" s="5">
        <v>1864.78</v>
      </c>
      <c r="D155" s="5">
        <f t="shared" si="2"/>
        <v>1864.78</v>
      </c>
      <c r="E155" s="5">
        <v>3729.55</v>
      </c>
    </row>
    <row r="156" spans="1:6" x14ac:dyDescent="0.25">
      <c r="D156" s="5" t="s">
        <v>1</v>
      </c>
    </row>
    <row r="157" spans="1:6" x14ac:dyDescent="0.25">
      <c r="A157" t="s">
        <v>731</v>
      </c>
      <c r="B157" t="s">
        <v>688</v>
      </c>
      <c r="C157" s="5">
        <v>214.45</v>
      </c>
      <c r="D157" s="5">
        <f t="shared" si="2"/>
        <v>214.45</v>
      </c>
      <c r="E157" s="5">
        <v>428.9</v>
      </c>
    </row>
    <row r="158" spans="1:6" x14ac:dyDescent="0.25">
      <c r="A158" t="s">
        <v>731</v>
      </c>
      <c r="B158" t="s">
        <v>683</v>
      </c>
      <c r="C158" s="5">
        <v>643.35</v>
      </c>
      <c r="D158" s="5">
        <f t="shared" si="2"/>
        <v>643.35</v>
      </c>
      <c r="E158" s="5">
        <v>1286.69</v>
      </c>
    </row>
    <row r="159" spans="1:6" x14ac:dyDescent="0.25">
      <c r="D159" s="5" t="s">
        <v>1</v>
      </c>
    </row>
    <row r="160" spans="1:6" x14ac:dyDescent="0.25">
      <c r="A160" t="s">
        <v>732</v>
      </c>
      <c r="B160" t="s">
        <v>683</v>
      </c>
      <c r="C160" s="5">
        <v>25857</v>
      </c>
      <c r="D160" s="5">
        <f t="shared" si="2"/>
        <v>25857</v>
      </c>
      <c r="E160" s="5">
        <v>51713.99</v>
      </c>
    </row>
    <row r="161" spans="1:5" x14ac:dyDescent="0.25">
      <c r="D161" s="5" t="s">
        <v>1</v>
      </c>
    </row>
    <row r="162" spans="1:5" x14ac:dyDescent="0.25">
      <c r="A162" t="s">
        <v>113</v>
      </c>
      <c r="B162" t="s">
        <v>688</v>
      </c>
      <c r="C162" s="5">
        <v>562.54999999999995</v>
      </c>
      <c r="D162" s="5">
        <f t="shared" si="2"/>
        <v>562.54999999999995</v>
      </c>
      <c r="E162" s="5">
        <v>1125.0899999999999</v>
      </c>
    </row>
    <row r="163" spans="1:5" x14ac:dyDescent="0.25">
      <c r="D163" s="5" t="s">
        <v>1</v>
      </c>
    </row>
    <row r="164" spans="1:5" x14ac:dyDescent="0.25">
      <c r="A164" t="s">
        <v>116</v>
      </c>
      <c r="B164" t="s">
        <v>683</v>
      </c>
      <c r="C164" s="5">
        <v>7054.04</v>
      </c>
      <c r="D164" s="5">
        <f t="shared" si="2"/>
        <v>7054.04</v>
      </c>
      <c r="E164" s="5">
        <v>14108.07</v>
      </c>
    </row>
    <row r="165" spans="1:5" x14ac:dyDescent="0.25">
      <c r="D165" s="5" t="s">
        <v>1</v>
      </c>
    </row>
    <row r="166" spans="1:5" x14ac:dyDescent="0.25">
      <c r="A166" t="s">
        <v>733</v>
      </c>
      <c r="B166" t="s">
        <v>734</v>
      </c>
      <c r="C166" s="5">
        <v>334.5</v>
      </c>
      <c r="D166" s="5">
        <f t="shared" si="2"/>
        <v>334.5</v>
      </c>
      <c r="E166" s="5">
        <v>668.99</v>
      </c>
    </row>
    <row r="167" spans="1:5" x14ac:dyDescent="0.25">
      <c r="D167" s="5" t="s">
        <v>1</v>
      </c>
    </row>
    <row r="168" spans="1:5" x14ac:dyDescent="0.25">
      <c r="A168" t="s">
        <v>119</v>
      </c>
      <c r="B168" t="s">
        <v>683</v>
      </c>
      <c r="C168" s="5">
        <v>60619.85</v>
      </c>
      <c r="D168" s="5">
        <f t="shared" si="2"/>
        <v>60619.85</v>
      </c>
      <c r="E168" s="5">
        <v>121239.7</v>
      </c>
    </row>
    <row r="169" spans="1:5" x14ac:dyDescent="0.25">
      <c r="D169" s="5" t="s">
        <v>1</v>
      </c>
    </row>
    <row r="170" spans="1:5" x14ac:dyDescent="0.25">
      <c r="A170" t="s">
        <v>735</v>
      </c>
      <c r="B170" t="s">
        <v>683</v>
      </c>
      <c r="C170" s="5">
        <v>2943.45</v>
      </c>
      <c r="D170" s="5">
        <f t="shared" si="2"/>
        <v>2943.45</v>
      </c>
      <c r="E170" s="5">
        <v>5886.9</v>
      </c>
    </row>
    <row r="171" spans="1:5" x14ac:dyDescent="0.25">
      <c r="D171" s="5" t="s">
        <v>1</v>
      </c>
    </row>
    <row r="172" spans="1:5" x14ac:dyDescent="0.25">
      <c r="A172" t="s">
        <v>736</v>
      </c>
      <c r="B172" t="s">
        <v>683</v>
      </c>
      <c r="C172" s="5">
        <v>32982.58</v>
      </c>
      <c r="D172" s="5">
        <f t="shared" si="2"/>
        <v>32982.58</v>
      </c>
      <c r="E172" s="5">
        <v>65965.16</v>
      </c>
    </row>
    <row r="173" spans="1:5" x14ac:dyDescent="0.25">
      <c r="D173" s="5" t="s">
        <v>1</v>
      </c>
    </row>
    <row r="174" spans="1:5" x14ac:dyDescent="0.25">
      <c r="A174" t="s">
        <v>737</v>
      </c>
      <c r="B174" t="s">
        <v>683</v>
      </c>
      <c r="C174" s="5">
        <v>524.51</v>
      </c>
      <c r="D174" s="5">
        <f t="shared" si="2"/>
        <v>524.51</v>
      </c>
      <c r="E174" s="5">
        <v>1049.01</v>
      </c>
    </row>
    <row r="175" spans="1:5" x14ac:dyDescent="0.25">
      <c r="D175" s="5" t="s">
        <v>1</v>
      </c>
    </row>
    <row r="176" spans="1:5" x14ac:dyDescent="0.25">
      <c r="A176" t="s">
        <v>126</v>
      </c>
      <c r="B176" t="s">
        <v>688</v>
      </c>
      <c r="C176" s="5">
        <v>2538.62</v>
      </c>
      <c r="D176" s="5">
        <f t="shared" si="2"/>
        <v>2538.62</v>
      </c>
      <c r="E176" s="5">
        <v>5077.24</v>
      </c>
    </row>
    <row r="177" spans="1:5" x14ac:dyDescent="0.25">
      <c r="D177" s="5" t="s">
        <v>1</v>
      </c>
    </row>
    <row r="178" spans="1:5" x14ac:dyDescent="0.25">
      <c r="A178" t="s">
        <v>738</v>
      </c>
      <c r="B178" t="s">
        <v>683</v>
      </c>
      <c r="C178" s="5">
        <v>2884.32</v>
      </c>
      <c r="D178" s="5">
        <f t="shared" si="2"/>
        <v>2884.32</v>
      </c>
      <c r="E178" s="5">
        <v>5768.63</v>
      </c>
    </row>
    <row r="179" spans="1:5" x14ac:dyDescent="0.25">
      <c r="D179" s="5" t="s">
        <v>1</v>
      </c>
    </row>
    <row r="180" spans="1:5" x14ac:dyDescent="0.25">
      <c r="A180" t="s">
        <v>129</v>
      </c>
      <c r="B180" t="s">
        <v>688</v>
      </c>
      <c r="C180" s="5">
        <v>884.08</v>
      </c>
      <c r="D180" s="5">
        <f t="shared" si="2"/>
        <v>884.08</v>
      </c>
      <c r="E180" s="5">
        <v>1768.16</v>
      </c>
    </row>
    <row r="181" spans="1:5" x14ac:dyDescent="0.25">
      <c r="A181" t="s">
        <v>129</v>
      </c>
      <c r="B181" t="s">
        <v>683</v>
      </c>
      <c r="C181" s="5">
        <v>1768.16</v>
      </c>
      <c r="D181" s="5">
        <f t="shared" si="2"/>
        <v>1768.16</v>
      </c>
      <c r="E181" s="5">
        <v>3536.32</v>
      </c>
    </row>
    <row r="182" spans="1:5" x14ac:dyDescent="0.25">
      <c r="D182" s="5" t="s">
        <v>1</v>
      </c>
    </row>
    <row r="183" spans="1:5" x14ac:dyDescent="0.25">
      <c r="A183" t="s">
        <v>739</v>
      </c>
      <c r="B183" t="s">
        <v>683</v>
      </c>
      <c r="C183" s="5">
        <v>12369.9</v>
      </c>
      <c r="D183" s="5">
        <f t="shared" si="2"/>
        <v>12369.9</v>
      </c>
      <c r="E183" s="5">
        <v>24739.79</v>
      </c>
    </row>
    <row r="184" spans="1:5" x14ac:dyDescent="0.25">
      <c r="D184" s="5" t="s">
        <v>1</v>
      </c>
    </row>
    <row r="185" spans="1:5" x14ac:dyDescent="0.25">
      <c r="A185" t="s">
        <v>740</v>
      </c>
      <c r="B185" t="s">
        <v>683</v>
      </c>
      <c r="C185" s="5">
        <v>30793.02</v>
      </c>
      <c r="D185" s="5">
        <f t="shared" si="2"/>
        <v>30793.02</v>
      </c>
      <c r="E185" s="5">
        <v>61586.03</v>
      </c>
    </row>
    <row r="186" spans="1:5" x14ac:dyDescent="0.25">
      <c r="D186" s="5" t="s">
        <v>1</v>
      </c>
    </row>
    <row r="187" spans="1:5" x14ac:dyDescent="0.25">
      <c r="A187" t="s">
        <v>134</v>
      </c>
      <c r="B187" t="s">
        <v>683</v>
      </c>
      <c r="C187" s="5">
        <v>85423.77</v>
      </c>
      <c r="D187" s="5">
        <f t="shared" si="2"/>
        <v>85423.77</v>
      </c>
      <c r="E187" s="5">
        <v>170847.54</v>
      </c>
    </row>
    <row r="188" spans="1:5" x14ac:dyDescent="0.25">
      <c r="D188" s="5" t="s">
        <v>1</v>
      </c>
    </row>
    <row r="189" spans="1:5" x14ac:dyDescent="0.25">
      <c r="A189" t="s">
        <v>741</v>
      </c>
      <c r="B189" t="s">
        <v>688</v>
      </c>
      <c r="C189" s="5">
        <v>404.92</v>
      </c>
      <c r="D189" s="5">
        <f t="shared" si="2"/>
        <v>404.92</v>
      </c>
      <c r="E189" s="5">
        <v>809.83</v>
      </c>
    </row>
    <row r="190" spans="1:5" x14ac:dyDescent="0.25">
      <c r="D190" s="5" t="s">
        <v>1</v>
      </c>
    </row>
    <row r="191" spans="1:5" x14ac:dyDescent="0.25">
      <c r="A191" t="s">
        <v>742</v>
      </c>
      <c r="B191" t="s">
        <v>683</v>
      </c>
      <c r="C191" s="5">
        <v>10356.700000000001</v>
      </c>
      <c r="D191" s="5">
        <f t="shared" si="2"/>
        <v>10356.700000000001</v>
      </c>
      <c r="E191" s="5">
        <v>20713.39</v>
      </c>
    </row>
    <row r="192" spans="1:5" x14ac:dyDescent="0.25">
      <c r="D192" s="5" t="s">
        <v>1</v>
      </c>
    </row>
    <row r="193" spans="1:5" x14ac:dyDescent="0.25">
      <c r="A193" t="s">
        <v>137</v>
      </c>
      <c r="B193" t="s">
        <v>683</v>
      </c>
      <c r="C193" s="5">
        <v>13044.75</v>
      </c>
      <c r="D193" s="5">
        <f t="shared" si="2"/>
        <v>13044.75</v>
      </c>
      <c r="E193" s="5">
        <v>26089.49</v>
      </c>
    </row>
    <row r="194" spans="1:5" x14ac:dyDescent="0.25">
      <c r="D194" s="5" t="s">
        <v>1</v>
      </c>
    </row>
    <row r="195" spans="1:5" x14ac:dyDescent="0.25">
      <c r="A195" t="s">
        <v>142</v>
      </c>
      <c r="B195" t="s">
        <v>688</v>
      </c>
      <c r="C195" s="5">
        <v>1147.8599999999999</v>
      </c>
      <c r="D195" s="5">
        <f t="shared" si="2"/>
        <v>1147.8599999999999</v>
      </c>
      <c r="E195" s="5">
        <v>2295.7199999999998</v>
      </c>
    </row>
    <row r="196" spans="1:5" x14ac:dyDescent="0.25">
      <c r="D196" s="5" t="s">
        <v>1</v>
      </c>
    </row>
    <row r="197" spans="1:5" x14ac:dyDescent="0.25">
      <c r="A197" t="s">
        <v>743</v>
      </c>
      <c r="B197" t="s">
        <v>683</v>
      </c>
      <c r="C197" s="5">
        <v>713.74</v>
      </c>
      <c r="D197" s="5">
        <f t="shared" si="2"/>
        <v>713.74</v>
      </c>
      <c r="E197" s="5">
        <v>1427.47</v>
      </c>
    </row>
    <row r="198" spans="1:5" x14ac:dyDescent="0.25">
      <c r="D198" s="5" t="s">
        <v>1</v>
      </c>
    </row>
    <row r="199" spans="1:5" x14ac:dyDescent="0.25">
      <c r="A199" t="s">
        <v>744</v>
      </c>
      <c r="B199" t="s">
        <v>683</v>
      </c>
      <c r="C199" s="5">
        <v>1935.06</v>
      </c>
      <c r="D199" s="5">
        <f t="shared" si="2"/>
        <v>1935.06</v>
      </c>
      <c r="E199" s="5">
        <v>3870.12</v>
      </c>
    </row>
    <row r="200" spans="1:5" x14ac:dyDescent="0.25">
      <c r="D200" s="5" t="s">
        <v>1</v>
      </c>
    </row>
    <row r="201" spans="1:5" x14ac:dyDescent="0.25">
      <c r="A201" t="s">
        <v>745</v>
      </c>
      <c r="B201" t="s">
        <v>683</v>
      </c>
      <c r="C201" s="5">
        <v>20440.79</v>
      </c>
      <c r="D201" s="5">
        <f t="shared" si="2"/>
        <v>20440.79</v>
      </c>
      <c r="E201" s="5">
        <v>40881.58</v>
      </c>
    </row>
    <row r="202" spans="1:5" x14ac:dyDescent="0.25">
      <c r="D202" s="5" t="s">
        <v>1</v>
      </c>
    </row>
    <row r="203" spans="1:5" x14ac:dyDescent="0.25">
      <c r="A203" t="s">
        <v>746</v>
      </c>
      <c r="B203" t="s">
        <v>683</v>
      </c>
      <c r="C203" s="5">
        <v>113905.07</v>
      </c>
      <c r="D203" s="5">
        <f t="shared" si="2"/>
        <v>113905.07</v>
      </c>
      <c r="E203" s="5">
        <v>227810.13</v>
      </c>
    </row>
    <row r="204" spans="1:5" x14ac:dyDescent="0.25">
      <c r="D204" s="5" t="s">
        <v>1</v>
      </c>
    </row>
    <row r="205" spans="1:5" x14ac:dyDescent="0.25">
      <c r="A205" t="s">
        <v>747</v>
      </c>
      <c r="B205" t="s">
        <v>683</v>
      </c>
      <c r="C205" s="5">
        <v>840.8</v>
      </c>
      <c r="D205" s="5">
        <f t="shared" si="2"/>
        <v>840.8</v>
      </c>
      <c r="E205" s="5">
        <v>1681.6</v>
      </c>
    </row>
    <row r="206" spans="1:5" x14ac:dyDescent="0.25">
      <c r="D206" s="5" t="s">
        <v>1</v>
      </c>
    </row>
    <row r="207" spans="1:5" x14ac:dyDescent="0.25">
      <c r="A207" t="s">
        <v>146</v>
      </c>
      <c r="B207" t="s">
        <v>688</v>
      </c>
      <c r="C207" s="5">
        <v>2903.04</v>
      </c>
      <c r="D207" s="5">
        <f t="shared" si="2"/>
        <v>2903.04</v>
      </c>
      <c r="E207" s="5">
        <v>5806.07</v>
      </c>
    </row>
    <row r="208" spans="1:5" x14ac:dyDescent="0.25">
      <c r="A208" t="s">
        <v>146</v>
      </c>
      <c r="B208" t="s">
        <v>683</v>
      </c>
      <c r="C208" s="5">
        <v>8709.11</v>
      </c>
      <c r="D208" s="5">
        <f t="shared" si="2"/>
        <v>8709.11</v>
      </c>
      <c r="E208" s="5">
        <v>17418.22</v>
      </c>
    </row>
    <row r="209" spans="1:5" x14ac:dyDescent="0.25">
      <c r="D209" s="5" t="s">
        <v>1</v>
      </c>
    </row>
    <row r="210" spans="1:5" x14ac:dyDescent="0.25">
      <c r="A210" t="s">
        <v>149</v>
      </c>
      <c r="B210" t="s">
        <v>683</v>
      </c>
      <c r="C210" s="5">
        <v>1872.54</v>
      </c>
      <c r="D210" s="5">
        <f t="shared" ref="D210:D272" si="3">C210</f>
        <v>1872.54</v>
      </c>
      <c r="E210" s="5">
        <v>3745.07</v>
      </c>
    </row>
    <row r="211" spans="1:5" x14ac:dyDescent="0.25">
      <c r="D211" s="5" t="s">
        <v>1</v>
      </c>
    </row>
    <row r="212" spans="1:5" x14ac:dyDescent="0.25">
      <c r="A212" t="s">
        <v>748</v>
      </c>
      <c r="B212" t="s">
        <v>685</v>
      </c>
      <c r="C212" s="5">
        <v>370.36</v>
      </c>
      <c r="D212" s="5">
        <f t="shared" si="3"/>
        <v>370.36</v>
      </c>
      <c r="E212" s="5">
        <v>740.71</v>
      </c>
    </row>
    <row r="213" spans="1:5" x14ac:dyDescent="0.25">
      <c r="A213" t="s">
        <v>748</v>
      </c>
      <c r="B213" t="s">
        <v>683</v>
      </c>
      <c r="C213" s="5">
        <v>1036.99</v>
      </c>
      <c r="D213" s="5">
        <f>C213</f>
        <v>1036.99</v>
      </c>
      <c r="E213" s="5">
        <v>2073.9699999999998</v>
      </c>
    </row>
    <row r="214" spans="1:5" x14ac:dyDescent="0.25">
      <c r="D214" s="5" t="s">
        <v>1</v>
      </c>
    </row>
    <row r="215" spans="1:5" x14ac:dyDescent="0.25">
      <c r="A215" t="s">
        <v>749</v>
      </c>
      <c r="B215" t="s">
        <v>683</v>
      </c>
      <c r="C215" s="5">
        <v>26294.77</v>
      </c>
      <c r="D215" s="5">
        <f t="shared" si="3"/>
        <v>26294.77</v>
      </c>
      <c r="E215" s="5">
        <v>52589.53</v>
      </c>
    </row>
    <row r="216" spans="1:5" x14ac:dyDescent="0.25">
      <c r="D216" s="5" t="s">
        <v>1</v>
      </c>
    </row>
    <row r="217" spans="1:5" x14ac:dyDescent="0.25">
      <c r="A217" t="s">
        <v>750</v>
      </c>
      <c r="B217" t="s">
        <v>683</v>
      </c>
      <c r="C217" s="5">
        <v>3430.61</v>
      </c>
      <c r="D217" s="5">
        <f t="shared" si="3"/>
        <v>3430.61</v>
      </c>
      <c r="E217" s="5">
        <v>6861.21</v>
      </c>
    </row>
    <row r="218" spans="1:5" x14ac:dyDescent="0.25">
      <c r="D218" s="5" t="s">
        <v>1</v>
      </c>
    </row>
    <row r="219" spans="1:5" x14ac:dyDescent="0.25">
      <c r="A219" t="s">
        <v>751</v>
      </c>
      <c r="B219" t="s">
        <v>683</v>
      </c>
      <c r="C219" s="5">
        <v>6408.41</v>
      </c>
      <c r="D219" s="5">
        <f t="shared" si="3"/>
        <v>6408.41</v>
      </c>
      <c r="E219" s="5">
        <v>12816.82</v>
      </c>
    </row>
    <row r="220" spans="1:5" x14ac:dyDescent="0.25">
      <c r="D220" s="5" t="s">
        <v>1</v>
      </c>
    </row>
    <row r="221" spans="1:5" x14ac:dyDescent="0.25">
      <c r="A221" t="s">
        <v>151</v>
      </c>
      <c r="B221" t="s">
        <v>683</v>
      </c>
      <c r="C221" s="5">
        <v>12254.55</v>
      </c>
      <c r="D221" s="5">
        <f t="shared" si="3"/>
        <v>12254.55</v>
      </c>
      <c r="E221" s="5">
        <v>24509.09</v>
      </c>
    </row>
    <row r="222" spans="1:5" x14ac:dyDescent="0.25">
      <c r="D222" s="5" t="s">
        <v>1</v>
      </c>
    </row>
    <row r="223" spans="1:5" x14ac:dyDescent="0.25">
      <c r="A223" t="s">
        <v>752</v>
      </c>
      <c r="B223" t="s">
        <v>753</v>
      </c>
      <c r="C223" s="5">
        <v>664.51</v>
      </c>
      <c r="D223" s="5">
        <f t="shared" si="3"/>
        <v>664.51</v>
      </c>
      <c r="E223" s="5">
        <v>1329.02</v>
      </c>
    </row>
    <row r="224" spans="1:5" x14ac:dyDescent="0.25">
      <c r="A224" t="s">
        <v>752</v>
      </c>
      <c r="B224" t="s">
        <v>683</v>
      </c>
      <c r="C224" s="5">
        <v>2658.04</v>
      </c>
      <c r="D224" s="5">
        <f t="shared" si="3"/>
        <v>2658.04</v>
      </c>
      <c r="E224" s="5">
        <v>5316.07</v>
      </c>
    </row>
    <row r="225" spans="1:5" x14ac:dyDescent="0.25">
      <c r="D225" s="5" t="s">
        <v>1</v>
      </c>
    </row>
    <row r="226" spans="1:5" x14ac:dyDescent="0.25">
      <c r="A226" t="s">
        <v>754</v>
      </c>
      <c r="B226" t="s">
        <v>685</v>
      </c>
      <c r="C226" s="5">
        <v>349.42</v>
      </c>
      <c r="D226" s="5">
        <f t="shared" si="3"/>
        <v>349.42</v>
      </c>
      <c r="E226" s="5">
        <v>698.83</v>
      </c>
    </row>
    <row r="227" spans="1:5" x14ac:dyDescent="0.25">
      <c r="D227" s="5" t="s">
        <v>1</v>
      </c>
    </row>
    <row r="228" spans="1:5" x14ac:dyDescent="0.25">
      <c r="A228" t="s">
        <v>755</v>
      </c>
      <c r="B228" t="s">
        <v>756</v>
      </c>
      <c r="C228" s="5">
        <v>234.25</v>
      </c>
      <c r="D228" s="5">
        <f t="shared" si="3"/>
        <v>234.25</v>
      </c>
      <c r="E228" s="5">
        <v>468.49</v>
      </c>
    </row>
    <row r="229" spans="1:5" x14ac:dyDescent="0.25">
      <c r="A229" t="s">
        <v>755</v>
      </c>
      <c r="B229" t="s">
        <v>683</v>
      </c>
      <c r="C229" s="5">
        <v>936.99</v>
      </c>
      <c r="D229" s="5">
        <f t="shared" si="3"/>
        <v>936.99</v>
      </c>
      <c r="E229" s="5">
        <v>1873.97</v>
      </c>
    </row>
    <row r="230" spans="1:5" x14ac:dyDescent="0.25">
      <c r="D230" s="5" t="s">
        <v>1</v>
      </c>
    </row>
    <row r="231" spans="1:5" x14ac:dyDescent="0.25">
      <c r="A231" t="s">
        <v>757</v>
      </c>
      <c r="B231" t="s">
        <v>688</v>
      </c>
      <c r="C231" s="5">
        <v>1833.11</v>
      </c>
      <c r="D231" s="5">
        <f t="shared" si="3"/>
        <v>1833.11</v>
      </c>
      <c r="E231" s="5">
        <v>3666.21</v>
      </c>
    </row>
    <row r="232" spans="1:5" x14ac:dyDescent="0.25">
      <c r="A232" t="s">
        <v>757</v>
      </c>
      <c r="B232" t="s">
        <v>683</v>
      </c>
      <c r="C232" s="5">
        <v>12831.74</v>
      </c>
      <c r="D232" s="5">
        <f t="shared" si="3"/>
        <v>12831.74</v>
      </c>
      <c r="E232" s="5">
        <v>25663.47</v>
      </c>
    </row>
    <row r="233" spans="1:5" x14ac:dyDescent="0.25">
      <c r="D233" s="5" t="s">
        <v>1</v>
      </c>
    </row>
    <row r="234" spans="1:5" x14ac:dyDescent="0.25">
      <c r="A234" t="s">
        <v>758</v>
      </c>
      <c r="B234" t="s">
        <v>685</v>
      </c>
      <c r="C234" s="5">
        <v>423.25</v>
      </c>
      <c r="D234" s="5">
        <f t="shared" si="3"/>
        <v>423.25</v>
      </c>
      <c r="E234" s="5">
        <v>846.5</v>
      </c>
    </row>
    <row r="235" spans="1:5" x14ac:dyDescent="0.25">
      <c r="D235" s="5" t="s">
        <v>1</v>
      </c>
    </row>
    <row r="236" spans="1:5" x14ac:dyDescent="0.25">
      <c r="A236" t="s">
        <v>759</v>
      </c>
      <c r="B236" t="s">
        <v>683</v>
      </c>
      <c r="C236" s="5">
        <v>5890.33</v>
      </c>
      <c r="D236" s="5">
        <f t="shared" si="3"/>
        <v>5890.33</v>
      </c>
      <c r="E236" s="5">
        <v>11780.66</v>
      </c>
    </row>
    <row r="237" spans="1:5" x14ac:dyDescent="0.25">
      <c r="D237" s="5" t="s">
        <v>1</v>
      </c>
    </row>
    <row r="238" spans="1:5" x14ac:dyDescent="0.25">
      <c r="A238" t="s">
        <v>760</v>
      </c>
      <c r="B238" t="s">
        <v>688</v>
      </c>
      <c r="C238" s="5">
        <v>175.54</v>
      </c>
      <c r="D238" s="5">
        <f t="shared" si="3"/>
        <v>175.54</v>
      </c>
      <c r="E238" s="5">
        <v>351.07</v>
      </c>
    </row>
    <row r="239" spans="1:5" x14ac:dyDescent="0.25">
      <c r="D239" s="5" t="s">
        <v>1</v>
      </c>
    </row>
    <row r="240" spans="1:5" x14ac:dyDescent="0.25">
      <c r="A240" t="s">
        <v>761</v>
      </c>
      <c r="B240" t="s">
        <v>762</v>
      </c>
      <c r="C240" s="5">
        <v>429.36</v>
      </c>
      <c r="D240" s="5">
        <f t="shared" si="3"/>
        <v>429.36</v>
      </c>
      <c r="E240" s="5">
        <v>858.71</v>
      </c>
    </row>
    <row r="241" spans="1:5" x14ac:dyDescent="0.25">
      <c r="D241" s="5" t="s">
        <v>1</v>
      </c>
    </row>
    <row r="242" spans="1:5" x14ac:dyDescent="0.25">
      <c r="A242" t="s">
        <v>153</v>
      </c>
      <c r="B242" t="s">
        <v>683</v>
      </c>
      <c r="C242" s="5">
        <v>72378.02</v>
      </c>
      <c r="D242" s="5">
        <f t="shared" si="3"/>
        <v>72378.02</v>
      </c>
      <c r="E242" s="5">
        <v>144756.04</v>
      </c>
    </row>
    <row r="243" spans="1:5" x14ac:dyDescent="0.25">
      <c r="D243" s="5" t="s">
        <v>1</v>
      </c>
    </row>
    <row r="244" spans="1:5" x14ac:dyDescent="0.25">
      <c r="A244" t="s">
        <v>763</v>
      </c>
      <c r="B244" t="s">
        <v>683</v>
      </c>
      <c r="C244" s="5">
        <v>5306.55</v>
      </c>
      <c r="D244" s="5">
        <f t="shared" si="3"/>
        <v>5306.55</v>
      </c>
      <c r="E244" s="5">
        <v>10613.09</v>
      </c>
    </row>
    <row r="245" spans="1:5" x14ac:dyDescent="0.25">
      <c r="D245" s="5" t="s">
        <v>1</v>
      </c>
    </row>
    <row r="246" spans="1:5" x14ac:dyDescent="0.25">
      <c r="A246" t="s">
        <v>157</v>
      </c>
      <c r="B246" t="s">
        <v>683</v>
      </c>
      <c r="C246" s="5">
        <v>46453.73</v>
      </c>
      <c r="D246" s="5">
        <f t="shared" si="3"/>
        <v>46453.73</v>
      </c>
      <c r="E246" s="5">
        <v>92907.46</v>
      </c>
    </row>
    <row r="247" spans="1:5" x14ac:dyDescent="0.25">
      <c r="D247" s="5" t="s">
        <v>1</v>
      </c>
    </row>
    <row r="248" spans="1:5" x14ac:dyDescent="0.25">
      <c r="A248" t="s">
        <v>764</v>
      </c>
      <c r="B248" t="s">
        <v>683</v>
      </c>
      <c r="C248" s="5">
        <v>13962.27</v>
      </c>
      <c r="D248" s="5">
        <f t="shared" si="3"/>
        <v>13962.27</v>
      </c>
      <c r="E248" s="5">
        <v>27924.54</v>
      </c>
    </row>
    <row r="249" spans="1:5" x14ac:dyDescent="0.25">
      <c r="D249" s="5" t="s">
        <v>1</v>
      </c>
    </row>
    <row r="250" spans="1:5" x14ac:dyDescent="0.25">
      <c r="A250" t="s">
        <v>160</v>
      </c>
      <c r="B250" t="s">
        <v>683</v>
      </c>
      <c r="C250" s="5">
        <v>6345.89</v>
      </c>
      <c r="D250" s="5">
        <f t="shared" si="3"/>
        <v>6345.89</v>
      </c>
      <c r="E250" s="5">
        <v>12691.77</v>
      </c>
    </row>
    <row r="251" spans="1:5" x14ac:dyDescent="0.25">
      <c r="D251" s="5" t="s">
        <v>1</v>
      </c>
    </row>
    <row r="252" spans="1:5" x14ac:dyDescent="0.25">
      <c r="A252" t="s">
        <v>765</v>
      </c>
      <c r="B252" t="s">
        <v>688</v>
      </c>
      <c r="C252" s="5">
        <v>2106.63</v>
      </c>
      <c r="D252" s="5">
        <f t="shared" si="3"/>
        <v>2106.63</v>
      </c>
      <c r="E252" s="5">
        <v>4213.25</v>
      </c>
    </row>
    <row r="253" spans="1:5" x14ac:dyDescent="0.25">
      <c r="D253" s="5" t="s">
        <v>1</v>
      </c>
    </row>
    <row r="254" spans="1:5" x14ac:dyDescent="0.25">
      <c r="A254" t="s">
        <v>163</v>
      </c>
      <c r="B254" t="s">
        <v>685</v>
      </c>
      <c r="C254" s="5">
        <v>3089.37</v>
      </c>
      <c r="D254" s="5">
        <f t="shared" si="3"/>
        <v>3089.37</v>
      </c>
      <c r="E254" s="5">
        <v>6178.73</v>
      </c>
    </row>
    <row r="255" spans="1:5" x14ac:dyDescent="0.25">
      <c r="A255" t="s">
        <v>163</v>
      </c>
      <c r="B255" t="s">
        <v>683</v>
      </c>
      <c r="C255" s="5">
        <v>18536.21</v>
      </c>
      <c r="D255" s="5">
        <f t="shared" si="3"/>
        <v>18536.21</v>
      </c>
      <c r="E255" s="5">
        <v>37072.410000000003</v>
      </c>
    </row>
    <row r="256" spans="1:5" x14ac:dyDescent="0.25">
      <c r="D256" s="5" t="s">
        <v>1</v>
      </c>
    </row>
    <row r="257" spans="1:5" x14ac:dyDescent="0.25">
      <c r="A257" t="s">
        <v>766</v>
      </c>
      <c r="B257" t="s">
        <v>767</v>
      </c>
      <c r="C257" s="5">
        <v>494.58</v>
      </c>
      <c r="D257" s="5">
        <f t="shared" si="3"/>
        <v>494.58</v>
      </c>
      <c r="E257" s="5">
        <v>989.15</v>
      </c>
    </row>
    <row r="258" spans="1:5" x14ac:dyDescent="0.25">
      <c r="D258" s="5" t="s">
        <v>1</v>
      </c>
    </row>
    <row r="259" spans="1:5" x14ac:dyDescent="0.25">
      <c r="A259" t="s">
        <v>768</v>
      </c>
      <c r="B259" t="s">
        <v>683</v>
      </c>
      <c r="C259" s="5">
        <v>13640.95</v>
      </c>
      <c r="D259" s="5">
        <f t="shared" si="3"/>
        <v>13640.95</v>
      </c>
      <c r="E259" s="5">
        <v>27281.9</v>
      </c>
    </row>
    <row r="260" spans="1:5" x14ac:dyDescent="0.25">
      <c r="D260" s="5" t="s">
        <v>1</v>
      </c>
    </row>
    <row r="261" spans="1:5" x14ac:dyDescent="0.25">
      <c r="A261" t="s">
        <v>769</v>
      </c>
      <c r="B261" t="s">
        <v>683</v>
      </c>
      <c r="C261" s="5">
        <v>765.59</v>
      </c>
      <c r="D261" s="5">
        <f t="shared" si="3"/>
        <v>765.59</v>
      </c>
      <c r="E261" s="5">
        <v>1531.17</v>
      </c>
    </row>
    <row r="262" spans="1:5" x14ac:dyDescent="0.25">
      <c r="D262" s="5" t="s">
        <v>1</v>
      </c>
    </row>
    <row r="263" spans="1:5" x14ac:dyDescent="0.25">
      <c r="A263" t="s">
        <v>165</v>
      </c>
      <c r="B263" t="s">
        <v>683</v>
      </c>
      <c r="C263" s="5">
        <v>2044.69</v>
      </c>
      <c r="D263" s="5">
        <f t="shared" si="3"/>
        <v>2044.69</v>
      </c>
      <c r="E263" s="5">
        <v>4089.37</v>
      </c>
    </row>
    <row r="264" spans="1:5" x14ac:dyDescent="0.25">
      <c r="D264" s="5" t="s">
        <v>1</v>
      </c>
    </row>
    <row r="265" spans="1:5" x14ac:dyDescent="0.25">
      <c r="A265" t="s">
        <v>770</v>
      </c>
      <c r="B265" t="s">
        <v>771</v>
      </c>
      <c r="C265" s="5">
        <v>1454.23</v>
      </c>
      <c r="D265" s="5">
        <f t="shared" si="3"/>
        <v>1454.23</v>
      </c>
      <c r="E265" s="5">
        <v>2908.45</v>
      </c>
    </row>
    <row r="266" spans="1:5" x14ac:dyDescent="0.25">
      <c r="A266" t="s">
        <v>770</v>
      </c>
      <c r="B266" t="s">
        <v>683</v>
      </c>
      <c r="C266" s="5">
        <v>11226.6</v>
      </c>
      <c r="D266" s="5">
        <f t="shared" si="3"/>
        <v>11226.6</v>
      </c>
      <c r="E266" s="5">
        <v>22453.19</v>
      </c>
    </row>
    <row r="267" spans="1:5" x14ac:dyDescent="0.25">
      <c r="D267" s="5" t="s">
        <v>1</v>
      </c>
    </row>
    <row r="268" spans="1:5" x14ac:dyDescent="0.25">
      <c r="A268" t="s">
        <v>772</v>
      </c>
      <c r="B268" t="s">
        <v>688</v>
      </c>
      <c r="C268" s="5">
        <v>869.97</v>
      </c>
      <c r="D268" s="5">
        <f t="shared" si="3"/>
        <v>869.97</v>
      </c>
      <c r="E268" s="5">
        <v>1739.94</v>
      </c>
    </row>
    <row r="269" spans="1:5" x14ac:dyDescent="0.25">
      <c r="A269" t="s">
        <v>772</v>
      </c>
      <c r="B269" t="s">
        <v>683</v>
      </c>
      <c r="C269" s="5">
        <v>8873.7099999999991</v>
      </c>
      <c r="D269" s="5">
        <f t="shared" si="3"/>
        <v>8873.7099999999991</v>
      </c>
      <c r="E269" s="5">
        <v>17747.41</v>
      </c>
    </row>
    <row r="270" spans="1:5" x14ac:dyDescent="0.25">
      <c r="D270" s="5" t="s">
        <v>1</v>
      </c>
    </row>
    <row r="271" spans="1:5" x14ac:dyDescent="0.25">
      <c r="A271" t="s">
        <v>773</v>
      </c>
      <c r="B271" t="s">
        <v>774</v>
      </c>
      <c r="C271" s="5">
        <v>446.19</v>
      </c>
      <c r="D271" s="5">
        <f t="shared" si="3"/>
        <v>446.19</v>
      </c>
      <c r="E271" s="5">
        <v>892.37</v>
      </c>
    </row>
    <row r="272" spans="1:5" x14ac:dyDescent="0.25">
      <c r="A272" t="s">
        <v>773</v>
      </c>
      <c r="B272" t="s">
        <v>683</v>
      </c>
      <c r="C272" s="5">
        <v>1338.56</v>
      </c>
      <c r="D272" s="5">
        <f t="shared" si="3"/>
        <v>1338.56</v>
      </c>
      <c r="E272" s="5">
        <v>2677.11</v>
      </c>
    </row>
    <row r="273" spans="1:5" x14ac:dyDescent="0.25">
      <c r="D273" s="5" t="s">
        <v>1</v>
      </c>
    </row>
    <row r="274" spans="1:5" x14ac:dyDescent="0.25">
      <c r="A274" t="s">
        <v>775</v>
      </c>
      <c r="B274" t="s">
        <v>776</v>
      </c>
      <c r="C274" s="5">
        <v>336.3</v>
      </c>
      <c r="D274" s="5">
        <f t="shared" ref="D274:D335" si="4">C274</f>
        <v>336.3</v>
      </c>
      <c r="E274" s="5">
        <v>672.6</v>
      </c>
    </row>
    <row r="275" spans="1:5" x14ac:dyDescent="0.25">
      <c r="D275" s="5" t="s">
        <v>1</v>
      </c>
    </row>
    <row r="276" spans="1:5" x14ac:dyDescent="0.25">
      <c r="A276" t="s">
        <v>777</v>
      </c>
      <c r="B276" t="s">
        <v>778</v>
      </c>
      <c r="C276" s="5">
        <v>327.35000000000002</v>
      </c>
      <c r="D276" s="5">
        <f t="shared" si="4"/>
        <v>327.35000000000002</v>
      </c>
      <c r="E276" s="5">
        <v>654.70000000000005</v>
      </c>
    </row>
    <row r="277" spans="1:5" x14ac:dyDescent="0.25">
      <c r="D277" s="5" t="s">
        <v>1</v>
      </c>
    </row>
    <row r="278" spans="1:5" x14ac:dyDescent="0.25">
      <c r="A278" t="s">
        <v>168</v>
      </c>
      <c r="B278" t="s">
        <v>683</v>
      </c>
      <c r="C278" s="5">
        <v>7111.97</v>
      </c>
      <c r="D278" s="5">
        <f t="shared" si="4"/>
        <v>7111.97</v>
      </c>
      <c r="E278" s="5">
        <v>14223.93</v>
      </c>
    </row>
    <row r="279" spans="1:5" x14ac:dyDescent="0.25">
      <c r="D279" s="5" t="s">
        <v>1</v>
      </c>
    </row>
    <row r="280" spans="1:5" x14ac:dyDescent="0.25">
      <c r="A280" t="s">
        <v>174</v>
      </c>
      <c r="B280" t="s">
        <v>683</v>
      </c>
      <c r="C280" s="5">
        <v>6970.22</v>
      </c>
      <c r="D280" s="5">
        <f t="shared" si="4"/>
        <v>6970.22</v>
      </c>
      <c r="E280" s="5">
        <v>13940.43</v>
      </c>
    </row>
    <row r="281" spans="1:5" x14ac:dyDescent="0.25">
      <c r="D281" s="5" t="s">
        <v>1</v>
      </c>
    </row>
    <row r="282" spans="1:5" x14ac:dyDescent="0.25">
      <c r="A282" t="s">
        <v>176</v>
      </c>
      <c r="B282" t="s">
        <v>683</v>
      </c>
      <c r="C282" s="5">
        <v>30258.41</v>
      </c>
      <c r="D282" s="5">
        <f t="shared" si="4"/>
        <v>30258.41</v>
      </c>
      <c r="E282" s="5">
        <v>60516.81</v>
      </c>
    </row>
    <row r="283" spans="1:5" x14ac:dyDescent="0.25">
      <c r="D283" s="5" t="s">
        <v>1</v>
      </c>
    </row>
    <row r="284" spans="1:5" x14ac:dyDescent="0.25">
      <c r="A284" t="s">
        <v>179</v>
      </c>
      <c r="B284" t="s">
        <v>683</v>
      </c>
      <c r="C284" s="5">
        <v>21945.98</v>
      </c>
      <c r="D284" s="5">
        <f t="shared" si="4"/>
        <v>21945.98</v>
      </c>
      <c r="E284" s="5">
        <v>43891.96</v>
      </c>
    </row>
    <row r="285" spans="1:5" x14ac:dyDescent="0.25">
      <c r="D285" s="5" t="s">
        <v>1</v>
      </c>
    </row>
    <row r="286" spans="1:5" x14ac:dyDescent="0.25">
      <c r="A286" t="s">
        <v>181</v>
      </c>
      <c r="B286" t="s">
        <v>688</v>
      </c>
      <c r="C286" s="5">
        <v>1146.48</v>
      </c>
      <c r="D286" s="5">
        <f t="shared" si="4"/>
        <v>1146.48</v>
      </c>
      <c r="E286" s="5">
        <v>2292.9499999999998</v>
      </c>
    </row>
    <row r="287" spans="1:5" x14ac:dyDescent="0.25">
      <c r="A287" t="s">
        <v>181</v>
      </c>
      <c r="B287" t="s">
        <v>683</v>
      </c>
      <c r="C287" s="5">
        <v>6878.87</v>
      </c>
      <c r="D287" s="5">
        <f t="shared" si="4"/>
        <v>6878.87</v>
      </c>
      <c r="E287" s="5">
        <v>13757.73</v>
      </c>
    </row>
    <row r="288" spans="1:5" x14ac:dyDescent="0.25">
      <c r="D288" s="5" t="s">
        <v>1</v>
      </c>
    </row>
    <row r="289" spans="1:5" x14ac:dyDescent="0.25">
      <c r="A289" t="s">
        <v>779</v>
      </c>
      <c r="B289" t="s">
        <v>780</v>
      </c>
      <c r="C289" s="5">
        <v>799.04</v>
      </c>
      <c r="D289" s="5">
        <f t="shared" si="4"/>
        <v>799.04</v>
      </c>
      <c r="E289" s="5">
        <v>1598.08</v>
      </c>
    </row>
    <row r="290" spans="1:5" x14ac:dyDescent="0.25">
      <c r="D290" s="5" t="s">
        <v>1</v>
      </c>
    </row>
    <row r="291" spans="1:5" x14ac:dyDescent="0.25">
      <c r="A291" t="s">
        <v>781</v>
      </c>
      <c r="B291" t="s">
        <v>683</v>
      </c>
      <c r="C291" s="5">
        <v>47066.55</v>
      </c>
      <c r="D291" s="5">
        <f t="shared" si="4"/>
        <v>47066.55</v>
      </c>
      <c r="E291" s="5">
        <v>94133.09</v>
      </c>
    </row>
    <row r="292" spans="1:5" x14ac:dyDescent="0.25">
      <c r="D292" s="5" t="s">
        <v>1</v>
      </c>
    </row>
    <row r="293" spans="1:5" x14ac:dyDescent="0.25">
      <c r="A293" t="s">
        <v>782</v>
      </c>
      <c r="B293" t="s">
        <v>688</v>
      </c>
      <c r="C293" s="5">
        <v>885.5</v>
      </c>
      <c r="D293" s="5">
        <f t="shared" si="4"/>
        <v>885.5</v>
      </c>
      <c r="E293" s="5">
        <v>1771</v>
      </c>
    </row>
    <row r="294" spans="1:5" x14ac:dyDescent="0.25">
      <c r="A294" t="s">
        <v>782</v>
      </c>
      <c r="B294" t="s">
        <v>683</v>
      </c>
      <c r="C294" s="5">
        <v>3187.9</v>
      </c>
      <c r="D294" s="5">
        <f t="shared" si="4"/>
        <v>3187.9</v>
      </c>
      <c r="E294" s="5">
        <v>6375.8</v>
      </c>
    </row>
    <row r="295" spans="1:5" x14ac:dyDescent="0.25">
      <c r="D295" s="5" t="s">
        <v>1</v>
      </c>
    </row>
    <row r="296" spans="1:5" x14ac:dyDescent="0.25">
      <c r="A296" t="s">
        <v>783</v>
      </c>
      <c r="B296" t="s">
        <v>685</v>
      </c>
      <c r="C296" s="5">
        <v>671.03</v>
      </c>
      <c r="D296" s="5">
        <f t="shared" si="4"/>
        <v>671.03</v>
      </c>
      <c r="E296" s="5">
        <v>1342.05</v>
      </c>
    </row>
    <row r="297" spans="1:5" x14ac:dyDescent="0.25">
      <c r="D297" s="5" t="s">
        <v>1</v>
      </c>
    </row>
    <row r="298" spans="1:5" x14ac:dyDescent="0.25">
      <c r="A298" t="s">
        <v>784</v>
      </c>
      <c r="B298" t="s">
        <v>683</v>
      </c>
      <c r="C298" s="5">
        <v>3839.04</v>
      </c>
      <c r="D298" s="5">
        <f t="shared" si="4"/>
        <v>3839.04</v>
      </c>
      <c r="E298" s="5">
        <v>7678.07</v>
      </c>
    </row>
    <row r="299" spans="1:5" x14ac:dyDescent="0.25">
      <c r="D299" s="5" t="s">
        <v>1</v>
      </c>
    </row>
    <row r="300" spans="1:5" x14ac:dyDescent="0.25">
      <c r="A300" t="s">
        <v>785</v>
      </c>
      <c r="B300" t="s">
        <v>685</v>
      </c>
      <c r="C300" s="5">
        <v>546.53</v>
      </c>
      <c r="D300" s="5">
        <f t="shared" si="4"/>
        <v>546.53</v>
      </c>
      <c r="E300" s="5">
        <v>1093.06</v>
      </c>
    </row>
    <row r="301" spans="1:5" x14ac:dyDescent="0.25">
      <c r="D301" s="5" t="s">
        <v>1</v>
      </c>
    </row>
    <row r="302" spans="1:5" x14ac:dyDescent="0.25">
      <c r="A302" t="s">
        <v>192</v>
      </c>
      <c r="B302" t="s">
        <v>685</v>
      </c>
      <c r="C302" s="5">
        <v>2448.63</v>
      </c>
      <c r="D302" s="5">
        <f t="shared" si="4"/>
        <v>2448.63</v>
      </c>
      <c r="E302" s="5">
        <v>4897.25</v>
      </c>
    </row>
    <row r="303" spans="1:5" x14ac:dyDescent="0.25">
      <c r="D303" s="5" t="s">
        <v>1</v>
      </c>
    </row>
    <row r="304" spans="1:5" x14ac:dyDescent="0.25">
      <c r="A304" t="s">
        <v>199</v>
      </c>
      <c r="B304" t="s">
        <v>683</v>
      </c>
      <c r="C304" s="5">
        <v>640.87</v>
      </c>
      <c r="D304" s="5">
        <f t="shared" si="4"/>
        <v>640.87</v>
      </c>
      <c r="E304" s="5">
        <v>1281.74</v>
      </c>
    </row>
    <row r="305" spans="1:5" x14ac:dyDescent="0.25">
      <c r="D305" s="5" t="s">
        <v>1</v>
      </c>
    </row>
    <row r="306" spans="1:5" x14ac:dyDescent="0.25">
      <c r="A306" t="s">
        <v>786</v>
      </c>
      <c r="B306" t="s">
        <v>787</v>
      </c>
      <c r="C306" s="5">
        <v>117.4</v>
      </c>
      <c r="D306" s="5">
        <f t="shared" si="4"/>
        <v>117.4</v>
      </c>
      <c r="E306" s="5">
        <v>234.8</v>
      </c>
    </row>
    <row r="307" spans="1:5" x14ac:dyDescent="0.25">
      <c r="A307" t="s">
        <v>786</v>
      </c>
      <c r="B307" t="s">
        <v>683</v>
      </c>
      <c r="C307" s="5">
        <v>234.8</v>
      </c>
      <c r="D307" s="5">
        <f t="shared" si="4"/>
        <v>234.8</v>
      </c>
      <c r="E307" s="5">
        <v>469.6</v>
      </c>
    </row>
    <row r="308" spans="1:5" x14ac:dyDescent="0.25">
      <c r="D308" s="5" t="s">
        <v>1</v>
      </c>
    </row>
    <row r="309" spans="1:5" x14ac:dyDescent="0.25">
      <c r="A309" t="s">
        <v>788</v>
      </c>
      <c r="B309" t="s">
        <v>789</v>
      </c>
      <c r="C309" s="5">
        <v>546.54</v>
      </c>
      <c r="D309" s="5">
        <f t="shared" si="4"/>
        <v>546.54</v>
      </c>
      <c r="E309" s="5">
        <v>1093.07</v>
      </c>
    </row>
    <row r="310" spans="1:5" x14ac:dyDescent="0.25">
      <c r="A310" t="s">
        <v>788</v>
      </c>
      <c r="B310" t="s">
        <v>683</v>
      </c>
      <c r="C310" s="5">
        <v>3825.72</v>
      </c>
      <c r="D310" s="5">
        <f t="shared" si="4"/>
        <v>3825.72</v>
      </c>
      <c r="E310" s="5">
        <v>7651.44</v>
      </c>
    </row>
    <row r="311" spans="1:5" x14ac:dyDescent="0.25">
      <c r="D311" s="5" t="s">
        <v>1</v>
      </c>
    </row>
    <row r="312" spans="1:5" x14ac:dyDescent="0.25">
      <c r="A312" t="s">
        <v>790</v>
      </c>
      <c r="B312" t="s">
        <v>791</v>
      </c>
      <c r="C312" s="5">
        <v>114.94</v>
      </c>
      <c r="D312" s="5">
        <f t="shared" si="4"/>
        <v>114.94</v>
      </c>
      <c r="E312" s="5">
        <v>229.88</v>
      </c>
    </row>
    <row r="313" spans="1:5" x14ac:dyDescent="0.25">
      <c r="D313" s="5" t="s">
        <v>1</v>
      </c>
    </row>
    <row r="314" spans="1:5" x14ac:dyDescent="0.25">
      <c r="A314" t="s">
        <v>792</v>
      </c>
      <c r="B314" t="s">
        <v>683</v>
      </c>
      <c r="C314" s="5">
        <v>1183.81</v>
      </c>
      <c r="D314" s="5">
        <f t="shared" si="4"/>
        <v>1183.81</v>
      </c>
      <c r="E314" s="5">
        <v>2367.61</v>
      </c>
    </row>
    <row r="315" spans="1:5" x14ac:dyDescent="0.25">
      <c r="D315" s="5" t="s">
        <v>1</v>
      </c>
    </row>
    <row r="316" spans="1:5" x14ac:dyDescent="0.25">
      <c r="A316" t="s">
        <v>793</v>
      </c>
      <c r="B316" t="s">
        <v>683</v>
      </c>
      <c r="C316" s="5">
        <v>3716.59</v>
      </c>
      <c r="D316" s="5">
        <f t="shared" si="4"/>
        <v>3716.59</v>
      </c>
      <c r="E316" s="5">
        <v>7433.18</v>
      </c>
    </row>
    <row r="317" spans="1:5" x14ac:dyDescent="0.25">
      <c r="D317" s="5" t="s">
        <v>1</v>
      </c>
    </row>
    <row r="318" spans="1:5" x14ac:dyDescent="0.25">
      <c r="A318" t="s">
        <v>794</v>
      </c>
      <c r="B318" t="s">
        <v>795</v>
      </c>
      <c r="C318" s="5">
        <v>1002.17</v>
      </c>
      <c r="D318" s="5">
        <f t="shared" si="4"/>
        <v>1002.17</v>
      </c>
      <c r="E318" s="5">
        <v>2004.33</v>
      </c>
    </row>
    <row r="319" spans="1:5" x14ac:dyDescent="0.25">
      <c r="D319" s="5" t="s">
        <v>1</v>
      </c>
    </row>
    <row r="320" spans="1:5" x14ac:dyDescent="0.25">
      <c r="A320" t="s">
        <v>203</v>
      </c>
      <c r="B320" t="s">
        <v>683</v>
      </c>
      <c r="C320" s="5">
        <v>18499.84</v>
      </c>
      <c r="D320" s="5">
        <f t="shared" si="4"/>
        <v>18499.84</v>
      </c>
      <c r="E320" s="5">
        <v>36999.67</v>
      </c>
    </row>
    <row r="321" spans="1:5" x14ac:dyDescent="0.25">
      <c r="D321" s="5" t="s">
        <v>1</v>
      </c>
    </row>
    <row r="322" spans="1:5" x14ac:dyDescent="0.25">
      <c r="A322" t="s">
        <v>206</v>
      </c>
      <c r="B322" t="s">
        <v>683</v>
      </c>
      <c r="C322" s="5">
        <v>18962.14</v>
      </c>
      <c r="D322" s="5">
        <f t="shared" si="4"/>
        <v>18962.14</v>
      </c>
      <c r="E322" s="5">
        <v>37924.28</v>
      </c>
    </row>
    <row r="323" spans="1:5" x14ac:dyDescent="0.25">
      <c r="D323" s="5" t="s">
        <v>1</v>
      </c>
    </row>
    <row r="324" spans="1:5" x14ac:dyDescent="0.25">
      <c r="A324" t="s">
        <v>796</v>
      </c>
      <c r="B324" t="s">
        <v>797</v>
      </c>
      <c r="C324" s="5">
        <v>886.08</v>
      </c>
      <c r="D324" s="5">
        <f t="shared" si="4"/>
        <v>886.08</v>
      </c>
      <c r="E324" s="5">
        <v>1772.15</v>
      </c>
    </row>
    <row r="325" spans="1:5" x14ac:dyDescent="0.25">
      <c r="A325" t="s">
        <v>796</v>
      </c>
      <c r="B325" t="s">
        <v>683</v>
      </c>
      <c r="C325" s="5">
        <v>3544.31</v>
      </c>
      <c r="D325" s="5">
        <f t="shared" si="4"/>
        <v>3544.31</v>
      </c>
      <c r="E325" s="5">
        <v>7088.61</v>
      </c>
    </row>
    <row r="326" spans="1:5" x14ac:dyDescent="0.25">
      <c r="D326" s="5" t="s">
        <v>1</v>
      </c>
    </row>
    <row r="327" spans="1:5" x14ac:dyDescent="0.25">
      <c r="A327" t="s">
        <v>798</v>
      </c>
      <c r="B327" t="s">
        <v>683</v>
      </c>
      <c r="C327" s="5">
        <v>333.55</v>
      </c>
      <c r="D327" s="5">
        <f t="shared" si="4"/>
        <v>333.55</v>
      </c>
      <c r="E327" s="5">
        <v>667.09</v>
      </c>
    </row>
    <row r="328" spans="1:5" x14ac:dyDescent="0.25">
      <c r="D328" s="5" t="s">
        <v>1</v>
      </c>
    </row>
    <row r="329" spans="1:5" x14ac:dyDescent="0.25">
      <c r="A329" t="s">
        <v>209</v>
      </c>
      <c r="B329" t="s">
        <v>683</v>
      </c>
      <c r="C329" s="5">
        <v>9555.2099999999991</v>
      </c>
      <c r="D329" s="5">
        <f t="shared" si="4"/>
        <v>9555.2099999999991</v>
      </c>
      <c r="E329" s="5">
        <v>19110.419999999998</v>
      </c>
    </row>
    <row r="330" spans="1:5" x14ac:dyDescent="0.25">
      <c r="D330" s="5" t="s">
        <v>1</v>
      </c>
    </row>
    <row r="331" spans="1:5" x14ac:dyDescent="0.25">
      <c r="A331" t="s">
        <v>799</v>
      </c>
      <c r="B331" t="s">
        <v>683</v>
      </c>
      <c r="C331" s="5">
        <v>31896.3</v>
      </c>
      <c r="D331" s="5">
        <f t="shared" si="4"/>
        <v>31896.3</v>
      </c>
      <c r="E331" s="5">
        <v>63792.59</v>
      </c>
    </row>
    <row r="332" spans="1:5" x14ac:dyDescent="0.25">
      <c r="D332" s="5" t="s">
        <v>1</v>
      </c>
    </row>
    <row r="333" spans="1:5" x14ac:dyDescent="0.25">
      <c r="A333" t="s">
        <v>800</v>
      </c>
      <c r="B333" t="s">
        <v>688</v>
      </c>
      <c r="C333" s="5">
        <v>389.3</v>
      </c>
      <c r="D333" s="5">
        <f t="shared" si="4"/>
        <v>389.3</v>
      </c>
      <c r="E333" s="5">
        <v>778.6</v>
      </c>
    </row>
    <row r="334" spans="1:5" x14ac:dyDescent="0.25">
      <c r="D334" s="5" t="s">
        <v>1</v>
      </c>
    </row>
    <row r="335" spans="1:5" x14ac:dyDescent="0.25">
      <c r="A335" t="s">
        <v>801</v>
      </c>
      <c r="B335" t="s">
        <v>683</v>
      </c>
      <c r="C335" s="5">
        <v>6082.27</v>
      </c>
      <c r="D335" s="5">
        <f t="shared" si="4"/>
        <v>6082.27</v>
      </c>
      <c r="E335" s="5">
        <v>12164.53</v>
      </c>
    </row>
    <row r="336" spans="1:5" x14ac:dyDescent="0.25">
      <c r="D336" s="5" t="s">
        <v>1</v>
      </c>
    </row>
    <row r="337" spans="1:11" x14ac:dyDescent="0.25">
      <c r="A337" t="s">
        <v>802</v>
      </c>
      <c r="B337" t="s">
        <v>683</v>
      </c>
      <c r="C337" s="5">
        <v>12123.37</v>
      </c>
      <c r="D337" s="5">
        <f t="shared" ref="D337:D399" si="5">C337</f>
        <v>12123.37</v>
      </c>
      <c r="E337" s="5">
        <v>24246.73</v>
      </c>
    </row>
    <row r="338" spans="1:11" x14ac:dyDescent="0.25">
      <c r="D338" s="5" t="s">
        <v>1</v>
      </c>
    </row>
    <row r="339" spans="1:11" x14ac:dyDescent="0.25">
      <c r="A339" t="s">
        <v>215</v>
      </c>
      <c r="B339" t="s">
        <v>683</v>
      </c>
      <c r="C339" s="5">
        <v>11327.72</v>
      </c>
      <c r="D339" s="5">
        <f t="shared" si="5"/>
        <v>11327.72</v>
      </c>
      <c r="E339" s="5">
        <v>22655.43</v>
      </c>
    </row>
    <row r="340" spans="1:11" x14ac:dyDescent="0.25">
      <c r="D340" s="5" t="s">
        <v>1</v>
      </c>
    </row>
    <row r="341" spans="1:11" x14ac:dyDescent="0.25">
      <c r="A341" t="s">
        <v>803</v>
      </c>
      <c r="B341" t="s">
        <v>683</v>
      </c>
      <c r="C341" s="5">
        <v>3434.88</v>
      </c>
      <c r="D341" s="5">
        <f t="shared" si="5"/>
        <v>3434.88</v>
      </c>
      <c r="E341" s="5">
        <v>6869.75</v>
      </c>
    </row>
    <row r="342" spans="1:11" x14ac:dyDescent="0.25">
      <c r="D342" s="5" t="s">
        <v>1</v>
      </c>
    </row>
    <row r="343" spans="1:11" x14ac:dyDescent="0.25">
      <c r="A343" s="4" t="s">
        <v>804</v>
      </c>
      <c r="B343" s="4" t="s">
        <v>683</v>
      </c>
      <c r="C343" s="5">
        <v>8848.9</v>
      </c>
      <c r="D343" s="5">
        <f t="shared" si="5"/>
        <v>8848.9</v>
      </c>
      <c r="E343" s="5">
        <v>17697.79</v>
      </c>
      <c r="F343" s="1" t="s">
        <v>1</v>
      </c>
      <c r="G343" s="1"/>
      <c r="H343" s="1"/>
      <c r="I343" s="1"/>
      <c r="J343" s="1"/>
      <c r="K343" s="1"/>
    </row>
    <row r="344" spans="1:11" x14ac:dyDescent="0.25">
      <c r="D344" s="5" t="s">
        <v>1</v>
      </c>
    </row>
    <row r="345" spans="1:11" x14ac:dyDescent="0.25">
      <c r="A345" t="s">
        <v>805</v>
      </c>
      <c r="B345" t="s">
        <v>806</v>
      </c>
      <c r="C345" s="5">
        <v>601.72</v>
      </c>
      <c r="D345" s="5">
        <f t="shared" si="5"/>
        <v>601.72</v>
      </c>
      <c r="E345" s="5">
        <v>1203.43</v>
      </c>
    </row>
    <row r="346" spans="1:11" x14ac:dyDescent="0.25">
      <c r="D346" s="5" t="s">
        <v>1</v>
      </c>
    </row>
    <row r="347" spans="1:11" x14ac:dyDescent="0.25">
      <c r="A347" t="s">
        <v>807</v>
      </c>
      <c r="B347" t="s">
        <v>688</v>
      </c>
      <c r="C347" s="5">
        <v>549.13</v>
      </c>
      <c r="D347" s="5">
        <f t="shared" si="5"/>
        <v>549.13</v>
      </c>
      <c r="E347" s="5">
        <v>1098.25</v>
      </c>
    </row>
    <row r="348" spans="1:11" x14ac:dyDescent="0.25">
      <c r="A348" t="s">
        <v>807</v>
      </c>
      <c r="B348" t="s">
        <v>683</v>
      </c>
      <c r="C348" s="5">
        <v>1098.26</v>
      </c>
      <c r="D348" s="5">
        <f t="shared" si="5"/>
        <v>1098.26</v>
      </c>
      <c r="E348" s="5">
        <v>2196.5100000000002</v>
      </c>
    </row>
    <row r="349" spans="1:11" x14ac:dyDescent="0.25">
      <c r="D349" s="5" t="s">
        <v>1</v>
      </c>
    </row>
    <row r="350" spans="1:11" x14ac:dyDescent="0.25">
      <c r="A350" t="s">
        <v>220</v>
      </c>
      <c r="B350" t="s">
        <v>683</v>
      </c>
      <c r="C350" s="5">
        <v>3374.46</v>
      </c>
      <c r="D350" s="5">
        <f t="shared" si="5"/>
        <v>3374.46</v>
      </c>
      <c r="E350" s="5">
        <v>6748.92</v>
      </c>
    </row>
    <row r="351" spans="1:11" x14ac:dyDescent="0.25">
      <c r="D351" s="5" t="s">
        <v>1</v>
      </c>
    </row>
    <row r="352" spans="1:11" x14ac:dyDescent="0.25">
      <c r="A352" t="s">
        <v>808</v>
      </c>
      <c r="B352" t="s">
        <v>688</v>
      </c>
      <c r="C352" s="5">
        <v>813.27</v>
      </c>
      <c r="D352" s="5">
        <f t="shared" si="5"/>
        <v>813.27</v>
      </c>
      <c r="E352" s="5">
        <v>1626.53</v>
      </c>
    </row>
    <row r="353" spans="1:5" x14ac:dyDescent="0.25">
      <c r="A353" t="s">
        <v>808</v>
      </c>
      <c r="B353" t="s">
        <v>683</v>
      </c>
      <c r="C353" s="5">
        <v>325.31</v>
      </c>
      <c r="D353" s="5">
        <f t="shared" si="5"/>
        <v>325.31</v>
      </c>
      <c r="E353" s="5">
        <v>650.61</v>
      </c>
    </row>
    <row r="354" spans="1:5" x14ac:dyDescent="0.25">
      <c r="D354" s="5" t="s">
        <v>1</v>
      </c>
    </row>
    <row r="355" spans="1:5" x14ac:dyDescent="0.25">
      <c r="A355" t="s">
        <v>222</v>
      </c>
      <c r="B355" t="s">
        <v>809</v>
      </c>
      <c r="C355" s="5">
        <v>3262.29</v>
      </c>
      <c r="D355" s="5">
        <f t="shared" si="5"/>
        <v>3262.29</v>
      </c>
      <c r="E355" s="5">
        <v>6524.57</v>
      </c>
    </row>
    <row r="356" spans="1:5" x14ac:dyDescent="0.25">
      <c r="A356" t="s">
        <v>222</v>
      </c>
      <c r="B356" t="s">
        <v>683</v>
      </c>
      <c r="C356" s="5">
        <v>16311.44</v>
      </c>
      <c r="D356" s="5">
        <f t="shared" si="5"/>
        <v>16311.44</v>
      </c>
      <c r="E356" s="5">
        <v>32622.880000000001</v>
      </c>
    </row>
    <row r="357" spans="1:5" x14ac:dyDescent="0.25">
      <c r="D357" s="5" t="s">
        <v>1</v>
      </c>
    </row>
    <row r="358" spans="1:5" x14ac:dyDescent="0.25">
      <c r="A358" t="s">
        <v>225</v>
      </c>
      <c r="B358" t="s">
        <v>688</v>
      </c>
      <c r="C358" s="5">
        <v>2132.56</v>
      </c>
      <c r="D358" s="5">
        <f t="shared" si="5"/>
        <v>2132.56</v>
      </c>
      <c r="E358" s="5">
        <v>4265.1099999999997</v>
      </c>
    </row>
    <row r="359" spans="1:5" x14ac:dyDescent="0.25">
      <c r="A359" t="s">
        <v>225</v>
      </c>
      <c r="B359" t="s">
        <v>683</v>
      </c>
      <c r="C359" s="5">
        <v>6610.91</v>
      </c>
      <c r="D359" s="5">
        <f t="shared" si="5"/>
        <v>6610.91</v>
      </c>
      <c r="E359" s="5">
        <v>13221.82</v>
      </c>
    </row>
    <row r="360" spans="1:5" x14ac:dyDescent="0.25">
      <c r="D360" s="5" t="s">
        <v>1</v>
      </c>
    </row>
    <row r="361" spans="1:5" x14ac:dyDescent="0.25">
      <c r="A361" t="s">
        <v>810</v>
      </c>
      <c r="B361" t="s">
        <v>688</v>
      </c>
      <c r="C361" s="5">
        <v>1569.56</v>
      </c>
      <c r="D361" s="5">
        <f t="shared" si="5"/>
        <v>1569.56</v>
      </c>
      <c r="E361" s="5">
        <v>3139.11</v>
      </c>
    </row>
    <row r="362" spans="1:5" x14ac:dyDescent="0.25">
      <c r="A362" t="s">
        <v>810</v>
      </c>
      <c r="B362" t="s">
        <v>683</v>
      </c>
      <c r="C362" s="5">
        <v>5336.5</v>
      </c>
      <c r="D362" s="5">
        <f t="shared" si="5"/>
        <v>5336.5</v>
      </c>
      <c r="E362" s="5">
        <v>10673</v>
      </c>
    </row>
    <row r="363" spans="1:5" x14ac:dyDescent="0.25">
      <c r="D363" s="5" t="s">
        <v>1</v>
      </c>
    </row>
    <row r="364" spans="1:5" x14ac:dyDescent="0.25">
      <c r="A364" t="s">
        <v>227</v>
      </c>
      <c r="B364" t="s">
        <v>683</v>
      </c>
      <c r="C364" s="5">
        <v>49274.69</v>
      </c>
      <c r="D364" s="5">
        <f t="shared" si="5"/>
        <v>49274.69</v>
      </c>
      <c r="E364" s="5">
        <v>98549.37</v>
      </c>
    </row>
    <row r="365" spans="1:5" x14ac:dyDescent="0.25">
      <c r="D365" s="5" t="s">
        <v>1</v>
      </c>
    </row>
    <row r="366" spans="1:5" x14ac:dyDescent="0.25">
      <c r="A366" t="s">
        <v>811</v>
      </c>
      <c r="B366" t="s">
        <v>683</v>
      </c>
      <c r="C366" s="5">
        <v>3057.34</v>
      </c>
      <c r="D366" s="5">
        <f t="shared" si="5"/>
        <v>3057.34</v>
      </c>
      <c r="E366" s="5">
        <v>6114.67</v>
      </c>
    </row>
    <row r="367" spans="1:5" x14ac:dyDescent="0.25">
      <c r="D367" s="5" t="s">
        <v>1</v>
      </c>
    </row>
    <row r="368" spans="1:5" x14ac:dyDescent="0.25">
      <c r="A368" t="s">
        <v>812</v>
      </c>
      <c r="B368" t="s">
        <v>813</v>
      </c>
      <c r="C368" s="5">
        <v>1082.01</v>
      </c>
      <c r="D368" s="5">
        <f t="shared" si="5"/>
        <v>1082.01</v>
      </c>
      <c r="E368" s="5">
        <v>2164.02</v>
      </c>
    </row>
    <row r="369" spans="1:11" x14ac:dyDescent="0.25">
      <c r="D369" s="5" t="s">
        <v>1</v>
      </c>
    </row>
    <row r="370" spans="1:11" x14ac:dyDescent="0.25">
      <c r="A370" s="4" t="s">
        <v>814</v>
      </c>
      <c r="B370" s="4" t="s">
        <v>683</v>
      </c>
      <c r="C370" s="5">
        <v>10349.86</v>
      </c>
      <c r="D370" s="5">
        <f t="shared" si="5"/>
        <v>10349.86</v>
      </c>
      <c r="E370" s="5">
        <v>20699.71</v>
      </c>
      <c r="F370" s="1" t="s">
        <v>1</v>
      </c>
      <c r="G370" s="1"/>
      <c r="H370" s="1"/>
      <c r="I370" s="1"/>
      <c r="J370" s="1"/>
      <c r="K370" s="1"/>
    </row>
    <row r="371" spans="1:11" x14ac:dyDescent="0.25">
      <c r="D371" s="5" t="s">
        <v>1</v>
      </c>
    </row>
    <row r="372" spans="1:11" x14ac:dyDescent="0.25">
      <c r="A372" t="s">
        <v>815</v>
      </c>
      <c r="B372" t="s">
        <v>683</v>
      </c>
      <c r="C372" s="5">
        <v>27903.07</v>
      </c>
      <c r="D372" s="5">
        <f t="shared" si="5"/>
        <v>27903.07</v>
      </c>
      <c r="E372" s="5">
        <v>55806.13</v>
      </c>
    </row>
    <row r="373" spans="1:11" x14ac:dyDescent="0.25">
      <c r="D373" s="5" t="s">
        <v>1</v>
      </c>
    </row>
    <row r="374" spans="1:11" x14ac:dyDescent="0.25">
      <c r="A374" t="s">
        <v>230</v>
      </c>
      <c r="B374" t="s">
        <v>683</v>
      </c>
      <c r="C374" s="5">
        <v>35967.94</v>
      </c>
      <c r="D374" s="5">
        <f t="shared" si="5"/>
        <v>35967.94</v>
      </c>
      <c r="E374" s="5">
        <v>71935.87</v>
      </c>
    </row>
    <row r="375" spans="1:11" x14ac:dyDescent="0.25">
      <c r="D375" s="5" t="s">
        <v>1</v>
      </c>
    </row>
    <row r="376" spans="1:11" x14ac:dyDescent="0.25">
      <c r="A376" t="s">
        <v>816</v>
      </c>
      <c r="B376" t="s">
        <v>683</v>
      </c>
      <c r="C376" s="5">
        <v>48687.26</v>
      </c>
      <c r="D376" s="5">
        <f t="shared" si="5"/>
        <v>48687.26</v>
      </c>
      <c r="E376" s="5">
        <v>97374.51</v>
      </c>
    </row>
    <row r="377" spans="1:11" x14ac:dyDescent="0.25">
      <c r="D377" s="5" t="s">
        <v>1</v>
      </c>
    </row>
    <row r="378" spans="1:11" x14ac:dyDescent="0.25">
      <c r="A378" t="s">
        <v>232</v>
      </c>
      <c r="B378" t="s">
        <v>683</v>
      </c>
      <c r="C378" s="5">
        <v>25310.76</v>
      </c>
      <c r="D378" s="5">
        <f t="shared" si="5"/>
        <v>25310.76</v>
      </c>
      <c r="E378" s="5">
        <v>50621.51</v>
      </c>
    </row>
    <row r="379" spans="1:11" x14ac:dyDescent="0.25">
      <c r="D379" s="5" t="s">
        <v>1</v>
      </c>
    </row>
    <row r="380" spans="1:11" x14ac:dyDescent="0.25">
      <c r="A380" t="s">
        <v>817</v>
      </c>
      <c r="B380" t="s">
        <v>683</v>
      </c>
      <c r="C380" s="5">
        <v>1550.34</v>
      </c>
      <c r="D380" s="5">
        <f t="shared" si="5"/>
        <v>1550.34</v>
      </c>
      <c r="E380" s="5">
        <v>3100.67</v>
      </c>
    </row>
    <row r="381" spans="1:11" x14ac:dyDescent="0.25">
      <c r="D381" s="5" t="s">
        <v>1</v>
      </c>
    </row>
    <row r="382" spans="1:11" x14ac:dyDescent="0.25">
      <c r="A382" t="s">
        <v>818</v>
      </c>
      <c r="B382" t="s">
        <v>683</v>
      </c>
      <c r="C382" s="5">
        <v>12524.46</v>
      </c>
      <c r="D382" s="5">
        <f t="shared" si="5"/>
        <v>12524.46</v>
      </c>
      <c r="E382" s="5">
        <v>25048.92</v>
      </c>
    </row>
    <row r="383" spans="1:11" x14ac:dyDescent="0.25">
      <c r="D383" s="5" t="s">
        <v>1</v>
      </c>
    </row>
    <row r="384" spans="1:11" x14ac:dyDescent="0.25">
      <c r="A384" t="s">
        <v>235</v>
      </c>
      <c r="B384" t="s">
        <v>683</v>
      </c>
      <c r="C384" s="5">
        <v>9926.57</v>
      </c>
      <c r="D384" s="5">
        <f t="shared" si="5"/>
        <v>9926.57</v>
      </c>
      <c r="E384" s="5">
        <v>19853.14</v>
      </c>
    </row>
    <row r="385" spans="1:6" x14ac:dyDescent="0.25">
      <c r="D385" s="5" t="s">
        <v>1</v>
      </c>
    </row>
    <row r="386" spans="1:6" x14ac:dyDescent="0.25">
      <c r="A386" t="s">
        <v>819</v>
      </c>
      <c r="B386" t="s">
        <v>683</v>
      </c>
      <c r="C386" s="5">
        <v>6981.38</v>
      </c>
      <c r="D386" s="5">
        <f t="shared" si="5"/>
        <v>6981.38</v>
      </c>
      <c r="E386" s="5">
        <v>13962.75</v>
      </c>
    </row>
    <row r="387" spans="1:6" x14ac:dyDescent="0.25">
      <c r="D387" s="5" t="s">
        <v>1</v>
      </c>
    </row>
    <row r="388" spans="1:6" s="4" customFormat="1" ht="16.149999999999999" customHeight="1" x14ac:dyDescent="0.25">
      <c r="A388" s="9" t="s">
        <v>820</v>
      </c>
      <c r="B388" s="9" t="s">
        <v>688</v>
      </c>
      <c r="C388" s="10">
        <v>509.11</v>
      </c>
      <c r="D388" s="10">
        <v>0</v>
      </c>
      <c r="E388" s="10">
        <f>C388+D388</f>
        <v>509.11</v>
      </c>
      <c r="F388" s="9" t="s">
        <v>1011</v>
      </c>
    </row>
    <row r="389" spans="1:6" s="4" customFormat="1" x14ac:dyDescent="0.25">
      <c r="A389" s="9" t="s">
        <v>820</v>
      </c>
      <c r="B389" s="9" t="s">
        <v>683</v>
      </c>
      <c r="C389" s="10">
        <v>610.94000000000005</v>
      </c>
      <c r="D389" s="10">
        <v>0</v>
      </c>
      <c r="E389" s="10">
        <f>C389+D389</f>
        <v>610.94000000000005</v>
      </c>
      <c r="F389" s="9" t="s">
        <v>1011</v>
      </c>
    </row>
    <row r="390" spans="1:6" x14ac:dyDescent="0.25">
      <c r="D390" s="5" t="s">
        <v>1</v>
      </c>
    </row>
    <row r="391" spans="1:6" x14ac:dyDescent="0.25">
      <c r="A391" t="s">
        <v>821</v>
      </c>
      <c r="B391" t="s">
        <v>688</v>
      </c>
      <c r="C391" s="5">
        <v>3382.93</v>
      </c>
      <c r="D391" s="5">
        <f t="shared" si="5"/>
        <v>3382.93</v>
      </c>
      <c r="E391" s="5">
        <v>6765.86</v>
      </c>
    </row>
    <row r="392" spans="1:6" x14ac:dyDescent="0.25">
      <c r="D392" s="5" t="s">
        <v>1</v>
      </c>
    </row>
    <row r="393" spans="1:6" x14ac:dyDescent="0.25">
      <c r="A393" t="s">
        <v>822</v>
      </c>
      <c r="B393" t="s">
        <v>683</v>
      </c>
      <c r="C393" s="5">
        <v>1621.64</v>
      </c>
      <c r="D393" s="5">
        <f t="shared" si="5"/>
        <v>1621.64</v>
      </c>
      <c r="E393" s="5">
        <v>3243.27</v>
      </c>
    </row>
    <row r="394" spans="1:6" x14ac:dyDescent="0.25">
      <c r="A394" t="s">
        <v>822</v>
      </c>
      <c r="B394" t="s">
        <v>683</v>
      </c>
      <c r="C394" s="5">
        <v>2270.29</v>
      </c>
      <c r="D394" s="5">
        <f t="shared" si="5"/>
        <v>2270.29</v>
      </c>
      <c r="E394" s="5">
        <v>4540.58</v>
      </c>
    </row>
    <row r="395" spans="1:6" x14ac:dyDescent="0.25">
      <c r="D395" s="5" t="s">
        <v>1</v>
      </c>
    </row>
    <row r="396" spans="1:6" x14ac:dyDescent="0.25">
      <c r="A396" t="s">
        <v>243</v>
      </c>
      <c r="B396" t="s">
        <v>688</v>
      </c>
      <c r="C396" s="5">
        <v>252.48</v>
      </c>
      <c r="D396" s="5">
        <f t="shared" si="5"/>
        <v>252.48</v>
      </c>
      <c r="E396" s="5">
        <v>504.95</v>
      </c>
    </row>
    <row r="397" spans="1:6" x14ac:dyDescent="0.25">
      <c r="A397" t="s">
        <v>243</v>
      </c>
      <c r="B397" t="s">
        <v>683</v>
      </c>
      <c r="C397" s="5">
        <v>1009.89</v>
      </c>
      <c r="D397" s="5">
        <f t="shared" si="5"/>
        <v>1009.89</v>
      </c>
      <c r="E397" s="5">
        <v>2019.78</v>
      </c>
    </row>
    <row r="398" spans="1:6" x14ac:dyDescent="0.25">
      <c r="D398" s="5" t="s">
        <v>1</v>
      </c>
    </row>
    <row r="399" spans="1:6" x14ac:dyDescent="0.25">
      <c r="A399" t="s">
        <v>248</v>
      </c>
      <c r="B399" t="s">
        <v>683</v>
      </c>
      <c r="C399" s="5">
        <v>25100.38</v>
      </c>
      <c r="D399" s="5">
        <f t="shared" si="5"/>
        <v>25100.38</v>
      </c>
      <c r="E399" s="5">
        <v>50200.75</v>
      </c>
    </row>
    <row r="400" spans="1:6" x14ac:dyDescent="0.25">
      <c r="D400" s="5" t="s">
        <v>1</v>
      </c>
    </row>
    <row r="401" spans="1:6" x14ac:dyDescent="0.25">
      <c r="A401" t="s">
        <v>823</v>
      </c>
      <c r="B401" t="s">
        <v>683</v>
      </c>
      <c r="C401" s="5">
        <v>9560.33</v>
      </c>
      <c r="D401" s="5">
        <f t="shared" ref="D401:D464" si="6">C401</f>
        <v>9560.33</v>
      </c>
      <c r="E401" s="5">
        <v>19120.650000000001</v>
      </c>
    </row>
    <row r="402" spans="1:6" x14ac:dyDescent="0.25">
      <c r="D402" s="5" t="s">
        <v>1</v>
      </c>
    </row>
    <row r="403" spans="1:6" x14ac:dyDescent="0.25">
      <c r="A403" t="s">
        <v>824</v>
      </c>
      <c r="B403" t="s">
        <v>683</v>
      </c>
      <c r="C403" s="5">
        <v>19979.97</v>
      </c>
      <c r="D403" s="5">
        <f t="shared" si="6"/>
        <v>19979.97</v>
      </c>
      <c r="E403" s="5">
        <v>39959.93</v>
      </c>
    </row>
    <row r="404" spans="1:6" x14ac:dyDescent="0.25">
      <c r="D404" s="5" t="s">
        <v>1</v>
      </c>
    </row>
    <row r="405" spans="1:6" x14ac:dyDescent="0.25">
      <c r="A405" t="s">
        <v>825</v>
      </c>
      <c r="B405" t="s">
        <v>826</v>
      </c>
      <c r="C405" s="5">
        <v>183.61</v>
      </c>
      <c r="D405" s="5">
        <f t="shared" si="6"/>
        <v>183.61</v>
      </c>
      <c r="E405" s="5">
        <v>367.22</v>
      </c>
    </row>
    <row r="406" spans="1:6" x14ac:dyDescent="0.25">
      <c r="D406" s="5" t="s">
        <v>1</v>
      </c>
    </row>
    <row r="407" spans="1:6" x14ac:dyDescent="0.25">
      <c r="A407" t="s">
        <v>253</v>
      </c>
      <c r="B407" t="s">
        <v>827</v>
      </c>
      <c r="C407" s="5">
        <v>601.86</v>
      </c>
      <c r="D407" s="5">
        <f t="shared" si="6"/>
        <v>601.86</v>
      </c>
      <c r="E407" s="5">
        <v>1203.71</v>
      </c>
    </row>
    <row r="408" spans="1:6" x14ac:dyDescent="0.25">
      <c r="A408" t="s">
        <v>253</v>
      </c>
      <c r="B408" t="s">
        <v>683</v>
      </c>
      <c r="C408" s="5">
        <v>18055.57</v>
      </c>
      <c r="D408" s="5">
        <f t="shared" si="6"/>
        <v>18055.57</v>
      </c>
      <c r="E408" s="5">
        <v>36111.129999999997</v>
      </c>
    </row>
    <row r="409" spans="1:6" x14ac:dyDescent="0.25">
      <c r="D409" s="5" t="s">
        <v>1</v>
      </c>
    </row>
    <row r="410" spans="1:6" x14ac:dyDescent="0.25">
      <c r="A410" t="s">
        <v>257</v>
      </c>
      <c r="B410" t="s">
        <v>683</v>
      </c>
      <c r="C410" s="5">
        <v>15581.43</v>
      </c>
      <c r="D410" s="5">
        <f t="shared" si="6"/>
        <v>15581.43</v>
      </c>
      <c r="E410" s="5">
        <v>31162.85</v>
      </c>
    </row>
    <row r="411" spans="1:6" x14ac:dyDescent="0.25">
      <c r="D411" s="5" t="s">
        <v>1</v>
      </c>
    </row>
    <row r="412" spans="1:6" s="4" customFormat="1" x14ac:dyDescent="0.25">
      <c r="A412" s="9" t="s">
        <v>828</v>
      </c>
      <c r="B412" s="9" t="s">
        <v>683</v>
      </c>
      <c r="C412" s="10">
        <v>7826.01</v>
      </c>
      <c r="D412" s="10">
        <v>0</v>
      </c>
      <c r="E412" s="10">
        <f>C412+D412</f>
        <v>7826.01</v>
      </c>
      <c r="F412" s="9" t="s">
        <v>1011</v>
      </c>
    </row>
    <row r="413" spans="1:6" x14ac:dyDescent="0.25">
      <c r="D413" s="5" t="s">
        <v>1</v>
      </c>
    </row>
    <row r="414" spans="1:6" x14ac:dyDescent="0.25">
      <c r="A414" t="s">
        <v>263</v>
      </c>
      <c r="B414" t="s">
        <v>688</v>
      </c>
      <c r="C414" s="5">
        <v>1137.3699999999999</v>
      </c>
      <c r="D414" s="5">
        <f t="shared" si="6"/>
        <v>1137.3699999999999</v>
      </c>
      <c r="E414" s="5">
        <v>2274.73</v>
      </c>
    </row>
    <row r="415" spans="1:6" x14ac:dyDescent="0.25">
      <c r="D415" s="5" t="s">
        <v>1</v>
      </c>
    </row>
    <row r="416" spans="1:6" x14ac:dyDescent="0.25">
      <c r="A416" t="s">
        <v>267</v>
      </c>
      <c r="B416" t="s">
        <v>683</v>
      </c>
      <c r="C416" s="5">
        <v>3481.56</v>
      </c>
      <c r="D416" s="5">
        <f t="shared" si="6"/>
        <v>3481.56</v>
      </c>
      <c r="E416" s="5">
        <v>6963.11</v>
      </c>
    </row>
    <row r="417" spans="1:5" x14ac:dyDescent="0.25">
      <c r="D417" s="5" t="s">
        <v>1</v>
      </c>
    </row>
    <row r="418" spans="1:5" x14ac:dyDescent="0.25">
      <c r="A418" t="s">
        <v>269</v>
      </c>
      <c r="B418" t="s">
        <v>683</v>
      </c>
      <c r="C418" s="5">
        <v>21181.18</v>
      </c>
      <c r="D418" s="5">
        <f t="shared" si="6"/>
        <v>21181.18</v>
      </c>
      <c r="E418" s="5">
        <v>42362.35</v>
      </c>
    </row>
    <row r="419" spans="1:5" x14ac:dyDescent="0.25">
      <c r="D419" s="5" t="s">
        <v>1</v>
      </c>
    </row>
    <row r="420" spans="1:5" x14ac:dyDescent="0.25">
      <c r="A420" t="s">
        <v>270</v>
      </c>
      <c r="B420" t="s">
        <v>683</v>
      </c>
      <c r="C420" s="5">
        <v>24752.29</v>
      </c>
      <c r="D420" s="5">
        <f t="shared" si="6"/>
        <v>24752.29</v>
      </c>
      <c r="E420" s="5">
        <v>49504.57</v>
      </c>
    </row>
    <row r="421" spans="1:5" x14ac:dyDescent="0.25">
      <c r="D421" s="5" t="s">
        <v>1</v>
      </c>
    </row>
    <row r="422" spans="1:5" x14ac:dyDescent="0.25">
      <c r="A422" t="s">
        <v>273</v>
      </c>
      <c r="B422" t="s">
        <v>683</v>
      </c>
      <c r="C422" s="5">
        <v>14667.95</v>
      </c>
      <c r="D422" s="5">
        <f t="shared" si="6"/>
        <v>14667.95</v>
      </c>
      <c r="E422" s="5">
        <v>29335.89</v>
      </c>
    </row>
    <row r="423" spans="1:5" x14ac:dyDescent="0.25">
      <c r="A423" t="s">
        <v>273</v>
      </c>
      <c r="B423" t="s">
        <v>683</v>
      </c>
      <c r="C423" s="5">
        <v>9143.66</v>
      </c>
      <c r="D423" s="5">
        <f t="shared" si="6"/>
        <v>9143.66</v>
      </c>
      <c r="E423" s="5">
        <v>18287.310000000001</v>
      </c>
    </row>
    <row r="424" spans="1:5" x14ac:dyDescent="0.25">
      <c r="D424" s="5" t="s">
        <v>1</v>
      </c>
    </row>
    <row r="425" spans="1:5" x14ac:dyDescent="0.25">
      <c r="A425" t="s">
        <v>277</v>
      </c>
      <c r="B425" t="s">
        <v>683</v>
      </c>
      <c r="C425" s="5">
        <v>14888.86</v>
      </c>
      <c r="D425" s="5">
        <f t="shared" si="6"/>
        <v>14888.86</v>
      </c>
      <c r="E425" s="5">
        <v>29777.71</v>
      </c>
    </row>
    <row r="426" spans="1:5" x14ac:dyDescent="0.25">
      <c r="D426" s="5" t="s">
        <v>1</v>
      </c>
    </row>
    <row r="427" spans="1:5" x14ac:dyDescent="0.25">
      <c r="A427" t="s">
        <v>279</v>
      </c>
      <c r="B427" t="s">
        <v>683</v>
      </c>
      <c r="C427" s="5">
        <v>2439.0100000000002</v>
      </c>
      <c r="D427" s="5">
        <f t="shared" si="6"/>
        <v>2439.0100000000002</v>
      </c>
      <c r="E427" s="5">
        <v>4878.01</v>
      </c>
    </row>
    <row r="428" spans="1:5" x14ac:dyDescent="0.25">
      <c r="D428" s="5" t="s">
        <v>1</v>
      </c>
    </row>
    <row r="429" spans="1:5" x14ac:dyDescent="0.25">
      <c r="A429" t="s">
        <v>829</v>
      </c>
      <c r="B429" t="s">
        <v>683</v>
      </c>
      <c r="C429" s="5">
        <v>3283.32</v>
      </c>
      <c r="D429" s="5">
        <f t="shared" si="6"/>
        <v>3283.32</v>
      </c>
      <c r="E429" s="5">
        <v>6566.63</v>
      </c>
    </row>
    <row r="430" spans="1:5" x14ac:dyDescent="0.25">
      <c r="D430" s="5" t="s">
        <v>1</v>
      </c>
    </row>
    <row r="431" spans="1:5" x14ac:dyDescent="0.25">
      <c r="A431" t="s">
        <v>830</v>
      </c>
      <c r="B431" t="s">
        <v>688</v>
      </c>
      <c r="C431" s="5">
        <v>166.6</v>
      </c>
      <c r="D431" s="5">
        <f t="shared" si="6"/>
        <v>166.6</v>
      </c>
      <c r="E431" s="5">
        <v>333.19</v>
      </c>
    </row>
    <row r="432" spans="1:5" x14ac:dyDescent="0.25">
      <c r="D432" s="5" t="s">
        <v>1</v>
      </c>
    </row>
    <row r="433" spans="1:5" x14ac:dyDescent="0.25">
      <c r="A433" t="s">
        <v>282</v>
      </c>
      <c r="B433" t="s">
        <v>683</v>
      </c>
      <c r="C433" s="5">
        <v>10564.64</v>
      </c>
      <c r="D433" s="5">
        <f t="shared" si="6"/>
        <v>10564.64</v>
      </c>
      <c r="E433" s="5">
        <v>21129.27</v>
      </c>
    </row>
    <row r="434" spans="1:5" x14ac:dyDescent="0.25">
      <c r="D434" s="5" t="s">
        <v>1</v>
      </c>
    </row>
    <row r="435" spans="1:5" x14ac:dyDescent="0.25">
      <c r="A435" t="s">
        <v>283</v>
      </c>
      <c r="B435" t="s">
        <v>688</v>
      </c>
      <c r="C435" s="5">
        <v>879.04</v>
      </c>
      <c r="D435" s="5">
        <f t="shared" si="6"/>
        <v>879.04</v>
      </c>
      <c r="E435" s="5">
        <v>1758.07</v>
      </c>
    </row>
    <row r="436" spans="1:5" x14ac:dyDescent="0.25">
      <c r="D436" s="5" t="s">
        <v>1</v>
      </c>
    </row>
    <row r="437" spans="1:5" x14ac:dyDescent="0.25">
      <c r="A437" t="s">
        <v>831</v>
      </c>
      <c r="B437" t="s">
        <v>832</v>
      </c>
      <c r="C437" s="5">
        <v>258.3</v>
      </c>
      <c r="D437" s="5">
        <f t="shared" si="6"/>
        <v>258.3</v>
      </c>
      <c r="E437" s="5">
        <v>516.6</v>
      </c>
    </row>
    <row r="438" spans="1:5" x14ac:dyDescent="0.25">
      <c r="A438" t="s">
        <v>831</v>
      </c>
      <c r="B438" t="s">
        <v>683</v>
      </c>
      <c r="C438" s="5">
        <v>161.44</v>
      </c>
      <c r="D438" s="5">
        <f t="shared" si="6"/>
        <v>161.44</v>
      </c>
      <c r="E438" s="5">
        <v>322.87</v>
      </c>
    </row>
    <row r="439" spans="1:5" x14ac:dyDescent="0.25">
      <c r="D439" s="5" t="s">
        <v>1</v>
      </c>
    </row>
    <row r="440" spans="1:5" x14ac:dyDescent="0.25">
      <c r="A440" t="s">
        <v>290</v>
      </c>
      <c r="B440" t="s">
        <v>683</v>
      </c>
      <c r="C440" s="5">
        <v>23512.28</v>
      </c>
      <c r="D440" s="5">
        <f t="shared" si="6"/>
        <v>23512.28</v>
      </c>
      <c r="E440" s="5">
        <v>47024.55</v>
      </c>
    </row>
    <row r="441" spans="1:5" x14ac:dyDescent="0.25">
      <c r="D441" s="5" t="s">
        <v>1</v>
      </c>
    </row>
    <row r="442" spans="1:5" x14ac:dyDescent="0.25">
      <c r="A442" t="s">
        <v>833</v>
      </c>
      <c r="B442" t="s">
        <v>683</v>
      </c>
      <c r="C442" s="5">
        <v>4768.8999999999996</v>
      </c>
      <c r="D442" s="5">
        <f t="shared" si="6"/>
        <v>4768.8999999999996</v>
      </c>
      <c r="E442" s="5">
        <v>9537.7999999999993</v>
      </c>
    </row>
    <row r="443" spans="1:5" x14ac:dyDescent="0.25">
      <c r="D443" s="5" t="s">
        <v>1</v>
      </c>
    </row>
    <row r="444" spans="1:5" x14ac:dyDescent="0.25">
      <c r="A444" t="s">
        <v>293</v>
      </c>
      <c r="B444" t="s">
        <v>683</v>
      </c>
      <c r="C444" s="5">
        <v>59302.84</v>
      </c>
      <c r="D444" s="5">
        <f t="shared" si="6"/>
        <v>59302.84</v>
      </c>
      <c r="E444" s="5">
        <v>118605.67</v>
      </c>
    </row>
    <row r="445" spans="1:5" x14ac:dyDescent="0.25">
      <c r="D445" s="5" t="s">
        <v>1</v>
      </c>
    </row>
    <row r="446" spans="1:5" x14ac:dyDescent="0.25">
      <c r="A446" t="s">
        <v>834</v>
      </c>
      <c r="B446" t="s">
        <v>683</v>
      </c>
      <c r="C446" s="5">
        <v>1623.24</v>
      </c>
      <c r="D446" s="5">
        <f t="shared" si="6"/>
        <v>1623.24</v>
      </c>
      <c r="E446" s="5">
        <v>3246.47</v>
      </c>
    </row>
    <row r="447" spans="1:5" x14ac:dyDescent="0.25">
      <c r="D447" s="5" t="s">
        <v>1</v>
      </c>
    </row>
    <row r="448" spans="1:5" x14ac:dyDescent="0.25">
      <c r="A448" t="s">
        <v>297</v>
      </c>
      <c r="B448" t="s">
        <v>688</v>
      </c>
      <c r="C448" s="5">
        <v>1881.57</v>
      </c>
      <c r="D448" s="5">
        <f t="shared" si="6"/>
        <v>1881.57</v>
      </c>
      <c r="E448" s="5">
        <v>3763.14</v>
      </c>
    </row>
    <row r="449" spans="1:11" x14ac:dyDescent="0.25">
      <c r="A449" t="s">
        <v>297</v>
      </c>
      <c r="B449" t="s">
        <v>683</v>
      </c>
      <c r="C449" s="5">
        <v>11289.43</v>
      </c>
      <c r="D449" s="5">
        <f t="shared" si="6"/>
        <v>11289.43</v>
      </c>
      <c r="E449" s="5">
        <v>22578.85</v>
      </c>
    </row>
    <row r="450" spans="1:11" x14ac:dyDescent="0.25">
      <c r="D450" s="5" t="s">
        <v>1</v>
      </c>
    </row>
    <row r="451" spans="1:11" x14ac:dyDescent="0.25">
      <c r="A451" t="s">
        <v>299</v>
      </c>
      <c r="B451" t="s">
        <v>683</v>
      </c>
      <c r="C451" s="5">
        <v>11113.17</v>
      </c>
      <c r="D451" s="5">
        <f t="shared" si="6"/>
        <v>11113.17</v>
      </c>
      <c r="E451" s="5">
        <v>22226.34</v>
      </c>
    </row>
    <row r="452" spans="1:11" x14ac:dyDescent="0.25">
      <c r="D452" s="5" t="s">
        <v>1</v>
      </c>
    </row>
    <row r="453" spans="1:11" x14ac:dyDescent="0.25">
      <c r="A453" t="s">
        <v>301</v>
      </c>
      <c r="B453" t="s">
        <v>683</v>
      </c>
      <c r="C453" s="5">
        <v>7718.2</v>
      </c>
      <c r="D453" s="5">
        <f t="shared" si="6"/>
        <v>7718.2</v>
      </c>
      <c r="E453" s="5">
        <v>15436.4</v>
      </c>
    </row>
    <row r="454" spans="1:11" x14ac:dyDescent="0.25">
      <c r="D454" s="5" t="s">
        <v>1</v>
      </c>
    </row>
    <row r="455" spans="1:11" x14ac:dyDescent="0.25">
      <c r="A455" t="s">
        <v>835</v>
      </c>
      <c r="B455" t="s">
        <v>683</v>
      </c>
      <c r="C455" s="5">
        <v>20575.349999999999</v>
      </c>
      <c r="D455" s="5">
        <f t="shared" si="6"/>
        <v>20575.349999999999</v>
      </c>
      <c r="E455" s="5">
        <v>41150.69</v>
      </c>
    </row>
    <row r="456" spans="1:11" x14ac:dyDescent="0.25">
      <c r="D456" s="5" t="s">
        <v>1</v>
      </c>
    </row>
    <row r="457" spans="1:11" x14ac:dyDescent="0.25">
      <c r="A457" s="4" t="s">
        <v>836</v>
      </c>
      <c r="B457" s="4" t="s">
        <v>683</v>
      </c>
      <c r="C457" s="5">
        <v>2594.77</v>
      </c>
      <c r="D457" s="5">
        <f t="shared" si="6"/>
        <v>2594.77</v>
      </c>
      <c r="E457" s="5">
        <v>5189.53</v>
      </c>
      <c r="F457" s="1" t="s">
        <v>1</v>
      </c>
      <c r="G457" s="1"/>
      <c r="H457" s="1"/>
      <c r="I457" s="1"/>
      <c r="J457" s="1"/>
      <c r="K457" s="1"/>
    </row>
    <row r="458" spans="1:11" x14ac:dyDescent="0.25">
      <c r="A458" s="4" t="s">
        <v>836</v>
      </c>
      <c r="B458" t="s">
        <v>685</v>
      </c>
      <c r="C458" s="5">
        <v>282.05</v>
      </c>
      <c r="D458" s="5">
        <f t="shared" si="6"/>
        <v>282.05</v>
      </c>
      <c r="E458" s="5">
        <v>564.09</v>
      </c>
    </row>
    <row r="459" spans="1:11" x14ac:dyDescent="0.25">
      <c r="D459" s="5" t="s">
        <v>1</v>
      </c>
    </row>
    <row r="460" spans="1:11" x14ac:dyDescent="0.25">
      <c r="A460" t="s">
        <v>837</v>
      </c>
      <c r="B460" t="s">
        <v>683</v>
      </c>
      <c r="C460" s="5">
        <v>11040.59</v>
      </c>
      <c r="D460" s="5">
        <f t="shared" si="6"/>
        <v>11040.59</v>
      </c>
      <c r="E460" s="5">
        <v>22081.17</v>
      </c>
    </row>
    <row r="461" spans="1:11" x14ac:dyDescent="0.25">
      <c r="D461" s="5" t="s">
        <v>1</v>
      </c>
    </row>
    <row r="462" spans="1:11" x14ac:dyDescent="0.25">
      <c r="A462" t="s">
        <v>838</v>
      </c>
      <c r="B462" t="s">
        <v>683</v>
      </c>
      <c r="C462" s="5">
        <v>2434.46</v>
      </c>
      <c r="D462" s="5">
        <f t="shared" si="6"/>
        <v>2434.46</v>
      </c>
      <c r="E462" s="5">
        <v>4868.91</v>
      </c>
    </row>
    <row r="463" spans="1:11" x14ac:dyDescent="0.25">
      <c r="D463" s="5" t="s">
        <v>1</v>
      </c>
    </row>
    <row r="464" spans="1:11" x14ac:dyDescent="0.25">
      <c r="A464" t="s">
        <v>313</v>
      </c>
      <c r="B464" t="s">
        <v>683</v>
      </c>
      <c r="C464" s="5">
        <v>2894.76</v>
      </c>
      <c r="D464" s="5">
        <f t="shared" si="6"/>
        <v>2894.76</v>
      </c>
      <c r="E464" s="5">
        <v>5789.52</v>
      </c>
    </row>
    <row r="465" spans="1:5" x14ac:dyDescent="0.25">
      <c r="D465" s="5" t="s">
        <v>1</v>
      </c>
    </row>
    <row r="466" spans="1:5" x14ac:dyDescent="0.25">
      <c r="A466" t="s">
        <v>320</v>
      </c>
      <c r="B466" t="s">
        <v>683</v>
      </c>
      <c r="C466" s="5">
        <v>651.27</v>
      </c>
      <c r="D466" s="5">
        <f t="shared" ref="D466:D528" si="7">C466</f>
        <v>651.27</v>
      </c>
      <c r="E466" s="5">
        <v>1302.54</v>
      </c>
    </row>
    <row r="467" spans="1:5" x14ac:dyDescent="0.25">
      <c r="D467" s="5" t="s">
        <v>1</v>
      </c>
    </row>
    <row r="468" spans="1:5" x14ac:dyDescent="0.25">
      <c r="A468" t="s">
        <v>322</v>
      </c>
      <c r="B468" t="s">
        <v>688</v>
      </c>
      <c r="C468" s="5">
        <v>4923.71</v>
      </c>
      <c r="D468" s="5">
        <f t="shared" si="7"/>
        <v>4923.71</v>
      </c>
      <c r="E468" s="5">
        <v>9847.41</v>
      </c>
    </row>
    <row r="469" spans="1:5" x14ac:dyDescent="0.25">
      <c r="D469" s="5" t="s">
        <v>1</v>
      </c>
    </row>
    <row r="470" spans="1:5" x14ac:dyDescent="0.25">
      <c r="A470" t="s">
        <v>839</v>
      </c>
      <c r="B470" t="s">
        <v>683</v>
      </c>
      <c r="C470" s="5">
        <v>2582.91</v>
      </c>
      <c r="D470" s="5">
        <f t="shared" si="7"/>
        <v>2582.91</v>
      </c>
      <c r="E470" s="5">
        <v>5165.82</v>
      </c>
    </row>
    <row r="471" spans="1:5" x14ac:dyDescent="0.25">
      <c r="D471" s="5" t="s">
        <v>1</v>
      </c>
    </row>
    <row r="472" spans="1:5" x14ac:dyDescent="0.25">
      <c r="A472" t="s">
        <v>840</v>
      </c>
      <c r="B472" t="s">
        <v>688</v>
      </c>
      <c r="C472" s="5">
        <v>645.05999999999995</v>
      </c>
      <c r="D472" s="5">
        <f t="shared" si="7"/>
        <v>645.05999999999995</v>
      </c>
      <c r="E472" s="5">
        <v>1290.1099999999999</v>
      </c>
    </row>
    <row r="473" spans="1:5" x14ac:dyDescent="0.25">
      <c r="A473" t="s">
        <v>840</v>
      </c>
      <c r="B473" t="s">
        <v>683</v>
      </c>
      <c r="C473" s="5">
        <v>5934.5</v>
      </c>
      <c r="D473" s="5">
        <f t="shared" si="7"/>
        <v>5934.5</v>
      </c>
      <c r="E473" s="5">
        <v>11868.99</v>
      </c>
    </row>
    <row r="474" spans="1:5" x14ac:dyDescent="0.25">
      <c r="D474" s="5" t="s">
        <v>1</v>
      </c>
    </row>
    <row r="475" spans="1:5" x14ac:dyDescent="0.25">
      <c r="A475" t="s">
        <v>841</v>
      </c>
      <c r="B475" t="s">
        <v>683</v>
      </c>
      <c r="C475" s="5">
        <v>14701.69</v>
      </c>
      <c r="D475" s="5">
        <f t="shared" si="7"/>
        <v>14701.69</v>
      </c>
      <c r="E475" s="5">
        <v>29403.38</v>
      </c>
    </row>
    <row r="476" spans="1:5" x14ac:dyDescent="0.25">
      <c r="A476" t="s">
        <v>841</v>
      </c>
      <c r="B476" t="s">
        <v>683</v>
      </c>
      <c r="C476" s="5">
        <v>9066.0499999999993</v>
      </c>
      <c r="D476" s="5">
        <f t="shared" si="7"/>
        <v>9066.0499999999993</v>
      </c>
      <c r="E476" s="5">
        <v>18132.09</v>
      </c>
    </row>
    <row r="477" spans="1:5" x14ac:dyDescent="0.25">
      <c r="D477" s="5" t="s">
        <v>1</v>
      </c>
    </row>
    <row r="478" spans="1:5" x14ac:dyDescent="0.25">
      <c r="A478" t="s">
        <v>328</v>
      </c>
      <c r="B478" t="s">
        <v>683</v>
      </c>
      <c r="C478" s="5">
        <v>11317.13</v>
      </c>
      <c r="D478" s="5">
        <f t="shared" si="7"/>
        <v>11317.13</v>
      </c>
      <c r="E478" s="5">
        <v>22634.25</v>
      </c>
    </row>
    <row r="479" spans="1:5" x14ac:dyDescent="0.25">
      <c r="D479" s="5" t="s">
        <v>1</v>
      </c>
    </row>
    <row r="480" spans="1:5" x14ac:dyDescent="0.25">
      <c r="A480" t="s">
        <v>330</v>
      </c>
      <c r="B480" t="s">
        <v>683</v>
      </c>
      <c r="C480" s="5">
        <v>15202.65</v>
      </c>
      <c r="D480" s="5">
        <f t="shared" si="7"/>
        <v>15202.65</v>
      </c>
      <c r="E480" s="5">
        <v>30405.29</v>
      </c>
    </row>
    <row r="481" spans="1:5" x14ac:dyDescent="0.25">
      <c r="D481" s="5" t="s">
        <v>1</v>
      </c>
    </row>
    <row r="482" spans="1:5" x14ac:dyDescent="0.25">
      <c r="A482" t="s">
        <v>842</v>
      </c>
      <c r="B482" t="s">
        <v>688</v>
      </c>
      <c r="C482" s="5">
        <v>8734.5400000000009</v>
      </c>
      <c r="D482" s="5">
        <f t="shared" si="7"/>
        <v>8734.5400000000009</v>
      </c>
      <c r="E482" s="5">
        <v>17469.080000000002</v>
      </c>
    </row>
    <row r="483" spans="1:5" x14ac:dyDescent="0.25">
      <c r="D483" s="5" t="s">
        <v>1</v>
      </c>
    </row>
    <row r="484" spans="1:5" x14ac:dyDescent="0.25">
      <c r="A484" t="s">
        <v>337</v>
      </c>
      <c r="B484" t="s">
        <v>683</v>
      </c>
      <c r="C484" s="5">
        <v>4163.5</v>
      </c>
      <c r="D484" s="5">
        <f t="shared" si="7"/>
        <v>4163.5</v>
      </c>
      <c r="E484" s="5">
        <v>8327</v>
      </c>
    </row>
    <row r="485" spans="1:5" x14ac:dyDescent="0.25">
      <c r="D485" s="5" t="s">
        <v>1</v>
      </c>
    </row>
    <row r="486" spans="1:5" x14ac:dyDescent="0.25">
      <c r="A486" t="s">
        <v>843</v>
      </c>
      <c r="B486" t="s">
        <v>683</v>
      </c>
      <c r="C486" s="5">
        <v>6849.87</v>
      </c>
      <c r="D486" s="5">
        <f t="shared" si="7"/>
        <v>6849.87</v>
      </c>
      <c r="E486" s="5">
        <v>13699.73</v>
      </c>
    </row>
    <row r="487" spans="1:5" x14ac:dyDescent="0.25">
      <c r="D487" s="5" t="s">
        <v>1</v>
      </c>
    </row>
    <row r="488" spans="1:5" x14ac:dyDescent="0.25">
      <c r="A488" t="s">
        <v>844</v>
      </c>
      <c r="B488" t="s">
        <v>683</v>
      </c>
      <c r="C488" s="5">
        <v>18488.91</v>
      </c>
      <c r="D488" s="5">
        <f t="shared" si="7"/>
        <v>18488.91</v>
      </c>
      <c r="E488" s="5">
        <v>36977.81</v>
      </c>
    </row>
    <row r="489" spans="1:5" x14ac:dyDescent="0.25">
      <c r="D489" s="5" t="s">
        <v>1</v>
      </c>
    </row>
    <row r="490" spans="1:5" x14ac:dyDescent="0.25">
      <c r="A490" t="s">
        <v>845</v>
      </c>
      <c r="B490" t="s">
        <v>685</v>
      </c>
      <c r="C490" s="5">
        <v>308.38</v>
      </c>
      <c r="D490" s="5">
        <f t="shared" si="7"/>
        <v>308.38</v>
      </c>
      <c r="E490" s="5">
        <v>616.76</v>
      </c>
    </row>
    <row r="491" spans="1:5" x14ac:dyDescent="0.25">
      <c r="D491" s="5" t="s">
        <v>1</v>
      </c>
    </row>
    <row r="492" spans="1:5" x14ac:dyDescent="0.25">
      <c r="A492" t="s">
        <v>846</v>
      </c>
      <c r="B492" t="s">
        <v>847</v>
      </c>
      <c r="C492" s="5">
        <v>597.65</v>
      </c>
      <c r="D492" s="5">
        <f t="shared" si="7"/>
        <v>597.65</v>
      </c>
      <c r="E492" s="5">
        <v>1195.29</v>
      </c>
    </row>
    <row r="493" spans="1:5" x14ac:dyDescent="0.25">
      <c r="D493" s="5" t="s">
        <v>1</v>
      </c>
    </row>
    <row r="494" spans="1:5" x14ac:dyDescent="0.25">
      <c r="A494" t="s">
        <v>848</v>
      </c>
      <c r="B494" t="s">
        <v>688</v>
      </c>
      <c r="C494" s="5">
        <v>2148.7399999999998</v>
      </c>
      <c r="D494" s="5">
        <f t="shared" si="7"/>
        <v>2148.7399999999998</v>
      </c>
      <c r="E494" s="5">
        <v>4297.47</v>
      </c>
    </row>
    <row r="495" spans="1:5" x14ac:dyDescent="0.25">
      <c r="D495" s="5" t="s">
        <v>1</v>
      </c>
    </row>
    <row r="496" spans="1:5" x14ac:dyDescent="0.25">
      <c r="A496" t="s">
        <v>849</v>
      </c>
      <c r="B496" t="s">
        <v>683</v>
      </c>
      <c r="C496" s="5">
        <v>3543.44</v>
      </c>
      <c r="D496" s="5">
        <f t="shared" si="7"/>
        <v>3543.44</v>
      </c>
      <c r="E496" s="5">
        <v>7086.87</v>
      </c>
    </row>
    <row r="497" spans="1:5" x14ac:dyDescent="0.25">
      <c r="D497" s="5" t="s">
        <v>1</v>
      </c>
    </row>
    <row r="498" spans="1:5" x14ac:dyDescent="0.25">
      <c r="A498" t="s">
        <v>850</v>
      </c>
      <c r="B498" t="s">
        <v>683</v>
      </c>
      <c r="C498" s="5">
        <v>3346.14</v>
      </c>
      <c r="D498" s="5">
        <f t="shared" si="7"/>
        <v>3346.14</v>
      </c>
      <c r="E498" s="5">
        <v>6692.27</v>
      </c>
    </row>
    <row r="499" spans="1:5" x14ac:dyDescent="0.25">
      <c r="D499" s="5" t="s">
        <v>1</v>
      </c>
    </row>
    <row r="500" spans="1:5" x14ac:dyDescent="0.25">
      <c r="A500" t="s">
        <v>851</v>
      </c>
      <c r="B500" t="s">
        <v>683</v>
      </c>
      <c r="C500" s="5">
        <v>12541.35</v>
      </c>
      <c r="D500" s="5">
        <f t="shared" si="7"/>
        <v>12541.35</v>
      </c>
      <c r="E500" s="5">
        <v>25082.7</v>
      </c>
    </row>
    <row r="501" spans="1:5" x14ac:dyDescent="0.25">
      <c r="D501" s="5" t="s">
        <v>1</v>
      </c>
    </row>
    <row r="502" spans="1:5" x14ac:dyDescent="0.25">
      <c r="A502" t="s">
        <v>852</v>
      </c>
      <c r="B502" t="s">
        <v>683</v>
      </c>
      <c r="C502" s="5">
        <v>1371.94</v>
      </c>
      <c r="D502" s="5">
        <f t="shared" si="7"/>
        <v>1371.94</v>
      </c>
      <c r="E502" s="5">
        <v>2743.87</v>
      </c>
    </row>
    <row r="503" spans="1:5" x14ac:dyDescent="0.25">
      <c r="D503" s="5" t="s">
        <v>1</v>
      </c>
    </row>
    <row r="504" spans="1:5" x14ac:dyDescent="0.25">
      <c r="A504" t="s">
        <v>340</v>
      </c>
      <c r="B504" t="s">
        <v>688</v>
      </c>
      <c r="C504" s="5">
        <v>8431.48</v>
      </c>
      <c r="D504" s="5">
        <f t="shared" si="7"/>
        <v>8431.48</v>
      </c>
      <c r="E504" s="5">
        <v>16862.95</v>
      </c>
    </row>
    <row r="505" spans="1:5" x14ac:dyDescent="0.25">
      <c r="A505" t="s">
        <v>340</v>
      </c>
      <c r="B505" t="s">
        <v>683</v>
      </c>
      <c r="C505" s="5">
        <v>50588.87</v>
      </c>
      <c r="D505" s="5">
        <f t="shared" si="7"/>
        <v>50588.87</v>
      </c>
      <c r="E505" s="5">
        <v>101177.74</v>
      </c>
    </row>
    <row r="506" spans="1:5" x14ac:dyDescent="0.25">
      <c r="D506" s="5" t="s">
        <v>1</v>
      </c>
    </row>
    <row r="507" spans="1:5" x14ac:dyDescent="0.25">
      <c r="A507" t="s">
        <v>344</v>
      </c>
      <c r="B507" t="s">
        <v>683</v>
      </c>
      <c r="C507" s="5">
        <v>12826.13</v>
      </c>
      <c r="D507" s="5">
        <f t="shared" si="7"/>
        <v>12826.13</v>
      </c>
      <c r="E507" s="5">
        <v>25652.26</v>
      </c>
    </row>
    <row r="508" spans="1:5" x14ac:dyDescent="0.25">
      <c r="D508" s="5" t="s">
        <v>1</v>
      </c>
    </row>
    <row r="509" spans="1:5" x14ac:dyDescent="0.25">
      <c r="A509" t="s">
        <v>853</v>
      </c>
      <c r="B509" t="s">
        <v>688</v>
      </c>
      <c r="C509" s="5">
        <v>533.91999999999996</v>
      </c>
      <c r="D509" s="5">
        <f t="shared" si="7"/>
        <v>533.91999999999996</v>
      </c>
      <c r="E509" s="5">
        <v>1067.83</v>
      </c>
    </row>
    <row r="510" spans="1:5" x14ac:dyDescent="0.25">
      <c r="A510" t="s">
        <v>853</v>
      </c>
      <c r="B510" t="s">
        <v>683</v>
      </c>
      <c r="C510" s="5">
        <v>4271.33</v>
      </c>
      <c r="D510" s="5">
        <f t="shared" si="7"/>
        <v>4271.33</v>
      </c>
      <c r="E510" s="5">
        <v>8542.65</v>
      </c>
    </row>
    <row r="511" spans="1:5" x14ac:dyDescent="0.25">
      <c r="D511" s="5" t="s">
        <v>1</v>
      </c>
    </row>
    <row r="512" spans="1:5" x14ac:dyDescent="0.25">
      <c r="A512" t="s">
        <v>854</v>
      </c>
      <c r="B512" t="s">
        <v>688</v>
      </c>
      <c r="C512" s="5">
        <v>194.55</v>
      </c>
      <c r="D512" s="5">
        <f t="shared" si="7"/>
        <v>194.55</v>
      </c>
      <c r="E512" s="5">
        <v>389.1</v>
      </c>
    </row>
    <row r="513" spans="1:5" x14ac:dyDescent="0.25">
      <c r="A513" t="s">
        <v>854</v>
      </c>
      <c r="B513" t="s">
        <v>683</v>
      </c>
      <c r="C513" s="5">
        <v>1945.5</v>
      </c>
      <c r="D513" s="5">
        <f t="shared" si="7"/>
        <v>1945.5</v>
      </c>
      <c r="E513" s="5">
        <v>3891</v>
      </c>
    </row>
    <row r="514" spans="1:5" x14ac:dyDescent="0.25">
      <c r="D514" s="5" t="s">
        <v>1</v>
      </c>
    </row>
    <row r="515" spans="1:5" x14ac:dyDescent="0.25">
      <c r="A515" t="s">
        <v>855</v>
      </c>
      <c r="B515" t="s">
        <v>683</v>
      </c>
      <c r="C515" s="5">
        <v>11793.57</v>
      </c>
      <c r="D515" s="5">
        <f t="shared" si="7"/>
        <v>11793.57</v>
      </c>
      <c r="E515" s="5">
        <v>23587.13</v>
      </c>
    </row>
    <row r="516" spans="1:5" x14ac:dyDescent="0.25">
      <c r="D516" s="5" t="s">
        <v>1</v>
      </c>
    </row>
    <row r="517" spans="1:5" x14ac:dyDescent="0.25">
      <c r="A517" t="s">
        <v>346</v>
      </c>
      <c r="B517" t="s">
        <v>688</v>
      </c>
      <c r="C517" s="5">
        <v>4999.63</v>
      </c>
      <c r="D517" s="5">
        <f t="shared" si="7"/>
        <v>4999.63</v>
      </c>
      <c r="E517" s="5">
        <v>9999.26</v>
      </c>
    </row>
    <row r="518" spans="1:5" x14ac:dyDescent="0.25">
      <c r="D518" s="5" t="s">
        <v>1</v>
      </c>
    </row>
    <row r="519" spans="1:5" x14ac:dyDescent="0.25">
      <c r="A519" t="s">
        <v>349</v>
      </c>
      <c r="B519" t="s">
        <v>688</v>
      </c>
      <c r="C519" s="5">
        <v>274.58</v>
      </c>
      <c r="D519" s="5">
        <f t="shared" si="7"/>
        <v>274.58</v>
      </c>
      <c r="E519" s="5">
        <v>549.15</v>
      </c>
    </row>
    <row r="520" spans="1:5" x14ac:dyDescent="0.25">
      <c r="A520" t="s">
        <v>349</v>
      </c>
      <c r="B520" t="s">
        <v>683</v>
      </c>
      <c r="C520" s="5">
        <v>823.74</v>
      </c>
      <c r="D520" s="5">
        <f t="shared" si="7"/>
        <v>823.74</v>
      </c>
      <c r="E520" s="5">
        <v>1647.47</v>
      </c>
    </row>
    <row r="521" spans="1:5" x14ac:dyDescent="0.25">
      <c r="D521" s="5" t="s">
        <v>1</v>
      </c>
    </row>
    <row r="522" spans="1:5" x14ac:dyDescent="0.25">
      <c r="A522" t="s">
        <v>856</v>
      </c>
      <c r="B522" t="s">
        <v>683</v>
      </c>
      <c r="C522" s="5">
        <v>12985.27</v>
      </c>
      <c r="D522" s="5">
        <f t="shared" si="7"/>
        <v>12985.27</v>
      </c>
      <c r="E522" s="5">
        <v>25970.53</v>
      </c>
    </row>
    <row r="523" spans="1:5" x14ac:dyDescent="0.25">
      <c r="D523" s="5" t="s">
        <v>1</v>
      </c>
    </row>
    <row r="524" spans="1:5" x14ac:dyDescent="0.25">
      <c r="A524" t="s">
        <v>353</v>
      </c>
      <c r="B524" t="s">
        <v>683</v>
      </c>
      <c r="C524" s="5">
        <v>8679.51</v>
      </c>
      <c r="D524" s="5">
        <f t="shared" si="7"/>
        <v>8679.51</v>
      </c>
      <c r="E524" s="5">
        <v>17359.009999999998</v>
      </c>
    </row>
    <row r="525" spans="1:5" x14ac:dyDescent="0.25">
      <c r="D525" s="5" t="s">
        <v>1</v>
      </c>
    </row>
    <row r="526" spans="1:5" x14ac:dyDescent="0.25">
      <c r="A526" t="s">
        <v>355</v>
      </c>
      <c r="B526" t="s">
        <v>683</v>
      </c>
      <c r="C526" s="5">
        <v>254230.32</v>
      </c>
      <c r="D526" s="5">
        <f t="shared" si="7"/>
        <v>254230.32</v>
      </c>
      <c r="E526" s="5">
        <v>508460.63</v>
      </c>
    </row>
    <row r="527" spans="1:5" x14ac:dyDescent="0.25">
      <c r="D527" s="5" t="s">
        <v>1</v>
      </c>
    </row>
    <row r="528" spans="1:5" x14ac:dyDescent="0.25">
      <c r="A528" t="s">
        <v>360</v>
      </c>
      <c r="B528" t="s">
        <v>683</v>
      </c>
      <c r="C528" s="5">
        <v>15524.57</v>
      </c>
      <c r="D528" s="5">
        <f t="shared" si="7"/>
        <v>15524.57</v>
      </c>
      <c r="E528" s="5">
        <v>31049.14</v>
      </c>
    </row>
    <row r="529" spans="1:5" x14ac:dyDescent="0.25">
      <c r="D529" s="5" t="s">
        <v>1</v>
      </c>
    </row>
    <row r="530" spans="1:5" x14ac:dyDescent="0.25">
      <c r="A530" t="s">
        <v>366</v>
      </c>
      <c r="B530" t="s">
        <v>683</v>
      </c>
      <c r="C530" s="5">
        <v>34435.199999999997</v>
      </c>
      <c r="D530" s="5">
        <f t="shared" ref="D530:D592" si="8">C530</f>
        <v>34435.199999999997</v>
      </c>
      <c r="E530" s="5">
        <v>68870.399999999994</v>
      </c>
    </row>
    <row r="531" spans="1:5" x14ac:dyDescent="0.25">
      <c r="A531" t="s">
        <v>366</v>
      </c>
      <c r="B531" t="s">
        <v>688</v>
      </c>
      <c r="C531" s="5">
        <v>7441.36</v>
      </c>
      <c r="D531" s="5">
        <f t="shared" si="8"/>
        <v>7441.36</v>
      </c>
      <c r="E531" s="5">
        <v>14882.71</v>
      </c>
    </row>
    <row r="532" spans="1:5" x14ac:dyDescent="0.25">
      <c r="D532" s="5" t="s">
        <v>1</v>
      </c>
    </row>
    <row r="533" spans="1:5" x14ac:dyDescent="0.25">
      <c r="A533" t="s">
        <v>857</v>
      </c>
      <c r="B533" t="s">
        <v>683</v>
      </c>
      <c r="C533" s="5">
        <v>4928.04</v>
      </c>
      <c r="D533" s="5">
        <f t="shared" si="8"/>
        <v>4928.04</v>
      </c>
      <c r="E533" s="5">
        <v>9856.07</v>
      </c>
    </row>
    <row r="534" spans="1:5" x14ac:dyDescent="0.25">
      <c r="D534" s="5" t="s">
        <v>1</v>
      </c>
    </row>
    <row r="535" spans="1:5" x14ac:dyDescent="0.25">
      <c r="A535" t="s">
        <v>370</v>
      </c>
      <c r="B535" t="s">
        <v>683</v>
      </c>
      <c r="C535" s="5">
        <v>13802.57</v>
      </c>
      <c r="D535" s="5">
        <f t="shared" si="8"/>
        <v>13802.57</v>
      </c>
      <c r="E535" s="5">
        <v>27605.13</v>
      </c>
    </row>
    <row r="536" spans="1:5" x14ac:dyDescent="0.25">
      <c r="D536" s="5" t="s">
        <v>1</v>
      </c>
    </row>
    <row r="537" spans="1:5" x14ac:dyDescent="0.25">
      <c r="A537" t="s">
        <v>858</v>
      </c>
      <c r="B537" t="s">
        <v>683</v>
      </c>
      <c r="C537" s="5">
        <v>15282.1</v>
      </c>
      <c r="D537" s="5">
        <f t="shared" si="8"/>
        <v>15282.1</v>
      </c>
      <c r="E537" s="5">
        <v>30564.2</v>
      </c>
    </row>
    <row r="538" spans="1:5" x14ac:dyDescent="0.25">
      <c r="D538" s="5" t="s">
        <v>1</v>
      </c>
    </row>
    <row r="539" spans="1:5" x14ac:dyDescent="0.25">
      <c r="A539" t="s">
        <v>859</v>
      </c>
      <c r="B539" t="s">
        <v>685</v>
      </c>
      <c r="C539" s="5">
        <v>1939.17</v>
      </c>
      <c r="D539" s="5">
        <f t="shared" si="8"/>
        <v>1939.17</v>
      </c>
      <c r="E539" s="5">
        <v>3878.33</v>
      </c>
    </row>
    <row r="540" spans="1:5" x14ac:dyDescent="0.25">
      <c r="D540" s="5" t="s">
        <v>1</v>
      </c>
    </row>
    <row r="541" spans="1:5" x14ac:dyDescent="0.25">
      <c r="A541" t="s">
        <v>371</v>
      </c>
      <c r="B541" t="s">
        <v>683</v>
      </c>
      <c r="C541" s="5">
        <v>13821.09</v>
      </c>
      <c r="D541" s="5">
        <f t="shared" si="8"/>
        <v>13821.09</v>
      </c>
      <c r="E541" s="5">
        <v>27642.17</v>
      </c>
    </row>
    <row r="542" spans="1:5" x14ac:dyDescent="0.25">
      <c r="D542" s="5" t="s">
        <v>1</v>
      </c>
    </row>
    <row r="543" spans="1:5" x14ac:dyDescent="0.25">
      <c r="A543" t="s">
        <v>860</v>
      </c>
      <c r="B543" t="s">
        <v>688</v>
      </c>
      <c r="C543" s="5">
        <v>372.19</v>
      </c>
      <c r="D543" s="5">
        <f t="shared" si="8"/>
        <v>372.19</v>
      </c>
      <c r="E543" s="5">
        <v>744.37</v>
      </c>
    </row>
    <row r="544" spans="1:5" x14ac:dyDescent="0.25">
      <c r="A544" t="s">
        <v>860</v>
      </c>
      <c r="B544" t="s">
        <v>683</v>
      </c>
      <c r="C544" s="5">
        <v>0</v>
      </c>
      <c r="D544" s="5" t="s">
        <v>1</v>
      </c>
      <c r="E544" s="5">
        <v>0</v>
      </c>
    </row>
    <row r="545" spans="1:5" x14ac:dyDescent="0.25">
      <c r="D545" s="5" t="s">
        <v>1</v>
      </c>
    </row>
    <row r="546" spans="1:5" x14ac:dyDescent="0.25">
      <c r="A546" t="s">
        <v>861</v>
      </c>
      <c r="B546" t="s">
        <v>688</v>
      </c>
      <c r="C546" s="5">
        <v>374.35</v>
      </c>
      <c r="D546" s="5">
        <f t="shared" si="8"/>
        <v>374.35</v>
      </c>
      <c r="E546" s="5">
        <v>748.7</v>
      </c>
    </row>
    <row r="547" spans="1:5" x14ac:dyDescent="0.25">
      <c r="A547" t="s">
        <v>861</v>
      </c>
      <c r="B547" t="s">
        <v>683</v>
      </c>
      <c r="C547" s="5">
        <v>3743.51</v>
      </c>
      <c r="D547" s="5">
        <f t="shared" si="8"/>
        <v>3743.51</v>
      </c>
      <c r="E547" s="5">
        <v>7487.02</v>
      </c>
    </row>
    <row r="548" spans="1:5" x14ac:dyDescent="0.25">
      <c r="D548" s="5" t="s">
        <v>1</v>
      </c>
    </row>
    <row r="549" spans="1:5" x14ac:dyDescent="0.25">
      <c r="A549" t="s">
        <v>373</v>
      </c>
      <c r="B549" t="s">
        <v>683</v>
      </c>
      <c r="C549" s="5">
        <v>0</v>
      </c>
      <c r="D549" s="5" t="s">
        <v>1</v>
      </c>
      <c r="E549" s="5">
        <v>0</v>
      </c>
    </row>
    <row r="550" spans="1:5" x14ac:dyDescent="0.25">
      <c r="D550" s="5" t="s">
        <v>1</v>
      </c>
    </row>
    <row r="551" spans="1:5" x14ac:dyDescent="0.25">
      <c r="A551" t="s">
        <v>862</v>
      </c>
      <c r="B551" t="s">
        <v>863</v>
      </c>
      <c r="C551" s="5">
        <v>1152.52</v>
      </c>
      <c r="D551" s="5">
        <f t="shared" si="8"/>
        <v>1152.52</v>
      </c>
      <c r="E551" s="5">
        <v>2305.0300000000002</v>
      </c>
    </row>
    <row r="552" spans="1:5" x14ac:dyDescent="0.25">
      <c r="D552" s="5" t="s">
        <v>1</v>
      </c>
    </row>
    <row r="553" spans="1:5" x14ac:dyDescent="0.25">
      <c r="A553" t="s">
        <v>376</v>
      </c>
      <c r="B553" t="s">
        <v>683</v>
      </c>
      <c r="C553" s="5">
        <v>37139.050000000003</v>
      </c>
      <c r="D553" s="5">
        <f t="shared" si="8"/>
        <v>37139.050000000003</v>
      </c>
      <c r="E553" s="5">
        <v>74278.09</v>
      </c>
    </row>
    <row r="554" spans="1:5" x14ac:dyDescent="0.25">
      <c r="D554" s="5" t="s">
        <v>1</v>
      </c>
    </row>
    <row r="555" spans="1:5" x14ac:dyDescent="0.25">
      <c r="A555" t="s">
        <v>864</v>
      </c>
      <c r="B555" t="s">
        <v>683</v>
      </c>
      <c r="C555" s="5">
        <v>1201.1600000000001</v>
      </c>
      <c r="D555" s="5">
        <f t="shared" si="8"/>
        <v>1201.1600000000001</v>
      </c>
      <c r="E555" s="5">
        <v>2402.31</v>
      </c>
    </row>
    <row r="556" spans="1:5" x14ac:dyDescent="0.25">
      <c r="D556" s="5" t="s">
        <v>1</v>
      </c>
    </row>
    <row r="557" spans="1:5" x14ac:dyDescent="0.25">
      <c r="A557" t="s">
        <v>865</v>
      </c>
      <c r="B557" t="s">
        <v>683</v>
      </c>
      <c r="C557" s="5">
        <v>8602.35</v>
      </c>
      <c r="D557" s="5">
        <f t="shared" si="8"/>
        <v>8602.35</v>
      </c>
      <c r="E557" s="5">
        <v>17204.689999999999</v>
      </c>
    </row>
    <row r="558" spans="1:5" x14ac:dyDescent="0.25">
      <c r="D558" s="5" t="s">
        <v>1</v>
      </c>
    </row>
    <row r="559" spans="1:5" x14ac:dyDescent="0.25">
      <c r="A559" t="s">
        <v>378</v>
      </c>
      <c r="B559" t="s">
        <v>683</v>
      </c>
      <c r="C559" s="5">
        <v>108701.3</v>
      </c>
      <c r="D559" s="5">
        <f t="shared" si="8"/>
        <v>108701.3</v>
      </c>
      <c r="E559" s="5">
        <v>217402.6</v>
      </c>
    </row>
    <row r="560" spans="1:5" x14ac:dyDescent="0.25">
      <c r="D560" s="5" t="s">
        <v>1</v>
      </c>
    </row>
    <row r="561" spans="1:5" x14ac:dyDescent="0.25">
      <c r="A561" t="s">
        <v>380</v>
      </c>
      <c r="B561" t="s">
        <v>866</v>
      </c>
      <c r="C561" s="5">
        <v>0</v>
      </c>
      <c r="D561" s="5">
        <f t="shared" si="8"/>
        <v>0</v>
      </c>
      <c r="E561" s="5">
        <v>0</v>
      </c>
    </row>
    <row r="562" spans="1:5" x14ac:dyDescent="0.25">
      <c r="D562" s="5" t="s">
        <v>1</v>
      </c>
    </row>
    <row r="563" spans="1:5" x14ac:dyDescent="0.25">
      <c r="A563" t="s">
        <v>867</v>
      </c>
      <c r="B563" t="s">
        <v>683</v>
      </c>
      <c r="C563" s="5">
        <v>16242.89</v>
      </c>
      <c r="D563" s="5">
        <f t="shared" si="8"/>
        <v>16242.89</v>
      </c>
      <c r="E563" s="5">
        <v>32485.77</v>
      </c>
    </row>
    <row r="564" spans="1:5" x14ac:dyDescent="0.25">
      <c r="D564" s="5" t="s">
        <v>1</v>
      </c>
    </row>
    <row r="565" spans="1:5" x14ac:dyDescent="0.25">
      <c r="A565" t="s">
        <v>868</v>
      </c>
      <c r="B565" t="s">
        <v>683</v>
      </c>
      <c r="C565" s="5">
        <v>5197.03</v>
      </c>
      <c r="D565" s="5">
        <f t="shared" si="8"/>
        <v>5197.03</v>
      </c>
      <c r="E565" s="5">
        <v>10394.049999999999</v>
      </c>
    </row>
    <row r="566" spans="1:5" x14ac:dyDescent="0.25">
      <c r="D566" s="5" t="s">
        <v>1</v>
      </c>
    </row>
    <row r="567" spans="1:5" x14ac:dyDescent="0.25">
      <c r="A567" t="s">
        <v>869</v>
      </c>
      <c r="B567" t="s">
        <v>688</v>
      </c>
      <c r="C567" s="5">
        <v>288.38</v>
      </c>
      <c r="D567" s="5">
        <f t="shared" si="8"/>
        <v>288.38</v>
      </c>
      <c r="E567" s="5">
        <v>576.76</v>
      </c>
    </row>
    <row r="568" spans="1:5" x14ac:dyDescent="0.25">
      <c r="D568" s="5" t="s">
        <v>1</v>
      </c>
    </row>
    <row r="569" spans="1:5" x14ac:dyDescent="0.25">
      <c r="A569" t="s">
        <v>870</v>
      </c>
      <c r="B569" t="s">
        <v>683</v>
      </c>
      <c r="C569" s="5">
        <v>4992.3</v>
      </c>
      <c r="D569" s="5">
        <f t="shared" si="8"/>
        <v>4992.3</v>
      </c>
      <c r="E569" s="5">
        <v>9984.6</v>
      </c>
    </row>
    <row r="570" spans="1:5" x14ac:dyDescent="0.25">
      <c r="D570" s="5" t="s">
        <v>1</v>
      </c>
    </row>
    <row r="571" spans="1:5" x14ac:dyDescent="0.25">
      <c r="A571" t="s">
        <v>871</v>
      </c>
      <c r="B571" t="s">
        <v>872</v>
      </c>
      <c r="C571" s="5">
        <v>432.32</v>
      </c>
      <c r="D571" s="5">
        <f t="shared" si="8"/>
        <v>432.32</v>
      </c>
      <c r="E571" s="5">
        <v>864.63</v>
      </c>
    </row>
    <row r="572" spans="1:5" x14ac:dyDescent="0.25">
      <c r="D572" s="5" t="s">
        <v>1</v>
      </c>
    </row>
    <row r="573" spans="1:5" x14ac:dyDescent="0.25">
      <c r="A573" t="s">
        <v>388</v>
      </c>
      <c r="B573" t="s">
        <v>707</v>
      </c>
      <c r="C573" s="5">
        <v>1816.65</v>
      </c>
      <c r="D573" s="5">
        <f t="shared" si="8"/>
        <v>1816.65</v>
      </c>
      <c r="E573" s="5">
        <v>3633.29</v>
      </c>
    </row>
    <row r="574" spans="1:5" x14ac:dyDescent="0.25">
      <c r="A574" t="s">
        <v>388</v>
      </c>
      <c r="B574" t="s">
        <v>683</v>
      </c>
      <c r="C574" s="5">
        <v>7266.58</v>
      </c>
      <c r="D574" s="5">
        <f t="shared" si="8"/>
        <v>7266.58</v>
      </c>
      <c r="E574" s="5">
        <v>14533.16</v>
      </c>
    </row>
    <row r="575" spans="1:5" x14ac:dyDescent="0.25">
      <c r="D575" s="5" t="s">
        <v>1</v>
      </c>
    </row>
    <row r="576" spans="1:5" x14ac:dyDescent="0.25">
      <c r="A576" t="s">
        <v>873</v>
      </c>
      <c r="B576" t="s">
        <v>688</v>
      </c>
      <c r="C576" s="5">
        <v>220.65</v>
      </c>
      <c r="D576" s="5">
        <f t="shared" si="8"/>
        <v>220.65</v>
      </c>
      <c r="E576" s="5">
        <v>441.29</v>
      </c>
    </row>
    <row r="577" spans="1:5" x14ac:dyDescent="0.25">
      <c r="A577" t="s">
        <v>873</v>
      </c>
      <c r="B577" t="s">
        <v>683</v>
      </c>
      <c r="C577" s="5">
        <v>441.3</v>
      </c>
      <c r="D577" s="5">
        <f t="shared" si="8"/>
        <v>441.3</v>
      </c>
      <c r="E577" s="5">
        <v>882.59</v>
      </c>
    </row>
    <row r="578" spans="1:5" x14ac:dyDescent="0.25">
      <c r="D578" s="5" t="s">
        <v>1</v>
      </c>
    </row>
    <row r="579" spans="1:5" x14ac:dyDescent="0.25">
      <c r="A579" t="s">
        <v>389</v>
      </c>
      <c r="B579" t="s">
        <v>683</v>
      </c>
      <c r="C579" s="5">
        <v>25369.919999999998</v>
      </c>
      <c r="D579" s="5">
        <f t="shared" si="8"/>
        <v>25369.919999999998</v>
      </c>
      <c r="E579" s="5">
        <v>50739.839999999997</v>
      </c>
    </row>
    <row r="580" spans="1:5" x14ac:dyDescent="0.25">
      <c r="D580" s="5" t="s">
        <v>1</v>
      </c>
    </row>
    <row r="581" spans="1:5" x14ac:dyDescent="0.25">
      <c r="A581" t="s">
        <v>874</v>
      </c>
      <c r="B581" t="s">
        <v>688</v>
      </c>
      <c r="C581" s="5">
        <v>313.3</v>
      </c>
      <c r="D581" s="5">
        <f t="shared" si="8"/>
        <v>313.3</v>
      </c>
      <c r="E581" s="5">
        <v>626.59</v>
      </c>
    </row>
    <row r="582" spans="1:5" x14ac:dyDescent="0.25">
      <c r="D582" s="5" t="s">
        <v>1</v>
      </c>
    </row>
    <row r="583" spans="1:5" x14ac:dyDescent="0.25">
      <c r="A583" t="s">
        <v>391</v>
      </c>
      <c r="B583" t="s">
        <v>683</v>
      </c>
      <c r="C583" s="5">
        <v>2663.47</v>
      </c>
      <c r="D583" s="5">
        <f t="shared" si="8"/>
        <v>2663.47</v>
      </c>
      <c r="E583" s="5">
        <v>5326.94</v>
      </c>
    </row>
    <row r="584" spans="1:5" x14ac:dyDescent="0.25">
      <c r="D584" s="5" t="s">
        <v>1</v>
      </c>
    </row>
    <row r="585" spans="1:5" x14ac:dyDescent="0.25">
      <c r="A585" t="s">
        <v>393</v>
      </c>
      <c r="B585" t="s">
        <v>683</v>
      </c>
      <c r="C585" s="5">
        <v>3388.68</v>
      </c>
      <c r="D585" s="5">
        <f t="shared" si="8"/>
        <v>3388.68</v>
      </c>
      <c r="E585" s="5">
        <v>6777.35</v>
      </c>
    </row>
    <row r="586" spans="1:5" x14ac:dyDescent="0.25">
      <c r="D586" s="5" t="s">
        <v>1</v>
      </c>
    </row>
    <row r="587" spans="1:5" x14ac:dyDescent="0.25">
      <c r="A587" t="s">
        <v>395</v>
      </c>
      <c r="B587" t="s">
        <v>688</v>
      </c>
      <c r="C587" s="5">
        <v>1582.06</v>
      </c>
      <c r="D587" s="5">
        <f t="shared" si="8"/>
        <v>1582.06</v>
      </c>
      <c r="E587" s="5">
        <v>3164.11</v>
      </c>
    </row>
    <row r="588" spans="1:5" x14ac:dyDescent="0.25">
      <c r="A588" t="s">
        <v>395</v>
      </c>
      <c r="B588" t="s">
        <v>683</v>
      </c>
      <c r="C588" s="5">
        <v>12656.44</v>
      </c>
      <c r="D588" s="5">
        <f t="shared" si="8"/>
        <v>12656.44</v>
      </c>
      <c r="E588" s="5">
        <v>25312.87</v>
      </c>
    </row>
    <row r="589" spans="1:5" x14ac:dyDescent="0.25">
      <c r="D589" s="5" t="s">
        <v>1</v>
      </c>
    </row>
    <row r="590" spans="1:5" x14ac:dyDescent="0.25">
      <c r="A590" t="s">
        <v>875</v>
      </c>
      <c r="B590" t="s">
        <v>688</v>
      </c>
      <c r="C590" s="5">
        <v>1312.98</v>
      </c>
      <c r="D590" s="5">
        <f t="shared" si="8"/>
        <v>1312.98</v>
      </c>
      <c r="E590" s="5">
        <v>2625.96</v>
      </c>
    </row>
    <row r="591" spans="1:5" x14ac:dyDescent="0.25">
      <c r="D591" s="5" t="s">
        <v>1</v>
      </c>
    </row>
    <row r="592" spans="1:5" x14ac:dyDescent="0.25">
      <c r="A592" t="s">
        <v>876</v>
      </c>
      <c r="B592" t="s">
        <v>683</v>
      </c>
      <c r="C592" s="5">
        <v>1677.79</v>
      </c>
      <c r="D592" s="5">
        <f t="shared" si="8"/>
        <v>1677.79</v>
      </c>
      <c r="E592" s="5">
        <v>3355.57</v>
      </c>
    </row>
    <row r="593" spans="1:5" x14ac:dyDescent="0.25">
      <c r="D593" s="5" t="s">
        <v>1</v>
      </c>
    </row>
    <row r="594" spans="1:5" x14ac:dyDescent="0.25">
      <c r="A594" t="s">
        <v>397</v>
      </c>
      <c r="B594" t="s">
        <v>683</v>
      </c>
      <c r="C594" s="5">
        <v>35584.79</v>
      </c>
      <c r="D594" s="5">
        <f t="shared" ref="D594:D655" si="9">C594</f>
        <v>35584.79</v>
      </c>
      <c r="E594" s="5">
        <v>71169.58</v>
      </c>
    </row>
    <row r="595" spans="1:5" x14ac:dyDescent="0.25">
      <c r="D595" s="5" t="s">
        <v>1</v>
      </c>
    </row>
    <row r="596" spans="1:5" x14ac:dyDescent="0.25">
      <c r="A596" t="s">
        <v>402</v>
      </c>
      <c r="B596" t="s">
        <v>683</v>
      </c>
      <c r="C596" s="5">
        <v>30832.18</v>
      </c>
      <c r="D596" s="5">
        <f t="shared" si="9"/>
        <v>30832.18</v>
      </c>
      <c r="E596" s="5">
        <v>61664.35</v>
      </c>
    </row>
    <row r="597" spans="1:5" x14ac:dyDescent="0.25">
      <c r="D597" s="5" t="s">
        <v>1</v>
      </c>
    </row>
    <row r="598" spans="1:5" x14ac:dyDescent="0.25">
      <c r="A598" t="s">
        <v>877</v>
      </c>
      <c r="B598" t="s">
        <v>878</v>
      </c>
      <c r="C598" s="5">
        <v>657.9</v>
      </c>
      <c r="D598" s="5">
        <f t="shared" si="9"/>
        <v>657.9</v>
      </c>
      <c r="E598" s="5">
        <v>1315.8</v>
      </c>
    </row>
    <row r="599" spans="1:5" x14ac:dyDescent="0.25">
      <c r="D599" s="5" t="s">
        <v>1</v>
      </c>
    </row>
    <row r="600" spans="1:5" x14ac:dyDescent="0.25">
      <c r="A600" t="s">
        <v>879</v>
      </c>
      <c r="B600" t="s">
        <v>797</v>
      </c>
      <c r="C600" s="5">
        <v>543.30999999999995</v>
      </c>
      <c r="D600" s="5">
        <f t="shared" si="9"/>
        <v>543.30999999999995</v>
      </c>
      <c r="E600" s="5">
        <v>1086.6199999999999</v>
      </c>
    </row>
    <row r="601" spans="1:5" x14ac:dyDescent="0.25">
      <c r="D601" s="5" t="s">
        <v>1</v>
      </c>
    </row>
    <row r="602" spans="1:5" x14ac:dyDescent="0.25">
      <c r="A602" t="s">
        <v>408</v>
      </c>
      <c r="B602" t="s">
        <v>683</v>
      </c>
      <c r="C602" s="5">
        <v>5080.37</v>
      </c>
      <c r="D602" s="5">
        <f t="shared" si="9"/>
        <v>5080.37</v>
      </c>
      <c r="E602" s="5">
        <v>10160.73</v>
      </c>
    </row>
    <row r="603" spans="1:5" x14ac:dyDescent="0.25">
      <c r="D603" s="5" t="s">
        <v>1</v>
      </c>
    </row>
    <row r="604" spans="1:5" x14ac:dyDescent="0.25">
      <c r="A604" t="s">
        <v>880</v>
      </c>
      <c r="B604" t="s">
        <v>683</v>
      </c>
      <c r="C604" s="5">
        <v>968.69</v>
      </c>
      <c r="D604" s="5">
        <f t="shared" si="9"/>
        <v>968.69</v>
      </c>
      <c r="E604" s="5">
        <v>1937.38</v>
      </c>
    </row>
    <row r="605" spans="1:5" x14ac:dyDescent="0.25">
      <c r="D605" s="5" t="s">
        <v>1</v>
      </c>
    </row>
    <row r="606" spans="1:5" x14ac:dyDescent="0.25">
      <c r="A606" t="s">
        <v>881</v>
      </c>
      <c r="B606" t="s">
        <v>688</v>
      </c>
      <c r="C606" s="5">
        <v>223.18</v>
      </c>
      <c r="D606" s="5">
        <f t="shared" si="9"/>
        <v>223.18</v>
      </c>
      <c r="E606" s="5">
        <v>446.36</v>
      </c>
    </row>
    <row r="607" spans="1:5" x14ac:dyDescent="0.25">
      <c r="A607" t="s">
        <v>881</v>
      </c>
      <c r="B607" t="s">
        <v>683</v>
      </c>
      <c r="C607" s="5">
        <v>1249.81</v>
      </c>
      <c r="D607" s="5">
        <f t="shared" si="9"/>
        <v>1249.81</v>
      </c>
      <c r="E607" s="5">
        <v>2499.61</v>
      </c>
    </row>
    <row r="608" spans="1:5" x14ac:dyDescent="0.25">
      <c r="D608" s="5" t="s">
        <v>1</v>
      </c>
    </row>
    <row r="609" spans="1:5" x14ac:dyDescent="0.25">
      <c r="A609" t="s">
        <v>882</v>
      </c>
      <c r="B609" t="s">
        <v>685</v>
      </c>
      <c r="C609" s="5">
        <v>1982.67</v>
      </c>
      <c r="D609" s="5">
        <f t="shared" si="9"/>
        <v>1982.67</v>
      </c>
      <c r="E609" s="5">
        <v>3965.34</v>
      </c>
    </row>
    <row r="610" spans="1:5" x14ac:dyDescent="0.25">
      <c r="D610" s="5" t="s">
        <v>1</v>
      </c>
    </row>
    <row r="611" spans="1:5" x14ac:dyDescent="0.25">
      <c r="A611" t="s">
        <v>883</v>
      </c>
      <c r="B611" t="s">
        <v>685</v>
      </c>
      <c r="C611" s="5">
        <v>687.75</v>
      </c>
      <c r="D611" s="5">
        <f t="shared" si="9"/>
        <v>687.75</v>
      </c>
      <c r="E611" s="5">
        <v>1375.49</v>
      </c>
    </row>
    <row r="612" spans="1:5" x14ac:dyDescent="0.25">
      <c r="D612" s="5" t="s">
        <v>1</v>
      </c>
    </row>
    <row r="613" spans="1:5" x14ac:dyDescent="0.25">
      <c r="A613" t="s">
        <v>410</v>
      </c>
      <c r="B613" t="s">
        <v>688</v>
      </c>
      <c r="C613" s="5">
        <v>884.31</v>
      </c>
      <c r="D613" s="5">
        <f t="shared" si="9"/>
        <v>884.31</v>
      </c>
      <c r="E613" s="5">
        <v>1768.61</v>
      </c>
    </row>
    <row r="614" spans="1:5" x14ac:dyDescent="0.25">
      <c r="D614" s="5" t="s">
        <v>1</v>
      </c>
    </row>
    <row r="615" spans="1:5" x14ac:dyDescent="0.25">
      <c r="A615" t="s">
        <v>884</v>
      </c>
      <c r="B615" t="s">
        <v>683</v>
      </c>
      <c r="C615" s="5">
        <v>8866.41</v>
      </c>
      <c r="D615" s="5">
        <f t="shared" si="9"/>
        <v>8866.41</v>
      </c>
      <c r="E615" s="5">
        <v>17732.810000000001</v>
      </c>
    </row>
    <row r="616" spans="1:5" x14ac:dyDescent="0.25">
      <c r="D616" s="5" t="s">
        <v>1</v>
      </c>
    </row>
    <row r="617" spans="1:5" x14ac:dyDescent="0.25">
      <c r="A617" t="s">
        <v>885</v>
      </c>
      <c r="B617" t="s">
        <v>688</v>
      </c>
      <c r="C617" s="5">
        <v>188.24</v>
      </c>
      <c r="D617" s="5">
        <f t="shared" si="9"/>
        <v>188.24</v>
      </c>
      <c r="E617" s="5">
        <v>376.48</v>
      </c>
    </row>
    <row r="618" spans="1:5" x14ac:dyDescent="0.25">
      <c r="D618" s="5" t="s">
        <v>1</v>
      </c>
    </row>
    <row r="619" spans="1:5" x14ac:dyDescent="0.25">
      <c r="A619" t="s">
        <v>412</v>
      </c>
      <c r="B619" t="s">
        <v>683</v>
      </c>
      <c r="C619" s="5">
        <v>44335.01</v>
      </c>
      <c r="D619" s="5">
        <f t="shared" si="9"/>
        <v>44335.01</v>
      </c>
      <c r="E619" s="5">
        <v>88670.01</v>
      </c>
    </row>
    <row r="620" spans="1:5" x14ac:dyDescent="0.25">
      <c r="D620" s="5" t="s">
        <v>1</v>
      </c>
    </row>
    <row r="621" spans="1:5" x14ac:dyDescent="0.25">
      <c r="A621" t="s">
        <v>886</v>
      </c>
      <c r="B621" t="s">
        <v>683</v>
      </c>
      <c r="C621" s="5">
        <v>2213.88</v>
      </c>
      <c r="D621" s="5">
        <f t="shared" si="9"/>
        <v>2213.88</v>
      </c>
      <c r="E621" s="5">
        <v>4427.76</v>
      </c>
    </row>
    <row r="622" spans="1:5" x14ac:dyDescent="0.25">
      <c r="D622" s="5" t="s">
        <v>1</v>
      </c>
    </row>
    <row r="623" spans="1:5" x14ac:dyDescent="0.25">
      <c r="A623" t="s">
        <v>415</v>
      </c>
      <c r="B623" t="s">
        <v>688</v>
      </c>
      <c r="C623" s="5">
        <v>1483.28</v>
      </c>
      <c r="D623" s="5">
        <f t="shared" si="9"/>
        <v>1483.28</v>
      </c>
      <c r="E623" s="5">
        <v>2966.55</v>
      </c>
    </row>
    <row r="624" spans="1:5" x14ac:dyDescent="0.25">
      <c r="D624" s="5" t="s">
        <v>1</v>
      </c>
    </row>
    <row r="625" spans="1:5" x14ac:dyDescent="0.25">
      <c r="A625" t="s">
        <v>418</v>
      </c>
      <c r="B625" t="s">
        <v>688</v>
      </c>
      <c r="C625" s="5">
        <v>1094.68</v>
      </c>
      <c r="D625" s="5">
        <f t="shared" si="9"/>
        <v>1094.68</v>
      </c>
      <c r="E625" s="5">
        <v>2189.35</v>
      </c>
    </row>
    <row r="626" spans="1:5" x14ac:dyDescent="0.25">
      <c r="D626" s="5" t="s">
        <v>1</v>
      </c>
    </row>
    <row r="627" spans="1:5" x14ac:dyDescent="0.25">
      <c r="A627" t="s">
        <v>421</v>
      </c>
      <c r="B627" t="s">
        <v>688</v>
      </c>
      <c r="C627" s="5">
        <v>3610.49</v>
      </c>
      <c r="D627" s="5">
        <f t="shared" si="9"/>
        <v>3610.49</v>
      </c>
      <c r="E627" s="5">
        <v>7220.98</v>
      </c>
    </row>
    <row r="628" spans="1:5" x14ac:dyDescent="0.25">
      <c r="D628" s="5" t="s">
        <v>1</v>
      </c>
    </row>
    <row r="629" spans="1:5" x14ac:dyDescent="0.25">
      <c r="A629" t="s">
        <v>887</v>
      </c>
      <c r="B629" t="s">
        <v>683</v>
      </c>
      <c r="C629" s="5">
        <v>0</v>
      </c>
      <c r="D629" s="5">
        <f t="shared" si="9"/>
        <v>0</v>
      </c>
      <c r="E629" s="5">
        <v>0</v>
      </c>
    </row>
    <row r="630" spans="1:5" x14ac:dyDescent="0.25">
      <c r="D630" s="5" t="s">
        <v>1</v>
      </c>
    </row>
    <row r="631" spans="1:5" x14ac:dyDescent="0.25">
      <c r="A631" t="s">
        <v>424</v>
      </c>
      <c r="B631" t="s">
        <v>683</v>
      </c>
      <c r="C631" s="5">
        <v>7409.61</v>
      </c>
      <c r="D631" s="5">
        <f t="shared" si="9"/>
        <v>7409.61</v>
      </c>
      <c r="E631" s="5">
        <v>14819.22</v>
      </c>
    </row>
    <row r="632" spans="1:5" x14ac:dyDescent="0.25">
      <c r="D632" s="5" t="s">
        <v>1</v>
      </c>
    </row>
    <row r="633" spans="1:5" x14ac:dyDescent="0.25">
      <c r="A633" t="s">
        <v>888</v>
      </c>
      <c r="B633" t="s">
        <v>683</v>
      </c>
      <c r="C633" s="5">
        <v>3742.46</v>
      </c>
      <c r="D633" s="5">
        <f t="shared" si="9"/>
        <v>3742.46</v>
      </c>
      <c r="E633" s="5">
        <v>7484.92</v>
      </c>
    </row>
    <row r="634" spans="1:5" x14ac:dyDescent="0.25">
      <c r="D634" s="5" t="s">
        <v>1</v>
      </c>
    </row>
    <row r="635" spans="1:5" x14ac:dyDescent="0.25">
      <c r="A635" t="s">
        <v>427</v>
      </c>
      <c r="B635" t="s">
        <v>683</v>
      </c>
      <c r="C635" s="5">
        <v>13611.72</v>
      </c>
      <c r="D635" s="5">
        <f t="shared" si="9"/>
        <v>13611.72</v>
      </c>
      <c r="E635" s="5">
        <v>27223.439999999999</v>
      </c>
    </row>
    <row r="636" spans="1:5" x14ac:dyDescent="0.25">
      <c r="D636" s="5" t="s">
        <v>1</v>
      </c>
    </row>
    <row r="637" spans="1:5" x14ac:dyDescent="0.25">
      <c r="A637" t="s">
        <v>889</v>
      </c>
      <c r="B637" t="s">
        <v>683</v>
      </c>
      <c r="C637" s="5">
        <v>4055.01</v>
      </c>
      <c r="D637" s="5">
        <f t="shared" si="9"/>
        <v>4055.01</v>
      </c>
      <c r="E637" s="5">
        <v>8110.01</v>
      </c>
    </row>
    <row r="638" spans="1:5" x14ac:dyDescent="0.25">
      <c r="D638" s="5" t="s">
        <v>1</v>
      </c>
    </row>
    <row r="639" spans="1:5" x14ac:dyDescent="0.25">
      <c r="A639" t="s">
        <v>890</v>
      </c>
      <c r="B639" t="s">
        <v>683</v>
      </c>
      <c r="C639" s="5">
        <v>1967.1</v>
      </c>
      <c r="D639" s="5">
        <f t="shared" si="9"/>
        <v>1967.1</v>
      </c>
      <c r="E639" s="5">
        <v>3934.19</v>
      </c>
    </row>
    <row r="640" spans="1:5" x14ac:dyDescent="0.25">
      <c r="D640" s="5" t="s">
        <v>1</v>
      </c>
    </row>
    <row r="641" spans="1:5" x14ac:dyDescent="0.25">
      <c r="A641" t="s">
        <v>891</v>
      </c>
      <c r="B641" t="s">
        <v>683</v>
      </c>
      <c r="C641" s="5">
        <v>20435.830000000002</v>
      </c>
      <c r="D641" s="5">
        <f t="shared" si="9"/>
        <v>20435.830000000002</v>
      </c>
      <c r="E641" s="5">
        <v>40871.660000000003</v>
      </c>
    </row>
    <row r="642" spans="1:5" x14ac:dyDescent="0.25">
      <c r="D642" s="5" t="s">
        <v>1</v>
      </c>
    </row>
    <row r="643" spans="1:5" x14ac:dyDescent="0.25">
      <c r="A643" t="s">
        <v>892</v>
      </c>
      <c r="B643" t="s">
        <v>683</v>
      </c>
      <c r="C643" s="5">
        <v>16714.16</v>
      </c>
      <c r="D643" s="5">
        <f t="shared" si="9"/>
        <v>16714.16</v>
      </c>
      <c r="E643" s="5">
        <v>33428.31</v>
      </c>
    </row>
    <row r="644" spans="1:5" x14ac:dyDescent="0.25">
      <c r="D644" s="5" t="s">
        <v>1</v>
      </c>
    </row>
    <row r="645" spans="1:5" x14ac:dyDescent="0.25">
      <c r="A645" t="s">
        <v>893</v>
      </c>
      <c r="B645" t="s">
        <v>683</v>
      </c>
      <c r="C645" s="5">
        <v>6425.66</v>
      </c>
      <c r="D645" s="5">
        <f t="shared" si="9"/>
        <v>6425.66</v>
      </c>
      <c r="E645" s="5">
        <v>12851.32</v>
      </c>
    </row>
    <row r="646" spans="1:5" x14ac:dyDescent="0.25">
      <c r="D646" s="5" t="s">
        <v>1</v>
      </c>
    </row>
    <row r="647" spans="1:5" x14ac:dyDescent="0.25">
      <c r="A647" t="s">
        <v>894</v>
      </c>
      <c r="B647" t="s">
        <v>683</v>
      </c>
      <c r="C647" s="5">
        <v>992.55</v>
      </c>
      <c r="D647" s="5">
        <f t="shared" si="9"/>
        <v>992.55</v>
      </c>
      <c r="E647" s="5">
        <v>1985.09</v>
      </c>
    </row>
    <row r="648" spans="1:5" x14ac:dyDescent="0.25">
      <c r="D648" s="5" t="s">
        <v>1</v>
      </c>
    </row>
    <row r="649" spans="1:5" x14ac:dyDescent="0.25">
      <c r="A649" t="s">
        <v>895</v>
      </c>
      <c r="B649" t="s">
        <v>683</v>
      </c>
      <c r="C649" s="5">
        <v>2433.88</v>
      </c>
      <c r="D649" s="5">
        <f t="shared" si="9"/>
        <v>2433.88</v>
      </c>
      <c r="E649" s="5">
        <v>4867.76</v>
      </c>
    </row>
    <row r="650" spans="1:5" x14ac:dyDescent="0.25">
      <c r="D650" s="5" t="s">
        <v>1</v>
      </c>
    </row>
    <row r="651" spans="1:5" x14ac:dyDescent="0.25">
      <c r="A651" t="s">
        <v>896</v>
      </c>
      <c r="B651" t="s">
        <v>683</v>
      </c>
      <c r="C651" s="5">
        <v>6383.54</v>
      </c>
      <c r="D651" s="5">
        <f t="shared" si="9"/>
        <v>6383.54</v>
      </c>
      <c r="E651" s="5">
        <v>12767.07</v>
      </c>
    </row>
    <row r="652" spans="1:5" x14ac:dyDescent="0.25">
      <c r="D652" s="5" t="s">
        <v>1</v>
      </c>
    </row>
    <row r="653" spans="1:5" x14ac:dyDescent="0.25">
      <c r="A653" t="s">
        <v>897</v>
      </c>
      <c r="B653" t="s">
        <v>898</v>
      </c>
      <c r="C653" s="5">
        <v>353.52</v>
      </c>
      <c r="D653" s="5">
        <f t="shared" si="9"/>
        <v>353.52</v>
      </c>
      <c r="E653" s="5">
        <v>707.04</v>
      </c>
    </row>
    <row r="654" spans="1:5" x14ac:dyDescent="0.25">
      <c r="D654" s="5" t="s">
        <v>1</v>
      </c>
    </row>
    <row r="655" spans="1:5" x14ac:dyDescent="0.25">
      <c r="A655" t="s">
        <v>899</v>
      </c>
      <c r="B655" t="s">
        <v>683</v>
      </c>
      <c r="C655" s="5">
        <v>39335.870000000003</v>
      </c>
      <c r="D655" s="5">
        <f t="shared" si="9"/>
        <v>39335.870000000003</v>
      </c>
      <c r="E655" s="5">
        <v>78671.73</v>
      </c>
    </row>
    <row r="656" spans="1:5" x14ac:dyDescent="0.25">
      <c r="D656" s="5" t="s">
        <v>1</v>
      </c>
    </row>
    <row r="657" spans="1:6" s="4" customFormat="1" x14ac:dyDescent="0.25">
      <c r="A657" s="9" t="s">
        <v>900</v>
      </c>
      <c r="B657" s="9" t="s">
        <v>901</v>
      </c>
      <c r="C657" s="10">
        <v>533.4</v>
      </c>
      <c r="D657" s="10">
        <v>0</v>
      </c>
      <c r="E657" s="10">
        <f>C657+D657</f>
        <v>533.4</v>
      </c>
      <c r="F657" s="9" t="s">
        <v>1011</v>
      </c>
    </row>
    <row r="658" spans="1:6" x14ac:dyDescent="0.25">
      <c r="D658" s="5" t="s">
        <v>1</v>
      </c>
    </row>
    <row r="659" spans="1:6" x14ac:dyDescent="0.25">
      <c r="A659" t="s">
        <v>432</v>
      </c>
      <c r="B659" t="s">
        <v>683</v>
      </c>
      <c r="C659" s="5">
        <v>9290.76</v>
      </c>
      <c r="D659" s="5">
        <f t="shared" ref="D659:D720" si="10">C659</f>
        <v>9290.76</v>
      </c>
      <c r="E659" s="5">
        <v>18581.5</v>
      </c>
    </row>
    <row r="660" spans="1:6" x14ac:dyDescent="0.25">
      <c r="D660" s="5" t="s">
        <v>1</v>
      </c>
    </row>
    <row r="661" spans="1:6" x14ac:dyDescent="0.25">
      <c r="A661" t="s">
        <v>434</v>
      </c>
      <c r="B661" t="s">
        <v>683</v>
      </c>
      <c r="C661" s="5">
        <v>3596.29</v>
      </c>
      <c r="D661" s="5">
        <f t="shared" si="10"/>
        <v>3596.29</v>
      </c>
      <c r="E661" s="5">
        <v>7192.58</v>
      </c>
    </row>
    <row r="662" spans="1:6" x14ac:dyDescent="0.25">
      <c r="D662" s="5" t="s">
        <v>1</v>
      </c>
    </row>
    <row r="663" spans="1:6" x14ac:dyDescent="0.25">
      <c r="A663" t="s">
        <v>435</v>
      </c>
      <c r="B663" t="s">
        <v>688</v>
      </c>
      <c r="C663" s="5">
        <v>982.17</v>
      </c>
      <c r="D663" s="5">
        <f t="shared" si="10"/>
        <v>982.17</v>
      </c>
      <c r="E663" s="5">
        <v>1964.33</v>
      </c>
    </row>
    <row r="664" spans="1:6" x14ac:dyDescent="0.25">
      <c r="A664" t="s">
        <v>435</v>
      </c>
      <c r="B664" t="s">
        <v>683</v>
      </c>
      <c r="C664" s="5">
        <v>5500.11</v>
      </c>
      <c r="D664" s="5">
        <f t="shared" si="10"/>
        <v>5500.11</v>
      </c>
      <c r="E664" s="5">
        <v>11000.22</v>
      </c>
    </row>
    <row r="665" spans="1:6" x14ac:dyDescent="0.25">
      <c r="D665" s="5" t="s">
        <v>1</v>
      </c>
    </row>
    <row r="666" spans="1:6" x14ac:dyDescent="0.25">
      <c r="A666" t="s">
        <v>902</v>
      </c>
      <c r="B666" t="s">
        <v>683</v>
      </c>
      <c r="C666" s="5">
        <v>4550.3</v>
      </c>
      <c r="D666" s="5">
        <f t="shared" si="10"/>
        <v>4550.3</v>
      </c>
      <c r="E666" s="5">
        <v>9100.6</v>
      </c>
    </row>
    <row r="667" spans="1:6" x14ac:dyDescent="0.25">
      <c r="D667" s="5" t="s">
        <v>1</v>
      </c>
    </row>
    <row r="668" spans="1:6" x14ac:dyDescent="0.25">
      <c r="A668" t="s">
        <v>903</v>
      </c>
      <c r="B668" t="s">
        <v>683</v>
      </c>
      <c r="C668" s="5">
        <v>14972.26</v>
      </c>
      <c r="D668" s="5">
        <f t="shared" si="10"/>
        <v>14972.26</v>
      </c>
      <c r="E668" s="5">
        <v>29944.51</v>
      </c>
    </row>
    <row r="669" spans="1:6" x14ac:dyDescent="0.25">
      <c r="D669" s="5" t="s">
        <v>1</v>
      </c>
    </row>
    <row r="670" spans="1:6" x14ac:dyDescent="0.25">
      <c r="A670" t="s">
        <v>904</v>
      </c>
      <c r="B670" t="s">
        <v>683</v>
      </c>
      <c r="C670" s="5">
        <v>24087.37</v>
      </c>
      <c r="D670" s="5">
        <f t="shared" si="10"/>
        <v>24087.37</v>
      </c>
      <c r="E670" s="5">
        <v>48174.73</v>
      </c>
    </row>
    <row r="671" spans="1:6" x14ac:dyDescent="0.25">
      <c r="D671" s="5" t="s">
        <v>1</v>
      </c>
    </row>
    <row r="672" spans="1:6" x14ac:dyDescent="0.25">
      <c r="A672" t="s">
        <v>905</v>
      </c>
      <c r="B672" t="s">
        <v>688</v>
      </c>
      <c r="C672" s="5">
        <v>907.52</v>
      </c>
      <c r="D672" s="5">
        <f t="shared" si="10"/>
        <v>907.52</v>
      </c>
      <c r="E672" s="5">
        <v>1815.03</v>
      </c>
    </row>
    <row r="673" spans="1:5" x14ac:dyDescent="0.25">
      <c r="D673" s="5" t="s">
        <v>1</v>
      </c>
    </row>
    <row r="674" spans="1:5" x14ac:dyDescent="0.25">
      <c r="A674" t="s">
        <v>906</v>
      </c>
      <c r="B674" t="s">
        <v>683</v>
      </c>
      <c r="C674" s="5">
        <v>30020.38</v>
      </c>
      <c r="D674" s="5">
        <f t="shared" si="10"/>
        <v>30020.38</v>
      </c>
      <c r="E674" s="5">
        <v>60040.75</v>
      </c>
    </row>
    <row r="675" spans="1:5" x14ac:dyDescent="0.25">
      <c r="D675" s="5" t="s">
        <v>1</v>
      </c>
    </row>
    <row r="676" spans="1:5" x14ac:dyDescent="0.25">
      <c r="A676" t="s">
        <v>907</v>
      </c>
      <c r="B676" t="s">
        <v>683</v>
      </c>
      <c r="C676" s="5">
        <v>1336.34</v>
      </c>
      <c r="D676" s="5">
        <f t="shared" si="10"/>
        <v>1336.34</v>
      </c>
      <c r="E676" s="5">
        <v>2672.67</v>
      </c>
    </row>
    <row r="677" spans="1:5" x14ac:dyDescent="0.25">
      <c r="D677" s="5" t="s">
        <v>1</v>
      </c>
    </row>
    <row r="678" spans="1:5" x14ac:dyDescent="0.25">
      <c r="A678" t="s">
        <v>908</v>
      </c>
      <c r="B678" t="s">
        <v>909</v>
      </c>
      <c r="C678" s="5">
        <v>2220.16</v>
      </c>
      <c r="D678" s="5">
        <f t="shared" si="10"/>
        <v>2220.16</v>
      </c>
      <c r="E678" s="5">
        <v>4440.3100000000004</v>
      </c>
    </row>
    <row r="679" spans="1:5" x14ac:dyDescent="0.25">
      <c r="A679" t="s">
        <v>908</v>
      </c>
      <c r="B679" t="s">
        <v>683</v>
      </c>
      <c r="C679" s="5">
        <v>4440.3100000000004</v>
      </c>
      <c r="D679" s="5">
        <f t="shared" si="10"/>
        <v>4440.3100000000004</v>
      </c>
      <c r="E679" s="5">
        <v>8880.6200000000008</v>
      </c>
    </row>
    <row r="680" spans="1:5" x14ac:dyDescent="0.25">
      <c r="D680" s="5" t="s">
        <v>1</v>
      </c>
    </row>
    <row r="681" spans="1:5" x14ac:dyDescent="0.25">
      <c r="A681" t="s">
        <v>440</v>
      </c>
      <c r="B681" t="s">
        <v>683</v>
      </c>
      <c r="C681" s="5">
        <v>2622.86</v>
      </c>
      <c r="D681" s="5">
        <f t="shared" si="10"/>
        <v>2622.86</v>
      </c>
      <c r="E681" s="5">
        <v>5245.71</v>
      </c>
    </row>
    <row r="682" spans="1:5" x14ac:dyDescent="0.25">
      <c r="D682" s="5" t="s">
        <v>1</v>
      </c>
    </row>
    <row r="683" spans="1:5" x14ac:dyDescent="0.25">
      <c r="A683" t="s">
        <v>910</v>
      </c>
      <c r="B683" t="s">
        <v>683</v>
      </c>
      <c r="C683" s="5">
        <v>2646</v>
      </c>
      <c r="D683" s="5">
        <f t="shared" si="10"/>
        <v>2646</v>
      </c>
      <c r="E683" s="5">
        <v>5291.99</v>
      </c>
    </row>
    <row r="684" spans="1:5" x14ac:dyDescent="0.25">
      <c r="D684" s="5" t="s">
        <v>1</v>
      </c>
    </row>
    <row r="685" spans="1:5" x14ac:dyDescent="0.25">
      <c r="A685" t="s">
        <v>911</v>
      </c>
      <c r="B685" t="s">
        <v>912</v>
      </c>
      <c r="C685" s="5">
        <v>1836.93</v>
      </c>
      <c r="D685" s="5">
        <f t="shared" si="10"/>
        <v>1836.93</v>
      </c>
      <c r="E685" s="5">
        <v>3673.85</v>
      </c>
    </row>
    <row r="686" spans="1:5" x14ac:dyDescent="0.25">
      <c r="D686" s="5" t="s">
        <v>1</v>
      </c>
    </row>
    <row r="687" spans="1:5" x14ac:dyDescent="0.25">
      <c r="A687" t="s">
        <v>442</v>
      </c>
      <c r="B687" t="s">
        <v>683</v>
      </c>
      <c r="C687" s="5">
        <v>18348.240000000002</v>
      </c>
      <c r="D687" s="5">
        <f t="shared" si="10"/>
        <v>18348.240000000002</v>
      </c>
      <c r="E687" s="5">
        <v>36696.47</v>
      </c>
    </row>
    <row r="688" spans="1:5" x14ac:dyDescent="0.25">
      <c r="D688" s="5" t="s">
        <v>1</v>
      </c>
    </row>
    <row r="689" spans="1:11" x14ac:dyDescent="0.25">
      <c r="A689" t="s">
        <v>913</v>
      </c>
      <c r="B689" t="s">
        <v>707</v>
      </c>
      <c r="C689" s="5">
        <v>8540.7199999999993</v>
      </c>
      <c r="D689" s="5">
        <f t="shared" si="10"/>
        <v>8540.7199999999993</v>
      </c>
      <c r="E689" s="5">
        <v>17081.43</v>
      </c>
    </row>
    <row r="690" spans="1:11" x14ac:dyDescent="0.25">
      <c r="A690" t="s">
        <v>913</v>
      </c>
      <c r="B690" t="s">
        <v>683</v>
      </c>
      <c r="C690" s="5">
        <v>8990.23</v>
      </c>
      <c r="D690" s="5">
        <f t="shared" si="10"/>
        <v>8990.23</v>
      </c>
      <c r="E690" s="5">
        <v>17980.45</v>
      </c>
    </row>
    <row r="691" spans="1:11" x14ac:dyDescent="0.25">
      <c r="D691" s="5" t="s">
        <v>1</v>
      </c>
    </row>
    <row r="692" spans="1:11" x14ac:dyDescent="0.25">
      <c r="A692" t="s">
        <v>445</v>
      </c>
      <c r="B692" t="s">
        <v>683</v>
      </c>
      <c r="C692" s="5">
        <v>64239.06</v>
      </c>
      <c r="D692" s="5">
        <f t="shared" si="10"/>
        <v>64239.06</v>
      </c>
      <c r="E692" s="5">
        <v>128478.12</v>
      </c>
    </row>
    <row r="693" spans="1:11" x14ac:dyDescent="0.25">
      <c r="D693" s="5" t="s">
        <v>1</v>
      </c>
    </row>
    <row r="694" spans="1:11" x14ac:dyDescent="0.25">
      <c r="A694" t="s">
        <v>447</v>
      </c>
      <c r="B694" t="s">
        <v>683</v>
      </c>
      <c r="C694" s="5">
        <v>45249.09</v>
      </c>
      <c r="D694" s="5">
        <f t="shared" si="10"/>
        <v>45249.09</v>
      </c>
      <c r="E694" s="5">
        <v>90498.18</v>
      </c>
    </row>
    <row r="695" spans="1:11" x14ac:dyDescent="0.25">
      <c r="D695" s="5" t="s">
        <v>1</v>
      </c>
    </row>
    <row r="696" spans="1:11" x14ac:dyDescent="0.25">
      <c r="A696" t="s">
        <v>914</v>
      </c>
      <c r="B696" t="s">
        <v>683</v>
      </c>
      <c r="C696" s="5">
        <v>1522.96</v>
      </c>
      <c r="D696" s="5">
        <f t="shared" si="10"/>
        <v>1522.96</v>
      </c>
      <c r="E696" s="5">
        <v>3045.91</v>
      </c>
    </row>
    <row r="697" spans="1:11" x14ac:dyDescent="0.25">
      <c r="D697" s="5" t="s">
        <v>1</v>
      </c>
    </row>
    <row r="698" spans="1:11" x14ac:dyDescent="0.25">
      <c r="A698" s="4" t="s">
        <v>915</v>
      </c>
      <c r="B698" s="4" t="s">
        <v>683</v>
      </c>
      <c r="C698" s="5">
        <v>448.89</v>
      </c>
      <c r="D698" s="5">
        <f t="shared" si="10"/>
        <v>448.89</v>
      </c>
      <c r="E698" s="5">
        <v>897.77</v>
      </c>
      <c r="F698" s="1" t="s">
        <v>1</v>
      </c>
      <c r="G698" s="1"/>
      <c r="H698" s="1"/>
      <c r="I698" s="1"/>
      <c r="J698" s="1"/>
      <c r="K698" s="1"/>
    </row>
    <row r="699" spans="1:11" x14ac:dyDescent="0.25">
      <c r="D699" s="5" t="s">
        <v>1</v>
      </c>
    </row>
    <row r="700" spans="1:11" x14ac:dyDescent="0.25">
      <c r="A700" t="s">
        <v>450</v>
      </c>
      <c r="B700" t="s">
        <v>683</v>
      </c>
      <c r="C700" s="5">
        <v>5308.61</v>
      </c>
      <c r="D700" s="5">
        <f t="shared" si="10"/>
        <v>5308.61</v>
      </c>
      <c r="E700" s="5">
        <v>10617.21</v>
      </c>
    </row>
    <row r="701" spans="1:11" x14ac:dyDescent="0.25">
      <c r="D701" s="5" t="s">
        <v>1</v>
      </c>
    </row>
    <row r="702" spans="1:11" x14ac:dyDescent="0.25">
      <c r="A702" t="s">
        <v>454</v>
      </c>
      <c r="B702" t="s">
        <v>688</v>
      </c>
      <c r="C702" s="5">
        <v>597.4</v>
      </c>
      <c r="D702" s="5">
        <f t="shared" si="10"/>
        <v>597.4</v>
      </c>
      <c r="E702" s="5">
        <v>1194.8</v>
      </c>
    </row>
    <row r="703" spans="1:11" x14ac:dyDescent="0.25">
      <c r="D703" s="5" t="s">
        <v>1</v>
      </c>
    </row>
    <row r="704" spans="1:11" x14ac:dyDescent="0.25">
      <c r="A704" t="s">
        <v>458</v>
      </c>
      <c r="B704" t="s">
        <v>683</v>
      </c>
      <c r="C704" s="5">
        <v>7435.57</v>
      </c>
      <c r="D704" s="5">
        <f t="shared" si="10"/>
        <v>7435.57</v>
      </c>
      <c r="E704" s="5">
        <v>14871.13</v>
      </c>
    </row>
    <row r="705" spans="1:5" x14ac:dyDescent="0.25">
      <c r="D705" s="5" t="s">
        <v>1</v>
      </c>
    </row>
    <row r="706" spans="1:5" x14ac:dyDescent="0.25">
      <c r="A706" t="s">
        <v>916</v>
      </c>
      <c r="B706" t="s">
        <v>917</v>
      </c>
      <c r="C706" s="5">
        <v>315.89999999999998</v>
      </c>
      <c r="D706" s="5">
        <f t="shared" si="10"/>
        <v>315.89999999999998</v>
      </c>
      <c r="E706" s="5">
        <v>631.79</v>
      </c>
    </row>
    <row r="707" spans="1:5" x14ac:dyDescent="0.25">
      <c r="A707" t="s">
        <v>916</v>
      </c>
      <c r="B707" t="s">
        <v>683</v>
      </c>
      <c r="C707" s="5">
        <v>1579.47</v>
      </c>
      <c r="D707" s="5">
        <f t="shared" si="10"/>
        <v>1579.47</v>
      </c>
      <c r="E707" s="5">
        <v>3158.94</v>
      </c>
    </row>
    <row r="708" spans="1:5" x14ac:dyDescent="0.25">
      <c r="D708" s="5" t="s">
        <v>1</v>
      </c>
    </row>
    <row r="709" spans="1:5" x14ac:dyDescent="0.25">
      <c r="A709" t="s">
        <v>918</v>
      </c>
      <c r="B709" t="s">
        <v>688</v>
      </c>
      <c r="C709" s="5">
        <v>425.16</v>
      </c>
      <c r="D709" s="5">
        <f t="shared" si="10"/>
        <v>425.16</v>
      </c>
      <c r="E709" s="5">
        <v>850.31</v>
      </c>
    </row>
    <row r="710" spans="1:5" x14ac:dyDescent="0.25">
      <c r="D710" s="5" t="s">
        <v>1</v>
      </c>
    </row>
    <row r="711" spans="1:5" x14ac:dyDescent="0.25">
      <c r="A711" t="s">
        <v>919</v>
      </c>
      <c r="B711" t="s">
        <v>688</v>
      </c>
      <c r="C711" s="5">
        <v>504.45</v>
      </c>
      <c r="D711" s="5">
        <f t="shared" si="10"/>
        <v>504.45</v>
      </c>
      <c r="E711" s="5">
        <v>1008.89</v>
      </c>
    </row>
    <row r="712" spans="1:5" x14ac:dyDescent="0.25">
      <c r="A712" t="s">
        <v>919</v>
      </c>
      <c r="B712" t="s">
        <v>683</v>
      </c>
      <c r="C712" s="5">
        <v>1513.33</v>
      </c>
      <c r="D712" s="5">
        <f t="shared" si="10"/>
        <v>1513.33</v>
      </c>
      <c r="E712" s="5">
        <v>3026.65</v>
      </c>
    </row>
    <row r="713" spans="1:5" x14ac:dyDescent="0.25">
      <c r="D713" s="5" t="s">
        <v>1</v>
      </c>
    </row>
    <row r="714" spans="1:5" x14ac:dyDescent="0.25">
      <c r="A714" t="s">
        <v>460</v>
      </c>
      <c r="B714" t="s">
        <v>683</v>
      </c>
      <c r="C714" s="5">
        <v>78834.080000000002</v>
      </c>
      <c r="D714" s="5">
        <f t="shared" si="10"/>
        <v>78834.080000000002</v>
      </c>
      <c r="E714" s="5">
        <v>157668.15</v>
      </c>
    </row>
    <row r="715" spans="1:5" x14ac:dyDescent="0.25">
      <c r="D715" s="5" t="s">
        <v>1</v>
      </c>
    </row>
    <row r="716" spans="1:5" x14ac:dyDescent="0.25">
      <c r="A716" t="s">
        <v>920</v>
      </c>
      <c r="B716" t="s">
        <v>827</v>
      </c>
      <c r="C716" s="5">
        <v>441.6</v>
      </c>
      <c r="D716" s="5">
        <f t="shared" si="10"/>
        <v>441.6</v>
      </c>
      <c r="E716" s="5">
        <v>883.19</v>
      </c>
    </row>
    <row r="717" spans="1:5" x14ac:dyDescent="0.25">
      <c r="A717" t="s">
        <v>920</v>
      </c>
      <c r="B717" t="s">
        <v>683</v>
      </c>
      <c r="C717" s="5">
        <v>5299.12</v>
      </c>
      <c r="D717" s="5">
        <f t="shared" si="10"/>
        <v>5299.12</v>
      </c>
      <c r="E717" s="5">
        <v>10598.23</v>
      </c>
    </row>
    <row r="718" spans="1:5" x14ac:dyDescent="0.25">
      <c r="D718" s="5" t="s">
        <v>1</v>
      </c>
    </row>
    <row r="719" spans="1:5" x14ac:dyDescent="0.25">
      <c r="A719" t="s">
        <v>464</v>
      </c>
      <c r="B719" t="s">
        <v>688</v>
      </c>
      <c r="C719" s="5">
        <v>2152.1999999999998</v>
      </c>
      <c r="D719" s="5">
        <f t="shared" si="10"/>
        <v>2152.1999999999998</v>
      </c>
      <c r="E719" s="5">
        <v>4304.3900000000003</v>
      </c>
    </row>
    <row r="720" spans="1:5" x14ac:dyDescent="0.25">
      <c r="A720" t="s">
        <v>464</v>
      </c>
      <c r="B720" t="s">
        <v>683</v>
      </c>
      <c r="C720" s="5">
        <v>4304.3999999999996</v>
      </c>
      <c r="D720" s="5">
        <f t="shared" si="10"/>
        <v>4304.3999999999996</v>
      </c>
      <c r="E720" s="5">
        <v>8608.7900000000009</v>
      </c>
    </row>
    <row r="721" spans="1:5" x14ac:dyDescent="0.25">
      <c r="D721" s="5" t="s">
        <v>1</v>
      </c>
    </row>
    <row r="722" spans="1:5" x14ac:dyDescent="0.25">
      <c r="A722" t="s">
        <v>921</v>
      </c>
      <c r="B722" t="s">
        <v>683</v>
      </c>
      <c r="C722" s="5">
        <v>75580.17</v>
      </c>
      <c r="D722" s="5">
        <f t="shared" ref="D722:D783" si="11">C722</f>
        <v>75580.17</v>
      </c>
      <c r="E722" s="5">
        <v>151160.34</v>
      </c>
    </row>
    <row r="723" spans="1:5" x14ac:dyDescent="0.25">
      <c r="A723" t="s">
        <v>921</v>
      </c>
      <c r="B723" t="s">
        <v>832</v>
      </c>
      <c r="C723" s="5">
        <v>10044.06</v>
      </c>
      <c r="D723" s="5">
        <f t="shared" si="11"/>
        <v>10044.06</v>
      </c>
      <c r="E723" s="5">
        <v>20088.11</v>
      </c>
    </row>
    <row r="724" spans="1:5" x14ac:dyDescent="0.25">
      <c r="A724" t="s">
        <v>921</v>
      </c>
      <c r="B724" t="s">
        <v>683</v>
      </c>
      <c r="C724" s="5">
        <v>25110.14</v>
      </c>
      <c r="D724" s="5">
        <f t="shared" si="11"/>
        <v>25110.14</v>
      </c>
      <c r="E724" s="5">
        <v>50220.27</v>
      </c>
    </row>
    <row r="725" spans="1:5" x14ac:dyDescent="0.25">
      <c r="D725" s="5" t="s">
        <v>1</v>
      </c>
    </row>
    <row r="726" spans="1:5" x14ac:dyDescent="0.25">
      <c r="A726" t="s">
        <v>467</v>
      </c>
      <c r="B726" t="s">
        <v>683</v>
      </c>
      <c r="C726" s="5">
        <v>7856.18</v>
      </c>
      <c r="D726" s="5">
        <f t="shared" si="11"/>
        <v>7856.18</v>
      </c>
      <c r="E726" s="5">
        <v>15712.36</v>
      </c>
    </row>
    <row r="727" spans="1:5" x14ac:dyDescent="0.25">
      <c r="D727" s="5" t="s">
        <v>1</v>
      </c>
    </row>
    <row r="728" spans="1:5" x14ac:dyDescent="0.25">
      <c r="A728" t="s">
        <v>470</v>
      </c>
      <c r="B728" t="s">
        <v>683</v>
      </c>
      <c r="C728" s="5">
        <v>27461.67</v>
      </c>
      <c r="D728" s="5">
        <f t="shared" si="11"/>
        <v>27461.67</v>
      </c>
      <c r="E728" s="5">
        <v>54923.33</v>
      </c>
    </row>
    <row r="729" spans="1:5" x14ac:dyDescent="0.25">
      <c r="D729" s="5" t="s">
        <v>1</v>
      </c>
    </row>
    <row r="730" spans="1:5" x14ac:dyDescent="0.25">
      <c r="A730" t="s">
        <v>472</v>
      </c>
      <c r="B730" t="s">
        <v>683</v>
      </c>
      <c r="C730" s="5">
        <v>24919.4</v>
      </c>
      <c r="D730" s="5">
        <f t="shared" si="11"/>
        <v>24919.4</v>
      </c>
      <c r="E730" s="5">
        <v>49838.79</v>
      </c>
    </row>
    <row r="731" spans="1:5" x14ac:dyDescent="0.25">
      <c r="D731" s="5" t="s">
        <v>1</v>
      </c>
    </row>
    <row r="732" spans="1:5" x14ac:dyDescent="0.25">
      <c r="A732" t="s">
        <v>922</v>
      </c>
      <c r="B732" t="s">
        <v>683</v>
      </c>
      <c r="C732" s="5">
        <v>2824.84</v>
      </c>
      <c r="D732" s="5">
        <f t="shared" si="11"/>
        <v>2824.84</v>
      </c>
      <c r="E732" s="5">
        <v>5649.67</v>
      </c>
    </row>
    <row r="733" spans="1:5" x14ac:dyDescent="0.25">
      <c r="D733" s="5" t="s">
        <v>1</v>
      </c>
    </row>
    <row r="734" spans="1:5" x14ac:dyDescent="0.25">
      <c r="A734" t="s">
        <v>923</v>
      </c>
      <c r="B734" t="s">
        <v>797</v>
      </c>
      <c r="C734" s="5">
        <v>1889.37</v>
      </c>
      <c r="D734" s="5">
        <f t="shared" si="11"/>
        <v>1889.37</v>
      </c>
      <c r="E734" s="5">
        <v>3778.73</v>
      </c>
    </row>
    <row r="735" spans="1:5" x14ac:dyDescent="0.25">
      <c r="D735" s="5" t="s">
        <v>1</v>
      </c>
    </row>
    <row r="736" spans="1:5" x14ac:dyDescent="0.25">
      <c r="A736" t="s">
        <v>477</v>
      </c>
      <c r="B736" t="s">
        <v>683</v>
      </c>
      <c r="C736" s="5">
        <v>42079.59</v>
      </c>
      <c r="D736" s="5">
        <f t="shared" si="11"/>
        <v>42079.59</v>
      </c>
      <c r="E736" s="5">
        <v>84159.17</v>
      </c>
    </row>
    <row r="737" spans="1:5" x14ac:dyDescent="0.25">
      <c r="D737" s="5" t="s">
        <v>1</v>
      </c>
    </row>
    <row r="738" spans="1:5" x14ac:dyDescent="0.25">
      <c r="A738" t="s">
        <v>479</v>
      </c>
      <c r="B738" t="s">
        <v>688</v>
      </c>
      <c r="C738" s="5">
        <v>365.43</v>
      </c>
      <c r="D738" s="5">
        <f t="shared" si="11"/>
        <v>365.43</v>
      </c>
      <c r="E738" s="5">
        <v>730.85</v>
      </c>
    </row>
    <row r="739" spans="1:5" x14ac:dyDescent="0.25">
      <c r="D739" s="5" t="s">
        <v>1</v>
      </c>
    </row>
    <row r="740" spans="1:5" x14ac:dyDescent="0.25">
      <c r="A740" t="s">
        <v>482</v>
      </c>
      <c r="B740" t="s">
        <v>683</v>
      </c>
      <c r="C740" s="5">
        <v>2930.94</v>
      </c>
      <c r="D740" s="5">
        <f t="shared" si="11"/>
        <v>2930.94</v>
      </c>
      <c r="E740" s="5">
        <v>5861.88</v>
      </c>
    </row>
    <row r="741" spans="1:5" x14ac:dyDescent="0.25">
      <c r="D741" s="5" t="s">
        <v>1</v>
      </c>
    </row>
    <row r="742" spans="1:5" x14ac:dyDescent="0.25">
      <c r="A742" t="s">
        <v>924</v>
      </c>
      <c r="B742" t="s">
        <v>683</v>
      </c>
      <c r="C742" s="5">
        <v>8493.82</v>
      </c>
      <c r="D742" s="5">
        <f t="shared" si="11"/>
        <v>8493.82</v>
      </c>
      <c r="E742" s="5">
        <v>16987.63</v>
      </c>
    </row>
    <row r="743" spans="1:5" x14ac:dyDescent="0.25">
      <c r="D743" s="5" t="s">
        <v>1</v>
      </c>
    </row>
    <row r="744" spans="1:5" x14ac:dyDescent="0.25">
      <c r="A744" t="s">
        <v>486</v>
      </c>
      <c r="B744" t="s">
        <v>688</v>
      </c>
      <c r="C744" s="5">
        <v>2482.7800000000002</v>
      </c>
      <c r="D744" s="5">
        <f t="shared" si="11"/>
        <v>2482.7800000000002</v>
      </c>
      <c r="E744" s="5">
        <v>4965.55</v>
      </c>
    </row>
    <row r="745" spans="1:5" x14ac:dyDescent="0.25">
      <c r="A745" t="s">
        <v>486</v>
      </c>
      <c r="B745" t="s">
        <v>683</v>
      </c>
      <c r="C745" s="5">
        <v>4965.55</v>
      </c>
      <c r="D745" s="5">
        <f t="shared" si="11"/>
        <v>4965.55</v>
      </c>
      <c r="E745" s="5">
        <v>9931.09</v>
      </c>
    </row>
    <row r="746" spans="1:5" x14ac:dyDescent="0.25">
      <c r="D746" s="5" t="s">
        <v>1</v>
      </c>
    </row>
    <row r="747" spans="1:5" x14ac:dyDescent="0.25">
      <c r="A747" t="s">
        <v>925</v>
      </c>
      <c r="B747" t="s">
        <v>685</v>
      </c>
      <c r="C747" s="5">
        <v>823.01</v>
      </c>
      <c r="D747" s="5">
        <f t="shared" si="11"/>
        <v>823.01</v>
      </c>
      <c r="E747" s="5">
        <v>1646.01</v>
      </c>
    </row>
    <row r="748" spans="1:5" x14ac:dyDescent="0.25">
      <c r="D748" s="5" t="s">
        <v>1</v>
      </c>
    </row>
    <row r="749" spans="1:5" x14ac:dyDescent="0.25">
      <c r="A749" t="s">
        <v>926</v>
      </c>
      <c r="B749" t="s">
        <v>707</v>
      </c>
      <c r="C749" s="5">
        <v>139.94999999999999</v>
      </c>
      <c r="D749" s="5">
        <f t="shared" si="11"/>
        <v>139.94999999999999</v>
      </c>
      <c r="E749" s="5">
        <v>279.89</v>
      </c>
    </row>
    <row r="750" spans="1:5" x14ac:dyDescent="0.25">
      <c r="B750" t="s">
        <v>683</v>
      </c>
      <c r="C750" s="5">
        <v>279.89</v>
      </c>
      <c r="D750" s="5">
        <f t="shared" si="11"/>
        <v>279.89</v>
      </c>
      <c r="E750" s="5">
        <v>559.78</v>
      </c>
    </row>
    <row r="751" spans="1:5" x14ac:dyDescent="0.25">
      <c r="D751" s="5" t="s">
        <v>1</v>
      </c>
    </row>
    <row r="752" spans="1:5" x14ac:dyDescent="0.25">
      <c r="A752" t="s">
        <v>491</v>
      </c>
      <c r="B752" t="s">
        <v>688</v>
      </c>
      <c r="C752" s="5">
        <v>1222.05</v>
      </c>
      <c r="D752" s="5">
        <f t="shared" si="11"/>
        <v>1222.05</v>
      </c>
      <c r="E752" s="5">
        <v>2444.1</v>
      </c>
    </row>
    <row r="753" spans="1:5" x14ac:dyDescent="0.25">
      <c r="D753" s="5" t="s">
        <v>1</v>
      </c>
    </row>
    <row r="754" spans="1:5" x14ac:dyDescent="0.25">
      <c r="A754" t="s">
        <v>927</v>
      </c>
      <c r="B754" t="s">
        <v>683</v>
      </c>
      <c r="C754" s="5">
        <v>16157.14</v>
      </c>
      <c r="D754" s="5">
        <f t="shared" si="11"/>
        <v>16157.14</v>
      </c>
      <c r="E754" s="5">
        <v>32314.27</v>
      </c>
    </row>
    <row r="755" spans="1:5" x14ac:dyDescent="0.25">
      <c r="D755" s="5" t="s">
        <v>1</v>
      </c>
    </row>
    <row r="756" spans="1:5" x14ac:dyDescent="0.25">
      <c r="A756" t="s">
        <v>928</v>
      </c>
      <c r="B756" t="s">
        <v>683</v>
      </c>
      <c r="C756" s="5">
        <v>13153.75</v>
      </c>
      <c r="D756" s="5">
        <f t="shared" si="11"/>
        <v>13153.75</v>
      </c>
      <c r="E756" s="5">
        <v>26307.5</v>
      </c>
    </row>
    <row r="757" spans="1:5" x14ac:dyDescent="0.25">
      <c r="D757" s="5" t="s">
        <v>1</v>
      </c>
    </row>
    <row r="758" spans="1:5" x14ac:dyDescent="0.25">
      <c r="A758" t="s">
        <v>929</v>
      </c>
      <c r="B758" t="s">
        <v>683</v>
      </c>
      <c r="C758" s="5">
        <v>2648.95</v>
      </c>
      <c r="D758" s="5">
        <f t="shared" si="11"/>
        <v>2648.95</v>
      </c>
      <c r="E758" s="5">
        <v>5297.9</v>
      </c>
    </row>
    <row r="759" spans="1:5" x14ac:dyDescent="0.25">
      <c r="D759" s="5" t="s">
        <v>1</v>
      </c>
    </row>
    <row r="760" spans="1:5" x14ac:dyDescent="0.25">
      <c r="A760" t="s">
        <v>930</v>
      </c>
      <c r="B760" t="s">
        <v>683</v>
      </c>
      <c r="C760" s="5">
        <v>7172.4</v>
      </c>
      <c r="D760" s="5">
        <f t="shared" si="11"/>
        <v>7172.4</v>
      </c>
      <c r="E760" s="5">
        <v>14344.79</v>
      </c>
    </row>
    <row r="761" spans="1:5" x14ac:dyDescent="0.25">
      <c r="D761" s="5" t="s">
        <v>1</v>
      </c>
    </row>
    <row r="762" spans="1:5" x14ac:dyDescent="0.25">
      <c r="A762" t="s">
        <v>931</v>
      </c>
      <c r="B762" t="s">
        <v>688</v>
      </c>
      <c r="C762" s="5">
        <v>642.38</v>
      </c>
      <c r="D762" s="5">
        <f t="shared" si="11"/>
        <v>642.38</v>
      </c>
      <c r="E762" s="5">
        <v>1284.75</v>
      </c>
    </row>
    <row r="763" spans="1:5" x14ac:dyDescent="0.25">
      <c r="D763" s="5" t="s">
        <v>1</v>
      </c>
    </row>
    <row r="764" spans="1:5" x14ac:dyDescent="0.25">
      <c r="A764" t="s">
        <v>932</v>
      </c>
      <c r="B764" t="s">
        <v>933</v>
      </c>
      <c r="C764" s="5">
        <v>382.75</v>
      </c>
      <c r="D764" s="5">
        <f t="shared" si="11"/>
        <v>382.75</v>
      </c>
      <c r="E764" s="5">
        <v>765.49</v>
      </c>
    </row>
    <row r="765" spans="1:5" x14ac:dyDescent="0.25">
      <c r="D765" s="5" t="s">
        <v>1</v>
      </c>
    </row>
    <row r="766" spans="1:5" x14ac:dyDescent="0.25">
      <c r="A766" t="s">
        <v>497</v>
      </c>
      <c r="B766" t="s">
        <v>683</v>
      </c>
      <c r="C766" s="5">
        <v>14865.77</v>
      </c>
      <c r="D766" s="5">
        <f t="shared" si="11"/>
        <v>14865.77</v>
      </c>
      <c r="E766" s="5">
        <v>29731.54</v>
      </c>
    </row>
    <row r="767" spans="1:5" x14ac:dyDescent="0.25">
      <c r="D767" s="5" t="s">
        <v>1</v>
      </c>
    </row>
    <row r="768" spans="1:5" x14ac:dyDescent="0.25">
      <c r="A768" t="s">
        <v>498</v>
      </c>
      <c r="B768" t="s">
        <v>688</v>
      </c>
      <c r="C768" s="5">
        <v>5521.04</v>
      </c>
      <c r="D768" s="5">
        <f t="shared" si="11"/>
        <v>5521.04</v>
      </c>
      <c r="E768" s="5">
        <v>11042.08</v>
      </c>
    </row>
    <row r="769" spans="1:5" x14ac:dyDescent="0.25">
      <c r="D769" s="5" t="s">
        <v>1</v>
      </c>
    </row>
    <row r="770" spans="1:5" x14ac:dyDescent="0.25">
      <c r="A770" t="s">
        <v>934</v>
      </c>
      <c r="B770" t="s">
        <v>683</v>
      </c>
      <c r="C770" s="5">
        <v>16711.62</v>
      </c>
      <c r="D770" s="5">
        <f t="shared" si="11"/>
        <v>16711.62</v>
      </c>
      <c r="E770" s="5">
        <v>33423.24</v>
      </c>
    </row>
    <row r="771" spans="1:5" x14ac:dyDescent="0.25">
      <c r="D771" s="5" t="s">
        <v>1</v>
      </c>
    </row>
    <row r="772" spans="1:5" x14ac:dyDescent="0.25">
      <c r="A772" t="s">
        <v>935</v>
      </c>
      <c r="B772" t="s">
        <v>688</v>
      </c>
      <c r="C772" s="5">
        <v>582.86</v>
      </c>
      <c r="D772" s="5">
        <f t="shared" si="11"/>
        <v>582.86</v>
      </c>
      <c r="E772" s="5">
        <v>1165.71</v>
      </c>
    </row>
    <row r="773" spans="1:5" x14ac:dyDescent="0.25">
      <c r="D773" s="5" t="s">
        <v>1</v>
      </c>
    </row>
    <row r="774" spans="1:5" x14ac:dyDescent="0.25">
      <c r="A774" t="s">
        <v>936</v>
      </c>
      <c r="B774" t="s">
        <v>683</v>
      </c>
      <c r="C774" s="5">
        <v>30751.360000000001</v>
      </c>
      <c r="D774" s="5">
        <f t="shared" si="11"/>
        <v>30751.360000000001</v>
      </c>
      <c r="E774" s="5">
        <v>61502.71</v>
      </c>
    </row>
    <row r="775" spans="1:5" x14ac:dyDescent="0.25">
      <c r="D775" s="5" t="s">
        <v>1</v>
      </c>
    </row>
    <row r="776" spans="1:5" x14ac:dyDescent="0.25">
      <c r="A776" t="s">
        <v>937</v>
      </c>
      <c r="B776" t="s">
        <v>688</v>
      </c>
      <c r="C776" s="5">
        <v>361.42</v>
      </c>
      <c r="D776" s="5">
        <f t="shared" si="11"/>
        <v>361.42</v>
      </c>
      <c r="E776" s="5">
        <v>722.83</v>
      </c>
    </row>
    <row r="777" spans="1:5" x14ac:dyDescent="0.25">
      <c r="A777" t="s">
        <v>937</v>
      </c>
      <c r="B777" t="s">
        <v>683</v>
      </c>
      <c r="C777" s="5">
        <v>1445.67</v>
      </c>
      <c r="D777" s="5">
        <f t="shared" si="11"/>
        <v>1445.67</v>
      </c>
      <c r="E777" s="5">
        <v>2891.33</v>
      </c>
    </row>
    <row r="778" spans="1:5" x14ac:dyDescent="0.25">
      <c r="D778" s="5" t="s">
        <v>1</v>
      </c>
    </row>
    <row r="779" spans="1:5" x14ac:dyDescent="0.25">
      <c r="A779" t="s">
        <v>938</v>
      </c>
      <c r="B779" t="s">
        <v>685</v>
      </c>
      <c r="C779" s="5">
        <v>1944.99</v>
      </c>
      <c r="D779" s="5">
        <f t="shared" si="11"/>
        <v>1944.99</v>
      </c>
      <c r="E779" s="5">
        <v>3889.97</v>
      </c>
    </row>
    <row r="780" spans="1:5" x14ac:dyDescent="0.25">
      <c r="D780" s="5" t="s">
        <v>1</v>
      </c>
    </row>
    <row r="781" spans="1:5" x14ac:dyDescent="0.25">
      <c r="A781" t="s">
        <v>501</v>
      </c>
      <c r="B781" t="s">
        <v>939</v>
      </c>
      <c r="C781" s="5">
        <v>6441.12</v>
      </c>
      <c r="D781" s="5">
        <f t="shared" si="11"/>
        <v>6441.12</v>
      </c>
      <c r="E781" s="5">
        <v>12882.23</v>
      </c>
    </row>
    <row r="782" spans="1:5" x14ac:dyDescent="0.25">
      <c r="D782" s="5" t="s">
        <v>1</v>
      </c>
    </row>
    <row r="783" spans="1:5" x14ac:dyDescent="0.25">
      <c r="A783" t="s">
        <v>940</v>
      </c>
      <c r="B783" t="s">
        <v>683</v>
      </c>
      <c r="C783" s="5">
        <v>4672.24</v>
      </c>
      <c r="D783" s="5">
        <f t="shared" si="11"/>
        <v>4672.24</v>
      </c>
      <c r="E783" s="5">
        <v>9344.4699999999993</v>
      </c>
    </row>
    <row r="784" spans="1:5" x14ac:dyDescent="0.25">
      <c r="D784" s="5" t="s">
        <v>1</v>
      </c>
    </row>
    <row r="785" spans="1:5" x14ac:dyDescent="0.25">
      <c r="A785" t="s">
        <v>941</v>
      </c>
      <c r="B785" t="s">
        <v>683</v>
      </c>
      <c r="C785" s="5">
        <v>1572.56</v>
      </c>
      <c r="D785" s="5">
        <f t="shared" ref="D785:D848" si="12">C785</f>
        <v>1572.56</v>
      </c>
      <c r="E785" s="5">
        <v>3145.11</v>
      </c>
    </row>
    <row r="786" spans="1:5" x14ac:dyDescent="0.25">
      <c r="D786" s="5" t="s">
        <v>1</v>
      </c>
    </row>
    <row r="787" spans="1:5" x14ac:dyDescent="0.25">
      <c r="A787" t="s">
        <v>504</v>
      </c>
      <c r="B787" t="s">
        <v>683</v>
      </c>
      <c r="C787" s="5">
        <v>36498.699999999997</v>
      </c>
      <c r="D787" s="5">
        <f t="shared" si="12"/>
        <v>36498.699999999997</v>
      </c>
      <c r="E787" s="5">
        <v>72997.39</v>
      </c>
    </row>
    <row r="788" spans="1:5" x14ac:dyDescent="0.25">
      <c r="D788" s="5" t="s">
        <v>1</v>
      </c>
    </row>
    <row r="789" spans="1:5" x14ac:dyDescent="0.25">
      <c r="A789" t="s">
        <v>505</v>
      </c>
      <c r="B789" t="s">
        <v>832</v>
      </c>
      <c r="C789" s="5">
        <v>13412.15</v>
      </c>
      <c r="D789" s="5">
        <f t="shared" si="12"/>
        <v>13412.15</v>
      </c>
      <c r="E789" s="5">
        <v>26824.29</v>
      </c>
    </row>
    <row r="790" spans="1:5" x14ac:dyDescent="0.25">
      <c r="A790" t="s">
        <v>505</v>
      </c>
      <c r="B790" t="s">
        <v>683</v>
      </c>
      <c r="C790" s="5">
        <v>33530.36</v>
      </c>
      <c r="D790" s="5">
        <f t="shared" si="12"/>
        <v>33530.36</v>
      </c>
      <c r="E790" s="5">
        <v>67060.710000000006</v>
      </c>
    </row>
    <row r="791" spans="1:5" x14ac:dyDescent="0.25">
      <c r="D791" s="5" t="s">
        <v>1</v>
      </c>
    </row>
    <row r="792" spans="1:5" x14ac:dyDescent="0.25">
      <c r="A792" t="s">
        <v>506</v>
      </c>
      <c r="B792" t="s">
        <v>683</v>
      </c>
      <c r="C792" s="5">
        <v>7711.78</v>
      </c>
      <c r="D792" s="5">
        <f t="shared" si="12"/>
        <v>7711.78</v>
      </c>
      <c r="E792" s="5">
        <v>15423.55</v>
      </c>
    </row>
    <row r="793" spans="1:5" x14ac:dyDescent="0.25">
      <c r="D793" s="5" t="s">
        <v>1</v>
      </c>
    </row>
    <row r="794" spans="1:5" x14ac:dyDescent="0.25">
      <c r="A794" t="s">
        <v>942</v>
      </c>
      <c r="B794" t="s">
        <v>685</v>
      </c>
      <c r="C794" s="5">
        <v>10788.17</v>
      </c>
      <c r="D794" s="5">
        <f t="shared" si="12"/>
        <v>10788.17</v>
      </c>
      <c r="E794" s="5">
        <v>21576.33</v>
      </c>
    </row>
    <row r="795" spans="1:5" x14ac:dyDescent="0.25">
      <c r="D795" s="5" t="s">
        <v>1</v>
      </c>
    </row>
    <row r="796" spans="1:5" x14ac:dyDescent="0.25">
      <c r="A796" t="s">
        <v>507</v>
      </c>
      <c r="B796" t="s">
        <v>685</v>
      </c>
      <c r="C796" s="5">
        <v>916.33</v>
      </c>
      <c r="D796" s="5">
        <f t="shared" si="12"/>
        <v>916.33</v>
      </c>
      <c r="E796" s="5">
        <v>1832.65</v>
      </c>
    </row>
    <row r="797" spans="1:5" x14ac:dyDescent="0.25">
      <c r="A797" t="s">
        <v>507</v>
      </c>
      <c r="B797" t="s">
        <v>683</v>
      </c>
      <c r="C797" s="5">
        <v>5497.96</v>
      </c>
      <c r="D797" s="5">
        <f t="shared" si="12"/>
        <v>5497.96</v>
      </c>
      <c r="E797" s="5">
        <v>10995.91</v>
      </c>
    </row>
    <row r="798" spans="1:5" x14ac:dyDescent="0.25">
      <c r="D798" s="5" t="s">
        <v>1</v>
      </c>
    </row>
    <row r="799" spans="1:5" x14ac:dyDescent="0.25">
      <c r="A799" t="s">
        <v>509</v>
      </c>
      <c r="B799" t="s">
        <v>688</v>
      </c>
      <c r="C799" s="5">
        <v>865.06</v>
      </c>
      <c r="D799" s="5">
        <f t="shared" si="12"/>
        <v>865.06</v>
      </c>
      <c r="E799" s="5">
        <v>1730.11</v>
      </c>
    </row>
    <row r="800" spans="1:5" x14ac:dyDescent="0.25">
      <c r="D800" s="5" t="s">
        <v>1</v>
      </c>
    </row>
    <row r="801" spans="1:5" x14ac:dyDescent="0.25">
      <c r="A801" t="s">
        <v>943</v>
      </c>
      <c r="B801" t="s">
        <v>683</v>
      </c>
      <c r="C801" s="5">
        <v>6433.14</v>
      </c>
      <c r="D801" s="5">
        <f t="shared" si="12"/>
        <v>6433.14</v>
      </c>
      <c r="E801" s="5">
        <v>12866.27</v>
      </c>
    </row>
    <row r="802" spans="1:5" x14ac:dyDescent="0.25">
      <c r="D802" s="5" t="s">
        <v>1</v>
      </c>
    </row>
    <row r="803" spans="1:5" x14ac:dyDescent="0.25">
      <c r="A803" t="s">
        <v>512</v>
      </c>
      <c r="B803" t="s">
        <v>683</v>
      </c>
      <c r="C803" s="5">
        <v>66704.34</v>
      </c>
      <c r="D803" s="5">
        <f t="shared" si="12"/>
        <v>66704.34</v>
      </c>
      <c r="E803" s="5">
        <v>133408.67000000001</v>
      </c>
    </row>
    <row r="804" spans="1:5" x14ac:dyDescent="0.25">
      <c r="D804" s="5" t="s">
        <v>1</v>
      </c>
    </row>
    <row r="805" spans="1:5" x14ac:dyDescent="0.25">
      <c r="A805" t="s">
        <v>515</v>
      </c>
      <c r="B805" t="s">
        <v>683</v>
      </c>
      <c r="C805" s="5">
        <v>6846.35</v>
      </c>
      <c r="D805" s="5">
        <f t="shared" si="12"/>
        <v>6846.35</v>
      </c>
      <c r="E805" s="5">
        <v>13692.69</v>
      </c>
    </row>
    <row r="806" spans="1:5" x14ac:dyDescent="0.25">
      <c r="D806" s="5" t="s">
        <v>1</v>
      </c>
    </row>
    <row r="807" spans="1:5" x14ac:dyDescent="0.25">
      <c r="A807" t="s">
        <v>517</v>
      </c>
      <c r="B807" t="s">
        <v>683</v>
      </c>
      <c r="C807" s="5">
        <v>15126.62</v>
      </c>
      <c r="D807" s="5">
        <f t="shared" si="12"/>
        <v>15126.62</v>
      </c>
      <c r="E807" s="5">
        <v>30253.23</v>
      </c>
    </row>
    <row r="808" spans="1:5" x14ac:dyDescent="0.25">
      <c r="D808" s="5" t="s">
        <v>1</v>
      </c>
    </row>
    <row r="809" spans="1:5" x14ac:dyDescent="0.25">
      <c r="A809" t="s">
        <v>944</v>
      </c>
      <c r="B809" t="s">
        <v>683</v>
      </c>
      <c r="C809" s="5">
        <v>79824.67</v>
      </c>
      <c r="D809" s="5">
        <f t="shared" si="12"/>
        <v>79824.67</v>
      </c>
      <c r="E809" s="5">
        <v>159649.34</v>
      </c>
    </row>
    <row r="810" spans="1:5" x14ac:dyDescent="0.25">
      <c r="D810" s="5" t="s">
        <v>1</v>
      </c>
    </row>
    <row r="811" spans="1:5" x14ac:dyDescent="0.25">
      <c r="A811" t="s">
        <v>945</v>
      </c>
      <c r="B811" t="s">
        <v>946</v>
      </c>
      <c r="C811" s="5">
        <v>795.01</v>
      </c>
      <c r="D811" s="5">
        <f t="shared" si="12"/>
        <v>795.01</v>
      </c>
      <c r="E811" s="5">
        <v>1590.02</v>
      </c>
    </row>
    <row r="812" spans="1:5" x14ac:dyDescent="0.25">
      <c r="D812" s="5" t="s">
        <v>1</v>
      </c>
    </row>
    <row r="813" spans="1:5" x14ac:dyDescent="0.25">
      <c r="A813" t="s">
        <v>947</v>
      </c>
      <c r="B813" t="s">
        <v>683</v>
      </c>
      <c r="C813" s="5">
        <v>15760.96</v>
      </c>
      <c r="D813" s="5">
        <f t="shared" si="12"/>
        <v>15760.96</v>
      </c>
      <c r="E813" s="5">
        <v>31521.91</v>
      </c>
    </row>
    <row r="814" spans="1:5" x14ac:dyDescent="0.25">
      <c r="D814" s="5" t="s">
        <v>1</v>
      </c>
    </row>
    <row r="815" spans="1:5" x14ac:dyDescent="0.25">
      <c r="A815" t="s">
        <v>948</v>
      </c>
      <c r="B815" t="s">
        <v>683</v>
      </c>
      <c r="C815" s="5">
        <v>1419.98</v>
      </c>
      <c r="D815" s="5">
        <f t="shared" si="12"/>
        <v>1419.98</v>
      </c>
      <c r="E815" s="5">
        <v>2839.95</v>
      </c>
    </row>
    <row r="816" spans="1:5" x14ac:dyDescent="0.25">
      <c r="D816" s="5" t="s">
        <v>1</v>
      </c>
    </row>
    <row r="817" spans="1:5" x14ac:dyDescent="0.25">
      <c r="A817" t="s">
        <v>527</v>
      </c>
      <c r="B817" t="s">
        <v>683</v>
      </c>
      <c r="C817" s="5">
        <v>139710.48000000001</v>
      </c>
      <c r="D817" s="5">
        <f t="shared" si="12"/>
        <v>139710.48000000001</v>
      </c>
      <c r="E817" s="5">
        <v>279420.95</v>
      </c>
    </row>
    <row r="818" spans="1:5" x14ac:dyDescent="0.25">
      <c r="D818" s="5" t="s">
        <v>1</v>
      </c>
    </row>
    <row r="819" spans="1:5" x14ac:dyDescent="0.25">
      <c r="A819" t="s">
        <v>949</v>
      </c>
      <c r="B819" t="s">
        <v>688</v>
      </c>
      <c r="C819" s="5">
        <v>746.55</v>
      </c>
      <c r="D819" s="5">
        <f t="shared" si="12"/>
        <v>746.55</v>
      </c>
      <c r="E819" s="5">
        <v>1493.09</v>
      </c>
    </row>
    <row r="820" spans="1:5" x14ac:dyDescent="0.25">
      <c r="D820" s="5" t="s">
        <v>1</v>
      </c>
    </row>
    <row r="821" spans="1:5" x14ac:dyDescent="0.25">
      <c r="A821" t="s">
        <v>529</v>
      </c>
      <c r="B821" t="s">
        <v>683</v>
      </c>
      <c r="C821" s="5">
        <v>11878.25</v>
      </c>
      <c r="D821" s="5">
        <f t="shared" si="12"/>
        <v>11878.25</v>
      </c>
      <c r="E821" s="5">
        <v>23756.5</v>
      </c>
    </row>
    <row r="822" spans="1:5" x14ac:dyDescent="0.25">
      <c r="D822" s="5" t="s">
        <v>1</v>
      </c>
    </row>
    <row r="823" spans="1:5" x14ac:dyDescent="0.25">
      <c r="A823" t="s">
        <v>531</v>
      </c>
      <c r="B823" t="s">
        <v>683</v>
      </c>
      <c r="C823" s="5">
        <v>8779.6200000000008</v>
      </c>
      <c r="D823" s="5">
        <f t="shared" si="12"/>
        <v>8779.6200000000008</v>
      </c>
      <c r="E823" s="5">
        <v>17559.23</v>
      </c>
    </row>
    <row r="824" spans="1:5" x14ac:dyDescent="0.25">
      <c r="D824" s="5" t="s">
        <v>1</v>
      </c>
    </row>
    <row r="825" spans="1:5" x14ac:dyDescent="0.25">
      <c r="A825" t="s">
        <v>533</v>
      </c>
      <c r="B825" t="s">
        <v>688</v>
      </c>
      <c r="C825" s="5">
        <v>1115.8699999999999</v>
      </c>
      <c r="D825" s="5">
        <f t="shared" si="12"/>
        <v>1115.8699999999999</v>
      </c>
      <c r="E825" s="5">
        <v>2231.73</v>
      </c>
    </row>
    <row r="826" spans="1:5" x14ac:dyDescent="0.25">
      <c r="D826" s="5" t="s">
        <v>1</v>
      </c>
    </row>
    <row r="827" spans="1:5" x14ac:dyDescent="0.25">
      <c r="A827" t="s">
        <v>950</v>
      </c>
      <c r="B827" t="s">
        <v>688</v>
      </c>
      <c r="C827" s="5">
        <v>441.44</v>
      </c>
      <c r="D827" s="5">
        <f t="shared" si="12"/>
        <v>441.44</v>
      </c>
      <c r="E827" s="5">
        <v>882.87</v>
      </c>
    </row>
    <row r="828" spans="1:5" x14ac:dyDescent="0.25">
      <c r="D828" s="5" t="s">
        <v>1</v>
      </c>
    </row>
    <row r="829" spans="1:5" x14ac:dyDescent="0.25">
      <c r="A829" t="s">
        <v>951</v>
      </c>
      <c r="B829" t="s">
        <v>685</v>
      </c>
      <c r="C829" s="5">
        <v>305.23</v>
      </c>
      <c r="D829" s="5">
        <f t="shared" si="12"/>
        <v>305.23</v>
      </c>
      <c r="E829" s="5">
        <v>610.45000000000005</v>
      </c>
    </row>
    <row r="830" spans="1:5" x14ac:dyDescent="0.25">
      <c r="D830" s="5" t="s">
        <v>1</v>
      </c>
    </row>
    <row r="831" spans="1:5" x14ac:dyDescent="0.25">
      <c r="A831" t="s">
        <v>952</v>
      </c>
      <c r="B831" t="s">
        <v>953</v>
      </c>
      <c r="C831" s="5">
        <v>258.73</v>
      </c>
      <c r="D831" s="5">
        <f t="shared" si="12"/>
        <v>258.73</v>
      </c>
      <c r="E831" s="5">
        <v>517.45000000000005</v>
      </c>
    </row>
    <row r="832" spans="1:5" x14ac:dyDescent="0.25">
      <c r="A832" t="s">
        <v>952</v>
      </c>
      <c r="B832" t="s">
        <v>683</v>
      </c>
      <c r="C832" s="5">
        <v>258.73</v>
      </c>
      <c r="D832" s="5">
        <f t="shared" si="12"/>
        <v>258.73</v>
      </c>
      <c r="E832" s="5">
        <v>517.45000000000005</v>
      </c>
    </row>
    <row r="833" spans="1:5" x14ac:dyDescent="0.25">
      <c r="D833" s="5" t="s">
        <v>1</v>
      </c>
    </row>
    <row r="834" spans="1:5" x14ac:dyDescent="0.25">
      <c r="A834" t="s">
        <v>954</v>
      </c>
      <c r="B834" t="s">
        <v>683</v>
      </c>
      <c r="C834" s="5">
        <v>7602.14</v>
      </c>
      <c r="D834" s="5">
        <f t="shared" si="12"/>
        <v>7602.14</v>
      </c>
      <c r="E834" s="5">
        <v>15204.27</v>
      </c>
    </row>
    <row r="835" spans="1:5" x14ac:dyDescent="0.25">
      <c r="D835" s="5" t="s">
        <v>1</v>
      </c>
    </row>
    <row r="836" spans="1:5" x14ac:dyDescent="0.25">
      <c r="A836" t="s">
        <v>955</v>
      </c>
      <c r="B836" t="s">
        <v>956</v>
      </c>
      <c r="C836" s="5">
        <v>712.23</v>
      </c>
      <c r="D836" s="5">
        <f t="shared" si="12"/>
        <v>712.23</v>
      </c>
      <c r="E836" s="5">
        <v>1424.45</v>
      </c>
    </row>
    <row r="837" spans="1:5" x14ac:dyDescent="0.25">
      <c r="A837" t="s">
        <v>955</v>
      </c>
      <c r="B837" t="s">
        <v>683</v>
      </c>
      <c r="C837" s="5">
        <v>1994.23</v>
      </c>
      <c r="D837" s="5">
        <f t="shared" si="12"/>
        <v>1994.23</v>
      </c>
      <c r="E837" s="5">
        <v>3988.46</v>
      </c>
    </row>
    <row r="838" spans="1:5" x14ac:dyDescent="0.25">
      <c r="D838" s="5" t="s">
        <v>1</v>
      </c>
    </row>
    <row r="839" spans="1:5" x14ac:dyDescent="0.25">
      <c r="A839" t="s">
        <v>537</v>
      </c>
      <c r="B839" t="s">
        <v>688</v>
      </c>
      <c r="C839" s="5">
        <v>7575.63</v>
      </c>
      <c r="D839" s="5">
        <f t="shared" si="12"/>
        <v>7575.63</v>
      </c>
      <c r="E839" s="5">
        <v>15151.26</v>
      </c>
    </row>
    <row r="840" spans="1:5" x14ac:dyDescent="0.25">
      <c r="A840" t="s">
        <v>537</v>
      </c>
      <c r="B840" t="s">
        <v>683</v>
      </c>
      <c r="C840" s="5">
        <v>23484.46</v>
      </c>
      <c r="D840" s="5">
        <f t="shared" si="12"/>
        <v>23484.46</v>
      </c>
      <c r="E840" s="5">
        <v>46968.91</v>
      </c>
    </row>
    <row r="841" spans="1:5" x14ac:dyDescent="0.25">
      <c r="D841" s="5" t="s">
        <v>1</v>
      </c>
    </row>
    <row r="842" spans="1:5" x14ac:dyDescent="0.25">
      <c r="A842" t="s">
        <v>957</v>
      </c>
      <c r="B842" t="s">
        <v>683</v>
      </c>
      <c r="C842" s="5">
        <v>15522.23</v>
      </c>
      <c r="D842" s="5">
        <f t="shared" si="12"/>
        <v>15522.23</v>
      </c>
      <c r="E842" s="5">
        <v>31044.45</v>
      </c>
    </row>
    <row r="843" spans="1:5" x14ac:dyDescent="0.25">
      <c r="D843" s="5" t="s">
        <v>1</v>
      </c>
    </row>
    <row r="844" spans="1:5" x14ac:dyDescent="0.25">
      <c r="A844" t="s">
        <v>958</v>
      </c>
      <c r="B844" t="s">
        <v>683</v>
      </c>
      <c r="C844" s="5">
        <v>1463.82</v>
      </c>
      <c r="D844" s="5">
        <f t="shared" si="12"/>
        <v>1463.82</v>
      </c>
      <c r="E844" s="5">
        <v>2927.63</v>
      </c>
    </row>
    <row r="845" spans="1:5" x14ac:dyDescent="0.25">
      <c r="D845" s="5" t="s">
        <v>1</v>
      </c>
    </row>
    <row r="846" spans="1:5" x14ac:dyDescent="0.25">
      <c r="A846" t="s">
        <v>540</v>
      </c>
      <c r="B846" t="s">
        <v>683</v>
      </c>
      <c r="C846" s="5">
        <v>22769.41</v>
      </c>
      <c r="D846" s="5">
        <f t="shared" si="12"/>
        <v>22769.41</v>
      </c>
      <c r="E846" s="5">
        <v>45538.81</v>
      </c>
    </row>
    <row r="847" spans="1:5" x14ac:dyDescent="0.25">
      <c r="D847" s="5" t="s">
        <v>1</v>
      </c>
    </row>
    <row r="848" spans="1:5" x14ac:dyDescent="0.25">
      <c r="A848" t="s">
        <v>545</v>
      </c>
      <c r="B848" t="s">
        <v>688</v>
      </c>
      <c r="C848" s="5">
        <v>942.73</v>
      </c>
      <c r="D848" s="5">
        <f t="shared" si="12"/>
        <v>942.73</v>
      </c>
      <c r="E848" s="5">
        <v>1885.46</v>
      </c>
    </row>
    <row r="849" spans="1:5" x14ac:dyDescent="0.25">
      <c r="A849" t="s">
        <v>545</v>
      </c>
      <c r="B849" t="s">
        <v>683</v>
      </c>
      <c r="C849" s="5">
        <v>2281.41</v>
      </c>
      <c r="D849" s="5">
        <f>C849</f>
        <v>2281.41</v>
      </c>
      <c r="E849" s="5">
        <v>4562.82</v>
      </c>
    </row>
    <row r="850" spans="1:5" x14ac:dyDescent="0.25">
      <c r="D850" s="5" t="s">
        <v>1</v>
      </c>
    </row>
    <row r="851" spans="1:5" x14ac:dyDescent="0.25">
      <c r="A851" t="s">
        <v>549</v>
      </c>
      <c r="B851" t="s">
        <v>683</v>
      </c>
      <c r="C851" s="5">
        <v>23375.79</v>
      </c>
      <c r="D851" s="5">
        <f t="shared" ref="D851:D911" si="13">C851</f>
        <v>23375.79</v>
      </c>
      <c r="E851" s="5">
        <v>46751.57</v>
      </c>
    </row>
    <row r="852" spans="1:5" x14ac:dyDescent="0.25">
      <c r="D852" s="5" t="s">
        <v>1</v>
      </c>
    </row>
    <row r="853" spans="1:5" x14ac:dyDescent="0.25">
      <c r="A853" t="s">
        <v>551</v>
      </c>
      <c r="B853" t="s">
        <v>959</v>
      </c>
      <c r="C853" s="5">
        <v>3211.26</v>
      </c>
      <c r="D853" s="5">
        <f t="shared" si="13"/>
        <v>3211.26</v>
      </c>
      <c r="E853" s="5">
        <v>6422.51</v>
      </c>
    </row>
    <row r="854" spans="1:5" x14ac:dyDescent="0.25">
      <c r="D854" s="5" t="s">
        <v>1</v>
      </c>
    </row>
    <row r="855" spans="1:5" x14ac:dyDescent="0.25">
      <c r="A855" t="s">
        <v>553</v>
      </c>
      <c r="B855" t="s">
        <v>683</v>
      </c>
      <c r="C855" s="5">
        <v>8245.34</v>
      </c>
      <c r="D855" s="5">
        <f t="shared" si="13"/>
        <v>8245.34</v>
      </c>
      <c r="E855" s="5">
        <v>16490.669999999998</v>
      </c>
    </row>
    <row r="856" spans="1:5" x14ac:dyDescent="0.25">
      <c r="D856" s="5" t="s">
        <v>1</v>
      </c>
    </row>
    <row r="857" spans="1:5" x14ac:dyDescent="0.25">
      <c r="A857" t="s">
        <v>960</v>
      </c>
      <c r="B857" t="s">
        <v>688</v>
      </c>
      <c r="C857" s="5">
        <v>495.08</v>
      </c>
      <c r="D857" s="5">
        <f t="shared" si="13"/>
        <v>495.08</v>
      </c>
      <c r="E857" s="5">
        <v>990.15</v>
      </c>
    </row>
    <row r="858" spans="1:5" x14ac:dyDescent="0.25">
      <c r="A858" t="s">
        <v>960</v>
      </c>
      <c r="B858" t="s">
        <v>683</v>
      </c>
      <c r="C858" s="5">
        <v>1584.25</v>
      </c>
      <c r="D858" s="5">
        <f t="shared" si="13"/>
        <v>1584.25</v>
      </c>
      <c r="E858" s="5">
        <v>3168.49</v>
      </c>
    </row>
    <row r="859" spans="1:5" x14ac:dyDescent="0.25">
      <c r="D859" s="5" t="s">
        <v>1</v>
      </c>
    </row>
    <row r="860" spans="1:5" x14ac:dyDescent="0.25">
      <c r="A860" t="s">
        <v>961</v>
      </c>
      <c r="B860" t="s">
        <v>683</v>
      </c>
      <c r="C860" s="5">
        <v>22655.69</v>
      </c>
      <c r="D860" s="5">
        <f t="shared" si="13"/>
        <v>22655.69</v>
      </c>
      <c r="E860" s="5">
        <v>45311.38</v>
      </c>
    </row>
    <row r="861" spans="1:5" x14ac:dyDescent="0.25">
      <c r="D861" s="5" t="s">
        <v>1</v>
      </c>
    </row>
    <row r="862" spans="1:5" x14ac:dyDescent="0.25">
      <c r="A862" t="s">
        <v>962</v>
      </c>
      <c r="B862" t="s">
        <v>685</v>
      </c>
      <c r="C862" s="5">
        <v>1251.1300000000001</v>
      </c>
      <c r="D862" s="5">
        <f t="shared" si="13"/>
        <v>1251.1300000000001</v>
      </c>
      <c r="E862" s="5">
        <v>2502.25</v>
      </c>
    </row>
    <row r="863" spans="1:5" x14ac:dyDescent="0.25">
      <c r="D863" s="5" t="s">
        <v>1</v>
      </c>
    </row>
    <row r="864" spans="1:5" x14ac:dyDescent="0.25">
      <c r="A864" t="s">
        <v>963</v>
      </c>
      <c r="B864" t="s">
        <v>683</v>
      </c>
      <c r="C864" s="5">
        <v>1477.18</v>
      </c>
      <c r="D864" s="5">
        <f t="shared" si="13"/>
        <v>1477.18</v>
      </c>
      <c r="E864" s="5">
        <v>2954.35</v>
      </c>
    </row>
    <row r="865" spans="1:5" x14ac:dyDescent="0.25">
      <c r="A865" t="s">
        <v>963</v>
      </c>
      <c r="B865" t="s">
        <v>683</v>
      </c>
      <c r="C865" s="5">
        <v>5908.72</v>
      </c>
      <c r="D865" s="5">
        <f t="shared" si="13"/>
        <v>5908.72</v>
      </c>
      <c r="E865" s="5">
        <v>11817.43</v>
      </c>
    </row>
    <row r="866" spans="1:5" x14ac:dyDescent="0.25">
      <c r="D866" s="5" t="s">
        <v>1</v>
      </c>
    </row>
    <row r="867" spans="1:5" x14ac:dyDescent="0.25">
      <c r="A867" t="s">
        <v>964</v>
      </c>
      <c r="B867" t="s">
        <v>683</v>
      </c>
      <c r="C867" s="5">
        <v>5777.14</v>
      </c>
      <c r="D867" s="5">
        <f t="shared" si="13"/>
        <v>5777.14</v>
      </c>
      <c r="E867" s="5">
        <v>11554.27</v>
      </c>
    </row>
    <row r="868" spans="1:5" x14ac:dyDescent="0.25">
      <c r="D868" s="5" t="s">
        <v>1</v>
      </c>
    </row>
    <row r="869" spans="1:5" x14ac:dyDescent="0.25">
      <c r="A869" t="s">
        <v>559</v>
      </c>
      <c r="B869" t="s">
        <v>707</v>
      </c>
      <c r="C869" s="5">
        <v>1423.36</v>
      </c>
      <c r="D869" s="5">
        <f t="shared" si="13"/>
        <v>1423.36</v>
      </c>
      <c r="E869" s="5">
        <v>2846.71</v>
      </c>
    </row>
    <row r="870" spans="1:5" x14ac:dyDescent="0.25">
      <c r="A870" t="s">
        <v>559</v>
      </c>
      <c r="B870" t="s">
        <v>683</v>
      </c>
      <c r="C870" s="5">
        <v>3558.38</v>
      </c>
      <c r="D870" s="5">
        <f t="shared" si="13"/>
        <v>3558.38</v>
      </c>
      <c r="E870" s="5">
        <v>7116.76</v>
      </c>
    </row>
    <row r="871" spans="1:5" x14ac:dyDescent="0.25">
      <c r="A871" t="s">
        <v>559</v>
      </c>
      <c r="B871" t="s">
        <v>683</v>
      </c>
      <c r="C871" s="5">
        <v>3558.38</v>
      </c>
      <c r="D871" s="5">
        <f t="shared" si="13"/>
        <v>3558.38</v>
      </c>
      <c r="E871" s="5">
        <v>7116.76</v>
      </c>
    </row>
    <row r="872" spans="1:5" x14ac:dyDescent="0.25">
      <c r="D872" s="5" t="s">
        <v>1</v>
      </c>
    </row>
    <row r="873" spans="1:5" x14ac:dyDescent="0.25">
      <c r="A873" t="s">
        <v>965</v>
      </c>
      <c r="B873" t="s">
        <v>683</v>
      </c>
      <c r="C873" s="5">
        <v>4766.1899999999996</v>
      </c>
      <c r="D873" s="5">
        <f t="shared" si="13"/>
        <v>4766.1899999999996</v>
      </c>
      <c r="E873" s="5">
        <v>9532.3700000000008</v>
      </c>
    </row>
    <row r="874" spans="1:5" x14ac:dyDescent="0.25">
      <c r="D874" s="5" t="s">
        <v>1</v>
      </c>
    </row>
    <row r="875" spans="1:5" x14ac:dyDescent="0.25">
      <c r="A875" t="s">
        <v>966</v>
      </c>
      <c r="B875" t="s">
        <v>688</v>
      </c>
      <c r="C875" s="5">
        <v>355.72</v>
      </c>
      <c r="D875" s="5">
        <f t="shared" si="13"/>
        <v>355.72</v>
      </c>
      <c r="E875" s="5">
        <v>711.43</v>
      </c>
    </row>
    <row r="876" spans="1:5" x14ac:dyDescent="0.25">
      <c r="D876" s="5" t="s">
        <v>1</v>
      </c>
    </row>
    <row r="877" spans="1:5" x14ac:dyDescent="0.25">
      <c r="A877" t="s">
        <v>967</v>
      </c>
      <c r="B877" t="s">
        <v>683</v>
      </c>
      <c r="C877" s="5">
        <v>9826.31</v>
      </c>
      <c r="D877" s="5">
        <f t="shared" si="13"/>
        <v>9826.31</v>
      </c>
      <c r="E877" s="5">
        <v>19652.61</v>
      </c>
    </row>
    <row r="878" spans="1:5" x14ac:dyDescent="0.25">
      <c r="D878" s="5" t="s">
        <v>1</v>
      </c>
    </row>
    <row r="879" spans="1:5" x14ac:dyDescent="0.25">
      <c r="A879" t="s">
        <v>968</v>
      </c>
      <c r="B879" t="s">
        <v>683</v>
      </c>
      <c r="C879" s="5">
        <v>11694.63</v>
      </c>
      <c r="D879" s="5">
        <f t="shared" si="13"/>
        <v>11694.63</v>
      </c>
      <c r="E879" s="5">
        <v>23389.25</v>
      </c>
    </row>
    <row r="880" spans="1:5" x14ac:dyDescent="0.25">
      <c r="D880" s="5" t="s">
        <v>1</v>
      </c>
    </row>
    <row r="881" spans="1:5" x14ac:dyDescent="0.25">
      <c r="A881" t="s">
        <v>969</v>
      </c>
      <c r="B881" t="s">
        <v>683</v>
      </c>
      <c r="C881" s="5">
        <v>7059.57</v>
      </c>
      <c r="D881" s="5">
        <f t="shared" si="13"/>
        <v>7059.57</v>
      </c>
      <c r="E881" s="5">
        <v>14119.14</v>
      </c>
    </row>
    <row r="882" spans="1:5" x14ac:dyDescent="0.25">
      <c r="D882" s="5" t="s">
        <v>1</v>
      </c>
    </row>
    <row r="883" spans="1:5" x14ac:dyDescent="0.25">
      <c r="A883" t="s">
        <v>560</v>
      </c>
      <c r="B883" t="s">
        <v>688</v>
      </c>
      <c r="C883" s="5">
        <v>2018.6</v>
      </c>
      <c r="D883" s="5">
        <f t="shared" si="13"/>
        <v>2018.6</v>
      </c>
      <c r="E883" s="5">
        <v>4037.19</v>
      </c>
    </row>
    <row r="884" spans="1:5" x14ac:dyDescent="0.25">
      <c r="B884" t="s">
        <v>683</v>
      </c>
      <c r="C884" s="5">
        <v>16148.76</v>
      </c>
      <c r="D884" s="5">
        <f t="shared" si="13"/>
        <v>16148.76</v>
      </c>
      <c r="E884" s="5">
        <v>32297.51</v>
      </c>
    </row>
    <row r="885" spans="1:5" x14ac:dyDescent="0.25">
      <c r="D885" s="5" t="s">
        <v>1</v>
      </c>
    </row>
    <row r="886" spans="1:5" x14ac:dyDescent="0.25">
      <c r="A886" t="s">
        <v>566</v>
      </c>
      <c r="B886" t="s">
        <v>688</v>
      </c>
      <c r="C886" s="5">
        <v>4196.6099999999997</v>
      </c>
      <c r="D886" s="5">
        <f t="shared" si="13"/>
        <v>4196.6099999999997</v>
      </c>
      <c r="E886" s="5">
        <v>8393.2199999999993</v>
      </c>
    </row>
    <row r="887" spans="1:5" x14ac:dyDescent="0.25">
      <c r="A887" t="s">
        <v>566</v>
      </c>
      <c r="B887" t="s">
        <v>683</v>
      </c>
      <c r="C887" s="5">
        <v>8393.2199999999993</v>
      </c>
      <c r="D887" s="5">
        <f t="shared" si="13"/>
        <v>8393.2199999999993</v>
      </c>
      <c r="E887" s="5">
        <v>16786.439999999999</v>
      </c>
    </row>
    <row r="888" spans="1:5" x14ac:dyDescent="0.25">
      <c r="D888" s="5" t="s">
        <v>1</v>
      </c>
    </row>
    <row r="889" spans="1:5" x14ac:dyDescent="0.25">
      <c r="A889" t="s">
        <v>570</v>
      </c>
      <c r="B889" t="s">
        <v>683</v>
      </c>
      <c r="C889" s="5">
        <v>25031.200000000001</v>
      </c>
      <c r="D889" s="5">
        <f t="shared" si="13"/>
        <v>25031.200000000001</v>
      </c>
      <c r="E889" s="5">
        <v>50062.400000000001</v>
      </c>
    </row>
    <row r="890" spans="1:5" x14ac:dyDescent="0.25">
      <c r="D890" s="5" t="s">
        <v>1</v>
      </c>
    </row>
    <row r="891" spans="1:5" x14ac:dyDescent="0.25">
      <c r="A891" t="s">
        <v>572</v>
      </c>
      <c r="B891" t="s">
        <v>688</v>
      </c>
      <c r="C891" s="5">
        <v>36677.089999999997</v>
      </c>
      <c r="D891" s="5">
        <f t="shared" si="13"/>
        <v>36677.089999999997</v>
      </c>
      <c r="E891" s="5">
        <v>73354.17</v>
      </c>
    </row>
    <row r="892" spans="1:5" x14ac:dyDescent="0.25">
      <c r="D892" s="5" t="s">
        <v>1</v>
      </c>
    </row>
    <row r="893" spans="1:5" x14ac:dyDescent="0.25">
      <c r="A893" t="s">
        <v>575</v>
      </c>
      <c r="B893" t="s">
        <v>683</v>
      </c>
      <c r="C893" s="5">
        <v>10413.969999999999</v>
      </c>
      <c r="D893" s="5">
        <f t="shared" si="13"/>
        <v>10413.969999999999</v>
      </c>
      <c r="E893" s="5">
        <v>20827.939999999999</v>
      </c>
    </row>
    <row r="894" spans="1:5" x14ac:dyDescent="0.25">
      <c r="D894" s="5" t="s">
        <v>1</v>
      </c>
    </row>
    <row r="895" spans="1:5" x14ac:dyDescent="0.25">
      <c r="A895" t="s">
        <v>578</v>
      </c>
      <c r="B895" t="s">
        <v>683</v>
      </c>
      <c r="C895" s="5">
        <v>4433.41</v>
      </c>
      <c r="D895" s="5">
        <f t="shared" si="13"/>
        <v>4433.41</v>
      </c>
      <c r="E895" s="5">
        <v>8866.81</v>
      </c>
    </row>
    <row r="896" spans="1:5" x14ac:dyDescent="0.25">
      <c r="D896" s="5" t="s">
        <v>1</v>
      </c>
    </row>
    <row r="897" spans="1:5" x14ac:dyDescent="0.25">
      <c r="A897" t="s">
        <v>970</v>
      </c>
      <c r="B897" t="s">
        <v>688</v>
      </c>
      <c r="C897" s="5">
        <v>264.2</v>
      </c>
      <c r="D897" s="5">
        <f t="shared" si="13"/>
        <v>264.2</v>
      </c>
      <c r="E897" s="5">
        <v>528.39</v>
      </c>
    </row>
    <row r="898" spans="1:5" x14ac:dyDescent="0.25">
      <c r="D898" s="5" t="s">
        <v>1</v>
      </c>
    </row>
    <row r="899" spans="1:5" x14ac:dyDescent="0.25">
      <c r="A899" t="s">
        <v>971</v>
      </c>
      <c r="B899" t="s">
        <v>688</v>
      </c>
      <c r="C899" s="5">
        <v>128.84</v>
      </c>
      <c r="D899" s="5">
        <f t="shared" si="13"/>
        <v>128.84</v>
      </c>
      <c r="E899" s="5">
        <v>257.67</v>
      </c>
    </row>
    <row r="900" spans="1:5" x14ac:dyDescent="0.25">
      <c r="D900" s="5" t="s">
        <v>1</v>
      </c>
    </row>
    <row r="901" spans="1:5" x14ac:dyDescent="0.25">
      <c r="A901" t="s">
        <v>972</v>
      </c>
      <c r="B901" t="s">
        <v>973</v>
      </c>
      <c r="C901" s="5">
        <v>332.65</v>
      </c>
      <c r="D901" s="5">
        <f t="shared" si="13"/>
        <v>332.65</v>
      </c>
      <c r="E901" s="5">
        <v>665.29</v>
      </c>
    </row>
    <row r="902" spans="1:5" x14ac:dyDescent="0.25">
      <c r="D902" s="5" t="s">
        <v>1</v>
      </c>
    </row>
    <row r="903" spans="1:5" x14ac:dyDescent="0.25">
      <c r="A903" t="s">
        <v>974</v>
      </c>
      <c r="B903" t="s">
        <v>683</v>
      </c>
      <c r="C903" s="5">
        <v>15058.76</v>
      </c>
      <c r="D903" s="5">
        <f t="shared" si="13"/>
        <v>15058.76</v>
      </c>
      <c r="E903" s="5">
        <v>30117.52</v>
      </c>
    </row>
    <row r="904" spans="1:5" x14ac:dyDescent="0.25">
      <c r="D904" s="5" t="s">
        <v>1</v>
      </c>
    </row>
    <row r="905" spans="1:5" x14ac:dyDescent="0.25">
      <c r="A905" t="s">
        <v>580</v>
      </c>
      <c r="B905" t="s">
        <v>683</v>
      </c>
      <c r="C905" s="5">
        <v>11670.82</v>
      </c>
      <c r="D905" s="5">
        <f t="shared" si="13"/>
        <v>11670.82</v>
      </c>
      <c r="E905" s="5">
        <v>23341.64</v>
      </c>
    </row>
    <row r="906" spans="1:5" x14ac:dyDescent="0.25">
      <c r="D906" s="5" t="s">
        <v>1</v>
      </c>
    </row>
    <row r="907" spans="1:5" x14ac:dyDescent="0.25">
      <c r="A907" t="s">
        <v>975</v>
      </c>
      <c r="B907" t="s">
        <v>683</v>
      </c>
      <c r="C907" s="5">
        <v>33241.82</v>
      </c>
      <c r="D907" s="5">
        <f t="shared" si="13"/>
        <v>33241.82</v>
      </c>
      <c r="E907" s="5">
        <v>66483.64</v>
      </c>
    </row>
    <row r="908" spans="1:5" x14ac:dyDescent="0.25">
      <c r="D908" s="5" t="s">
        <v>1</v>
      </c>
    </row>
    <row r="909" spans="1:5" x14ac:dyDescent="0.25">
      <c r="A909" t="s">
        <v>976</v>
      </c>
      <c r="B909" t="s">
        <v>977</v>
      </c>
      <c r="C909" s="5">
        <v>769.03</v>
      </c>
      <c r="D909" s="5">
        <f t="shared" si="13"/>
        <v>769.03</v>
      </c>
      <c r="E909" s="5">
        <v>1538.05</v>
      </c>
    </row>
    <row r="910" spans="1:5" x14ac:dyDescent="0.25">
      <c r="D910" s="5" t="s">
        <v>1</v>
      </c>
    </row>
    <row r="911" spans="1:5" x14ac:dyDescent="0.25">
      <c r="A911" t="s">
        <v>585</v>
      </c>
      <c r="B911" t="s">
        <v>683</v>
      </c>
      <c r="C911" s="5">
        <v>119956.39</v>
      </c>
      <c r="D911" s="5">
        <f t="shared" si="13"/>
        <v>119956.39</v>
      </c>
      <c r="E911" s="5">
        <v>239912.77</v>
      </c>
    </row>
    <row r="912" spans="1:5" x14ac:dyDescent="0.25">
      <c r="D912" s="5" t="s">
        <v>1</v>
      </c>
    </row>
    <row r="913" spans="1:5" x14ac:dyDescent="0.25">
      <c r="A913" t="s">
        <v>978</v>
      </c>
      <c r="B913" t="s">
        <v>688</v>
      </c>
      <c r="C913" s="5">
        <v>639.91</v>
      </c>
      <c r="D913" s="5">
        <f t="shared" ref="D913:D976" si="14">C913</f>
        <v>639.91</v>
      </c>
      <c r="E913" s="5">
        <v>1279.81</v>
      </c>
    </row>
    <row r="914" spans="1:5" x14ac:dyDescent="0.25">
      <c r="D914" s="5" t="s">
        <v>1</v>
      </c>
    </row>
    <row r="915" spans="1:5" x14ac:dyDescent="0.25">
      <c r="A915" t="s">
        <v>979</v>
      </c>
      <c r="B915" t="s">
        <v>688</v>
      </c>
      <c r="C915" s="5">
        <v>508.19</v>
      </c>
      <c r="D915" s="5">
        <f t="shared" si="14"/>
        <v>508.19</v>
      </c>
      <c r="E915" s="5">
        <v>1016.37</v>
      </c>
    </row>
    <row r="916" spans="1:5" x14ac:dyDescent="0.25">
      <c r="D916" s="5" t="s">
        <v>1</v>
      </c>
    </row>
    <row r="917" spans="1:5" x14ac:dyDescent="0.25">
      <c r="A917" t="s">
        <v>980</v>
      </c>
      <c r="B917" t="s">
        <v>683</v>
      </c>
      <c r="C917" s="5">
        <v>2422.85</v>
      </c>
      <c r="D917" s="5">
        <f t="shared" si="14"/>
        <v>2422.85</v>
      </c>
      <c r="E917" s="5">
        <v>4845.6899999999996</v>
      </c>
    </row>
    <row r="918" spans="1:5" x14ac:dyDescent="0.25">
      <c r="D918" s="5" t="s">
        <v>1</v>
      </c>
    </row>
    <row r="919" spans="1:5" x14ac:dyDescent="0.25">
      <c r="A919" t="s">
        <v>981</v>
      </c>
      <c r="B919" t="s">
        <v>688</v>
      </c>
      <c r="C919" s="5">
        <v>124.4</v>
      </c>
      <c r="D919" s="5">
        <f t="shared" si="14"/>
        <v>124.4</v>
      </c>
      <c r="E919" s="5">
        <v>248.79</v>
      </c>
    </row>
    <row r="920" spans="1:5" x14ac:dyDescent="0.25">
      <c r="D920" s="5" t="s">
        <v>1</v>
      </c>
    </row>
    <row r="921" spans="1:5" x14ac:dyDescent="0.25">
      <c r="A921" t="s">
        <v>982</v>
      </c>
      <c r="B921" t="s">
        <v>683</v>
      </c>
      <c r="C921" s="5">
        <v>39323.300000000003</v>
      </c>
      <c r="D921" s="5">
        <f t="shared" si="14"/>
        <v>39323.300000000003</v>
      </c>
      <c r="E921" s="5">
        <v>78646.59</v>
      </c>
    </row>
    <row r="922" spans="1:5" x14ac:dyDescent="0.25">
      <c r="D922" s="5" t="s">
        <v>1</v>
      </c>
    </row>
    <row r="923" spans="1:5" x14ac:dyDescent="0.25">
      <c r="A923" t="s">
        <v>983</v>
      </c>
      <c r="B923" t="s">
        <v>984</v>
      </c>
      <c r="C923" s="5">
        <v>649.38</v>
      </c>
      <c r="D923" s="5">
        <f t="shared" si="14"/>
        <v>649.38</v>
      </c>
      <c r="E923" s="5">
        <v>1298.75</v>
      </c>
    </row>
    <row r="924" spans="1:5" x14ac:dyDescent="0.25">
      <c r="D924" s="5" t="s">
        <v>1</v>
      </c>
    </row>
    <row r="925" spans="1:5" x14ac:dyDescent="0.25">
      <c r="A925" t="s">
        <v>985</v>
      </c>
      <c r="B925" t="s">
        <v>683</v>
      </c>
      <c r="C925" s="5">
        <v>6560.9</v>
      </c>
      <c r="D925" s="5">
        <f t="shared" si="14"/>
        <v>6560.9</v>
      </c>
      <c r="E925" s="5">
        <v>13121.8</v>
      </c>
    </row>
    <row r="926" spans="1:5" x14ac:dyDescent="0.25">
      <c r="D926" s="5" t="s">
        <v>1</v>
      </c>
    </row>
    <row r="927" spans="1:5" x14ac:dyDescent="0.25">
      <c r="A927" t="s">
        <v>589</v>
      </c>
      <c r="B927" t="s">
        <v>683</v>
      </c>
      <c r="C927" s="5">
        <v>24268.35</v>
      </c>
      <c r="D927" s="5">
        <f t="shared" si="14"/>
        <v>24268.35</v>
      </c>
      <c r="E927" s="5">
        <v>48536.69</v>
      </c>
    </row>
    <row r="928" spans="1:5" x14ac:dyDescent="0.25">
      <c r="D928" s="5" t="s">
        <v>1</v>
      </c>
    </row>
    <row r="929" spans="1:5" x14ac:dyDescent="0.25">
      <c r="A929" t="s">
        <v>592</v>
      </c>
      <c r="B929" t="s">
        <v>683</v>
      </c>
      <c r="C929" s="5">
        <v>19583.96</v>
      </c>
      <c r="D929" s="5">
        <f t="shared" si="14"/>
        <v>19583.96</v>
      </c>
      <c r="E929" s="5">
        <v>39167.919999999998</v>
      </c>
    </row>
    <row r="930" spans="1:5" x14ac:dyDescent="0.25">
      <c r="D930" s="5" t="s">
        <v>1</v>
      </c>
    </row>
    <row r="931" spans="1:5" x14ac:dyDescent="0.25">
      <c r="A931" t="s">
        <v>986</v>
      </c>
      <c r="B931" t="s">
        <v>683</v>
      </c>
      <c r="C931" s="5">
        <v>553.70000000000005</v>
      </c>
      <c r="D931" s="5">
        <f t="shared" si="14"/>
        <v>553.70000000000005</v>
      </c>
      <c r="E931" s="5">
        <v>1107.4000000000001</v>
      </c>
    </row>
    <row r="932" spans="1:5" x14ac:dyDescent="0.25">
      <c r="D932" s="5" t="s">
        <v>1</v>
      </c>
    </row>
    <row r="933" spans="1:5" x14ac:dyDescent="0.25">
      <c r="A933" t="s">
        <v>987</v>
      </c>
      <c r="B933" t="s">
        <v>827</v>
      </c>
      <c r="C933" s="5">
        <v>655.63</v>
      </c>
      <c r="D933" s="5">
        <f t="shared" si="14"/>
        <v>655.63</v>
      </c>
      <c r="E933" s="5">
        <v>1311.25</v>
      </c>
    </row>
    <row r="934" spans="1:5" x14ac:dyDescent="0.25">
      <c r="D934" s="5" t="s">
        <v>1</v>
      </c>
    </row>
    <row r="935" spans="1:5" x14ac:dyDescent="0.25">
      <c r="A935" t="s">
        <v>595</v>
      </c>
      <c r="B935" t="s">
        <v>797</v>
      </c>
      <c r="C935" s="5">
        <v>1893.59</v>
      </c>
      <c r="D935" s="5">
        <f t="shared" si="14"/>
        <v>1893.59</v>
      </c>
      <c r="E935" s="5">
        <v>3787.17</v>
      </c>
    </row>
    <row r="936" spans="1:5" x14ac:dyDescent="0.25">
      <c r="D936" s="5" t="s">
        <v>1</v>
      </c>
    </row>
    <row r="937" spans="1:5" x14ac:dyDescent="0.25">
      <c r="A937" t="s">
        <v>598</v>
      </c>
      <c r="B937" t="s">
        <v>683</v>
      </c>
      <c r="C937" s="5">
        <v>19201.38</v>
      </c>
      <c r="D937" s="5">
        <f t="shared" si="14"/>
        <v>19201.38</v>
      </c>
      <c r="E937" s="5">
        <v>38402.75</v>
      </c>
    </row>
    <row r="938" spans="1:5" x14ac:dyDescent="0.25">
      <c r="D938" s="5" t="s">
        <v>1</v>
      </c>
    </row>
    <row r="939" spans="1:5" x14ac:dyDescent="0.25">
      <c r="A939" s="4" t="s">
        <v>604</v>
      </c>
      <c r="B939" t="s">
        <v>683</v>
      </c>
      <c r="C939" s="5">
        <v>20094.32</v>
      </c>
      <c r="D939" s="5">
        <f t="shared" si="14"/>
        <v>20094.32</v>
      </c>
      <c r="E939" s="5">
        <v>40188.629999999997</v>
      </c>
    </row>
    <row r="940" spans="1:5" x14ac:dyDescent="0.25">
      <c r="A940" t="s">
        <v>1</v>
      </c>
      <c r="C940" s="5" t="s">
        <v>1</v>
      </c>
      <c r="D940" s="5" t="str">
        <f t="shared" si="14"/>
        <v xml:space="preserve"> </v>
      </c>
      <c r="E940" s="5" t="s">
        <v>1</v>
      </c>
    </row>
    <row r="941" spans="1:5" x14ac:dyDescent="0.25">
      <c r="A941" t="s">
        <v>607</v>
      </c>
      <c r="B941" t="s">
        <v>688</v>
      </c>
      <c r="C941" s="5">
        <v>3203.28</v>
      </c>
      <c r="D941" s="5">
        <f t="shared" si="14"/>
        <v>3203.28</v>
      </c>
      <c r="E941" s="5">
        <v>6406.55</v>
      </c>
    </row>
    <row r="942" spans="1:5" x14ac:dyDescent="0.25">
      <c r="A942" t="s">
        <v>607</v>
      </c>
      <c r="B942" t="s">
        <v>683</v>
      </c>
      <c r="C942" s="5">
        <v>12813.09</v>
      </c>
      <c r="D942" s="5">
        <f t="shared" si="14"/>
        <v>12813.09</v>
      </c>
      <c r="E942" s="5">
        <v>25626.18</v>
      </c>
    </row>
    <row r="943" spans="1:5" x14ac:dyDescent="0.25">
      <c r="D943" s="5" t="s">
        <v>1</v>
      </c>
    </row>
    <row r="944" spans="1:5" x14ac:dyDescent="0.25">
      <c r="A944" t="s">
        <v>988</v>
      </c>
      <c r="B944" t="s">
        <v>683</v>
      </c>
      <c r="C944" s="5">
        <v>87435.91</v>
      </c>
      <c r="D944" s="5">
        <f t="shared" si="14"/>
        <v>87435.91</v>
      </c>
      <c r="E944" s="5">
        <v>174871.81</v>
      </c>
    </row>
    <row r="945" spans="1:5" x14ac:dyDescent="0.25">
      <c r="D945" s="5" t="s">
        <v>1</v>
      </c>
    </row>
    <row r="946" spans="1:5" x14ac:dyDescent="0.25">
      <c r="A946" t="s">
        <v>989</v>
      </c>
      <c r="B946" t="s">
        <v>990</v>
      </c>
      <c r="C946" s="5">
        <v>227.4</v>
      </c>
      <c r="D946" s="5">
        <f t="shared" si="14"/>
        <v>227.4</v>
      </c>
      <c r="E946" s="5">
        <v>454.8</v>
      </c>
    </row>
    <row r="947" spans="1:5" x14ac:dyDescent="0.25">
      <c r="D947" s="5" t="s">
        <v>1</v>
      </c>
    </row>
    <row r="948" spans="1:5" x14ac:dyDescent="0.25">
      <c r="A948" t="s">
        <v>991</v>
      </c>
      <c r="B948" t="s">
        <v>688</v>
      </c>
      <c r="C948" s="5">
        <v>853</v>
      </c>
      <c r="D948" s="5">
        <f t="shared" si="14"/>
        <v>853</v>
      </c>
      <c r="E948" s="5">
        <v>1705.99</v>
      </c>
    </row>
    <row r="949" spans="1:5" x14ac:dyDescent="0.25">
      <c r="D949" s="5" t="s">
        <v>1</v>
      </c>
    </row>
    <row r="950" spans="1:5" x14ac:dyDescent="0.25">
      <c r="A950" t="s">
        <v>610</v>
      </c>
      <c r="B950" t="s">
        <v>827</v>
      </c>
      <c r="C950" s="5">
        <v>707.44</v>
      </c>
      <c r="D950" s="5">
        <f t="shared" si="14"/>
        <v>707.44</v>
      </c>
      <c r="E950" s="5">
        <v>1414.88</v>
      </c>
    </row>
    <row r="951" spans="1:5" x14ac:dyDescent="0.25">
      <c r="A951" t="s">
        <v>610</v>
      </c>
      <c r="B951" t="s">
        <v>683</v>
      </c>
      <c r="C951" s="5">
        <v>4716.28</v>
      </c>
      <c r="D951" s="5">
        <f t="shared" si="14"/>
        <v>4716.28</v>
      </c>
      <c r="E951" s="5">
        <v>9432.5499999999993</v>
      </c>
    </row>
    <row r="952" spans="1:5" x14ac:dyDescent="0.25">
      <c r="D952" s="5" t="s">
        <v>1</v>
      </c>
    </row>
    <row r="953" spans="1:5" x14ac:dyDescent="0.25">
      <c r="A953" t="s">
        <v>612</v>
      </c>
      <c r="B953" t="s">
        <v>688</v>
      </c>
      <c r="C953" s="5">
        <v>2882.1</v>
      </c>
      <c r="D953" s="5">
        <f t="shared" si="14"/>
        <v>2882.1</v>
      </c>
      <c r="E953" s="5">
        <v>5764.2</v>
      </c>
    </row>
    <row r="954" spans="1:5" x14ac:dyDescent="0.25">
      <c r="D954" s="5" t="s">
        <v>1</v>
      </c>
    </row>
    <row r="955" spans="1:5" x14ac:dyDescent="0.25">
      <c r="A955" t="s">
        <v>992</v>
      </c>
      <c r="B955" t="s">
        <v>683</v>
      </c>
      <c r="C955" s="5">
        <v>1858.25</v>
      </c>
      <c r="D955" s="5">
        <f t="shared" si="14"/>
        <v>1858.25</v>
      </c>
      <c r="E955" s="5">
        <v>3716.49</v>
      </c>
    </row>
    <row r="956" spans="1:5" x14ac:dyDescent="0.25">
      <c r="A956" t="s">
        <v>992</v>
      </c>
      <c r="B956" t="s">
        <v>683</v>
      </c>
      <c r="C956" s="5">
        <v>2064.7199999999998</v>
      </c>
      <c r="D956" s="5">
        <f t="shared" si="14"/>
        <v>2064.7199999999998</v>
      </c>
      <c r="E956" s="5">
        <v>4129.4399999999996</v>
      </c>
    </row>
    <row r="957" spans="1:5" x14ac:dyDescent="0.25">
      <c r="D957" s="5" t="s">
        <v>1</v>
      </c>
    </row>
    <row r="958" spans="1:5" x14ac:dyDescent="0.25">
      <c r="A958" t="s">
        <v>614</v>
      </c>
      <c r="B958" t="s">
        <v>688</v>
      </c>
      <c r="C958" s="5">
        <v>953.4</v>
      </c>
      <c r="D958" s="5">
        <f t="shared" si="14"/>
        <v>953.4</v>
      </c>
      <c r="E958" s="5">
        <v>1906.79</v>
      </c>
    </row>
    <row r="959" spans="1:5" x14ac:dyDescent="0.25">
      <c r="D959" s="5" t="s">
        <v>1</v>
      </c>
    </row>
    <row r="960" spans="1:5" x14ac:dyDescent="0.25">
      <c r="A960" t="s">
        <v>993</v>
      </c>
      <c r="B960" t="s">
        <v>994</v>
      </c>
      <c r="C960" s="5">
        <v>148.69999999999999</v>
      </c>
      <c r="D960" s="5">
        <f t="shared" si="14"/>
        <v>148.69999999999999</v>
      </c>
      <c r="E960" s="5">
        <v>297.39</v>
      </c>
    </row>
    <row r="961" spans="1:5" x14ac:dyDescent="0.25">
      <c r="A961" t="s">
        <v>993</v>
      </c>
      <c r="B961" t="s">
        <v>683</v>
      </c>
      <c r="C961" s="5">
        <v>1457.23</v>
      </c>
      <c r="D961" s="5">
        <f t="shared" si="14"/>
        <v>1457.23</v>
      </c>
      <c r="E961" s="5">
        <v>2914.46</v>
      </c>
    </row>
    <row r="962" spans="1:5" x14ac:dyDescent="0.25">
      <c r="D962" s="5" t="s">
        <v>1</v>
      </c>
    </row>
    <row r="963" spans="1:5" x14ac:dyDescent="0.25">
      <c r="A963" t="s">
        <v>620</v>
      </c>
      <c r="B963" t="s">
        <v>685</v>
      </c>
      <c r="C963" s="5">
        <v>2507.96</v>
      </c>
      <c r="D963" s="5">
        <f t="shared" si="14"/>
        <v>2507.96</v>
      </c>
      <c r="E963" s="5">
        <v>5015.92</v>
      </c>
    </row>
    <row r="964" spans="1:5" x14ac:dyDescent="0.25">
      <c r="D964" s="5" t="s">
        <v>1</v>
      </c>
    </row>
    <row r="965" spans="1:5" x14ac:dyDescent="0.25">
      <c r="A965" t="s">
        <v>995</v>
      </c>
      <c r="B965" t="s">
        <v>688</v>
      </c>
      <c r="C965" s="5">
        <v>387.7</v>
      </c>
      <c r="D965" s="5">
        <f t="shared" si="14"/>
        <v>387.7</v>
      </c>
      <c r="E965" s="5">
        <v>775.39</v>
      </c>
    </row>
    <row r="966" spans="1:5" x14ac:dyDescent="0.25">
      <c r="A966" t="s">
        <v>995</v>
      </c>
      <c r="B966" t="s">
        <v>683</v>
      </c>
      <c r="C966" s="5">
        <v>3101.58</v>
      </c>
      <c r="D966" s="5">
        <f>C966</f>
        <v>3101.58</v>
      </c>
      <c r="E966" s="5">
        <v>6203.16</v>
      </c>
    </row>
    <row r="967" spans="1:5" x14ac:dyDescent="0.25">
      <c r="D967" s="5" t="s">
        <v>1</v>
      </c>
    </row>
    <row r="968" spans="1:5" x14ac:dyDescent="0.25">
      <c r="A968" t="s">
        <v>996</v>
      </c>
      <c r="B968" t="s">
        <v>688</v>
      </c>
      <c r="C968" s="5">
        <v>981.93</v>
      </c>
      <c r="D968" s="5">
        <f t="shared" si="14"/>
        <v>981.93</v>
      </c>
      <c r="E968" s="5">
        <v>1963.86</v>
      </c>
    </row>
    <row r="969" spans="1:5" x14ac:dyDescent="0.25">
      <c r="D969" s="5" t="s">
        <v>1</v>
      </c>
    </row>
    <row r="970" spans="1:5" x14ac:dyDescent="0.25">
      <c r="A970" t="s">
        <v>997</v>
      </c>
      <c r="B970" t="s">
        <v>683</v>
      </c>
      <c r="C970" s="5">
        <v>38856.03</v>
      </c>
      <c r="D970" s="5">
        <f t="shared" si="14"/>
        <v>38856.03</v>
      </c>
      <c r="E970" s="5">
        <v>77712.05</v>
      </c>
    </row>
    <row r="971" spans="1:5" x14ac:dyDescent="0.25">
      <c r="D971" s="5" t="s">
        <v>1</v>
      </c>
    </row>
    <row r="972" spans="1:5" x14ac:dyDescent="0.25">
      <c r="A972" t="s">
        <v>622</v>
      </c>
      <c r="B972" t="s">
        <v>683</v>
      </c>
      <c r="C972" s="5">
        <v>81506.03</v>
      </c>
      <c r="D972" s="5">
        <f t="shared" si="14"/>
        <v>81506.03</v>
      </c>
      <c r="E972" s="5">
        <v>163012.04999999999</v>
      </c>
    </row>
    <row r="973" spans="1:5" x14ac:dyDescent="0.25">
      <c r="D973" s="5" t="s">
        <v>1</v>
      </c>
    </row>
    <row r="974" spans="1:5" x14ac:dyDescent="0.25">
      <c r="A974" t="s">
        <v>998</v>
      </c>
      <c r="B974" t="s">
        <v>683</v>
      </c>
      <c r="C974" s="5">
        <v>2023.44</v>
      </c>
      <c r="D974" s="5">
        <f t="shared" si="14"/>
        <v>2023.44</v>
      </c>
      <c r="E974" s="5">
        <v>4046.87</v>
      </c>
    </row>
    <row r="975" spans="1:5" x14ac:dyDescent="0.25">
      <c r="D975" s="5" t="s">
        <v>1</v>
      </c>
    </row>
    <row r="976" spans="1:5" x14ac:dyDescent="0.25">
      <c r="A976" t="s">
        <v>623</v>
      </c>
      <c r="B976" t="s">
        <v>683</v>
      </c>
      <c r="C976" s="5">
        <v>13434.88</v>
      </c>
      <c r="D976" s="5">
        <f t="shared" si="14"/>
        <v>13434.88</v>
      </c>
      <c r="E976" s="5">
        <v>26869.759999999998</v>
      </c>
    </row>
    <row r="977" spans="1:5" x14ac:dyDescent="0.25">
      <c r="D977" s="5" t="s">
        <v>1</v>
      </c>
    </row>
    <row r="978" spans="1:5" x14ac:dyDescent="0.25">
      <c r="A978" t="s">
        <v>999</v>
      </c>
      <c r="B978" t="s">
        <v>683</v>
      </c>
      <c r="C978" s="5">
        <v>1797.63</v>
      </c>
      <c r="D978" s="5">
        <f t="shared" ref="D978:D1021" si="15">C978</f>
        <v>1797.63</v>
      </c>
      <c r="E978" s="5">
        <v>3595.26</v>
      </c>
    </row>
    <row r="979" spans="1:5" x14ac:dyDescent="0.25">
      <c r="D979" s="5" t="s">
        <v>1</v>
      </c>
    </row>
    <row r="980" spans="1:5" x14ac:dyDescent="0.25">
      <c r="A980" t="s">
        <v>1000</v>
      </c>
      <c r="B980" t="s">
        <v>688</v>
      </c>
      <c r="C980" s="5">
        <v>1261.02</v>
      </c>
      <c r="D980" s="5">
        <f t="shared" si="15"/>
        <v>1261.02</v>
      </c>
      <c r="E980" s="5">
        <v>2522.0300000000002</v>
      </c>
    </row>
    <row r="981" spans="1:5" x14ac:dyDescent="0.25">
      <c r="D981" s="5" t="s">
        <v>1</v>
      </c>
    </row>
    <row r="982" spans="1:5" x14ac:dyDescent="0.25">
      <c r="A982" t="s">
        <v>1001</v>
      </c>
      <c r="B982" t="s">
        <v>688</v>
      </c>
      <c r="C982" s="5">
        <v>187.51</v>
      </c>
      <c r="D982" s="5">
        <f t="shared" si="15"/>
        <v>187.51</v>
      </c>
      <c r="E982" s="5">
        <v>375.01</v>
      </c>
    </row>
    <row r="983" spans="1:5" x14ac:dyDescent="0.25">
      <c r="D983" s="5" t="s">
        <v>1</v>
      </c>
    </row>
    <row r="984" spans="1:5" x14ac:dyDescent="0.25">
      <c r="A984" t="s">
        <v>1002</v>
      </c>
      <c r="B984" t="s">
        <v>688</v>
      </c>
      <c r="C984" s="5">
        <v>573.17999999999995</v>
      </c>
      <c r="D984" s="5">
        <f t="shared" si="15"/>
        <v>573.17999999999995</v>
      </c>
      <c r="E984" s="5">
        <v>1146.3499999999999</v>
      </c>
    </row>
    <row r="985" spans="1:5" x14ac:dyDescent="0.25">
      <c r="D985" s="5" t="s">
        <v>1</v>
      </c>
    </row>
    <row r="986" spans="1:5" x14ac:dyDescent="0.25">
      <c r="A986" t="s">
        <v>629</v>
      </c>
      <c r="B986" t="s">
        <v>683</v>
      </c>
      <c r="C986" s="5">
        <v>3112.62</v>
      </c>
      <c r="D986" s="5">
        <f t="shared" si="15"/>
        <v>3112.62</v>
      </c>
      <c r="E986" s="5">
        <v>6225.23</v>
      </c>
    </row>
    <row r="987" spans="1:5" x14ac:dyDescent="0.25">
      <c r="D987" s="5" t="s">
        <v>1</v>
      </c>
    </row>
    <row r="988" spans="1:5" x14ac:dyDescent="0.25">
      <c r="A988" t="s">
        <v>1003</v>
      </c>
      <c r="B988" t="s">
        <v>683</v>
      </c>
      <c r="C988" s="5">
        <v>55287.5</v>
      </c>
      <c r="D988" s="5">
        <f t="shared" si="15"/>
        <v>55287.5</v>
      </c>
      <c r="E988" s="5">
        <v>110574.99</v>
      </c>
    </row>
    <row r="989" spans="1:5" x14ac:dyDescent="0.25">
      <c r="D989" s="5" t="s">
        <v>1</v>
      </c>
    </row>
    <row r="990" spans="1:5" x14ac:dyDescent="0.25">
      <c r="A990" t="s">
        <v>1004</v>
      </c>
      <c r="B990" t="s">
        <v>688</v>
      </c>
      <c r="C990" s="5">
        <v>756.89</v>
      </c>
      <c r="D990" s="5">
        <f t="shared" si="15"/>
        <v>756.89</v>
      </c>
      <c r="E990" s="5">
        <v>1513.78</v>
      </c>
    </row>
    <row r="991" spans="1:5" x14ac:dyDescent="0.25">
      <c r="A991" t="s">
        <v>1004</v>
      </c>
      <c r="B991" t="s">
        <v>683</v>
      </c>
      <c r="C991" s="5">
        <v>5676.67</v>
      </c>
      <c r="D991" s="5">
        <f t="shared" si="15"/>
        <v>5676.67</v>
      </c>
      <c r="E991" s="5">
        <v>11353.33</v>
      </c>
    </row>
    <row r="992" spans="1:5" x14ac:dyDescent="0.25">
      <c r="D992" s="5" t="s">
        <v>1</v>
      </c>
    </row>
    <row r="993" spans="1:11" x14ac:dyDescent="0.25">
      <c r="A993" t="s">
        <v>1005</v>
      </c>
      <c r="B993" t="s">
        <v>688</v>
      </c>
      <c r="C993" s="5">
        <v>640.78</v>
      </c>
      <c r="D993" s="5">
        <f t="shared" si="15"/>
        <v>640.78</v>
      </c>
      <c r="E993" s="5">
        <v>1281.55</v>
      </c>
    </row>
    <row r="994" spans="1:11" x14ac:dyDescent="0.25">
      <c r="A994" t="s">
        <v>1005</v>
      </c>
      <c r="B994" t="s">
        <v>683</v>
      </c>
      <c r="C994" s="5">
        <v>1922.32</v>
      </c>
      <c r="D994" s="5">
        <f t="shared" si="15"/>
        <v>1922.32</v>
      </c>
      <c r="E994" s="5">
        <v>3844.63</v>
      </c>
    </row>
    <row r="995" spans="1:11" x14ac:dyDescent="0.25">
      <c r="D995" s="5" t="s">
        <v>1</v>
      </c>
    </row>
    <row r="996" spans="1:11" x14ac:dyDescent="0.25">
      <c r="A996" t="s">
        <v>634</v>
      </c>
      <c r="B996" t="s">
        <v>688</v>
      </c>
      <c r="C996" s="5">
        <v>809.51</v>
      </c>
      <c r="D996" s="5">
        <f t="shared" si="15"/>
        <v>809.51</v>
      </c>
      <c r="E996" s="5">
        <v>1619.01</v>
      </c>
    </row>
    <row r="997" spans="1:11" x14ac:dyDescent="0.25">
      <c r="D997" s="5" t="s">
        <v>1</v>
      </c>
    </row>
    <row r="998" spans="1:11" x14ac:dyDescent="0.25">
      <c r="A998" t="s">
        <v>637</v>
      </c>
      <c r="B998" t="s">
        <v>683</v>
      </c>
      <c r="C998" s="5">
        <v>46190.93</v>
      </c>
      <c r="D998" s="5">
        <f t="shared" si="15"/>
        <v>46190.93</v>
      </c>
      <c r="E998" s="5">
        <v>92381.85</v>
      </c>
    </row>
    <row r="999" spans="1:11" x14ac:dyDescent="0.25">
      <c r="D999" s="5" t="s">
        <v>1</v>
      </c>
    </row>
    <row r="1000" spans="1:11" x14ac:dyDescent="0.25">
      <c r="A1000" t="s">
        <v>642</v>
      </c>
      <c r="B1000" t="s">
        <v>685</v>
      </c>
      <c r="C1000" s="5">
        <v>8973.52</v>
      </c>
      <c r="D1000" s="5">
        <f t="shared" si="15"/>
        <v>8973.52</v>
      </c>
      <c r="E1000" s="5">
        <v>17947.03</v>
      </c>
    </row>
    <row r="1001" spans="1:11" x14ac:dyDescent="0.25">
      <c r="A1001" t="s">
        <v>642</v>
      </c>
      <c r="B1001" t="s">
        <v>683</v>
      </c>
      <c r="C1001" s="5">
        <v>3589.41</v>
      </c>
      <c r="D1001" s="5">
        <f t="shared" si="15"/>
        <v>3589.41</v>
      </c>
      <c r="E1001" s="5">
        <v>7178.81</v>
      </c>
    </row>
    <row r="1002" spans="1:11" x14ac:dyDescent="0.25">
      <c r="D1002" s="5" t="s">
        <v>1</v>
      </c>
    </row>
    <row r="1003" spans="1:11" x14ac:dyDescent="0.25">
      <c r="A1003" t="s">
        <v>644</v>
      </c>
      <c r="B1003" t="s">
        <v>688</v>
      </c>
      <c r="C1003" s="5">
        <v>806.54</v>
      </c>
      <c r="D1003" s="5">
        <f t="shared" si="15"/>
        <v>806.54</v>
      </c>
      <c r="E1003" s="5">
        <v>1613.08</v>
      </c>
    </row>
    <row r="1004" spans="1:11" x14ac:dyDescent="0.25">
      <c r="D1004" s="5" t="s">
        <v>1</v>
      </c>
    </row>
    <row r="1005" spans="1:11" x14ac:dyDescent="0.25">
      <c r="A1005" t="s">
        <v>1006</v>
      </c>
      <c r="B1005" t="s">
        <v>683</v>
      </c>
      <c r="C1005" s="5">
        <v>14986.97</v>
      </c>
      <c r="D1005" s="5">
        <f t="shared" si="15"/>
        <v>14986.97</v>
      </c>
      <c r="E1005" s="5">
        <v>29973.93</v>
      </c>
    </row>
    <row r="1006" spans="1:11" x14ac:dyDescent="0.25">
      <c r="D1006" s="5" t="s">
        <v>1</v>
      </c>
    </row>
    <row r="1007" spans="1:11" x14ac:dyDescent="0.25">
      <c r="A1007" s="4" t="s">
        <v>1007</v>
      </c>
      <c r="B1007" s="4" t="s">
        <v>683</v>
      </c>
      <c r="C1007" s="5">
        <v>6167.88</v>
      </c>
      <c r="D1007" s="5">
        <f t="shared" si="15"/>
        <v>6167.88</v>
      </c>
      <c r="E1007" s="5">
        <v>12335.76</v>
      </c>
      <c r="F1007" s="1" t="s">
        <v>1</v>
      </c>
      <c r="G1007" s="1"/>
      <c r="H1007" s="1"/>
      <c r="I1007" s="1"/>
      <c r="J1007" s="1"/>
      <c r="K1007" s="1"/>
    </row>
    <row r="1008" spans="1:11" x14ac:dyDescent="0.25">
      <c r="D1008" s="5" t="s">
        <v>1</v>
      </c>
    </row>
    <row r="1009" spans="1:5" x14ac:dyDescent="0.25">
      <c r="A1009" t="s">
        <v>648</v>
      </c>
      <c r="B1009" t="s">
        <v>683</v>
      </c>
      <c r="C1009" s="5">
        <v>11331.18</v>
      </c>
      <c r="D1009" s="5">
        <f t="shared" si="15"/>
        <v>11331.18</v>
      </c>
      <c r="E1009" s="5">
        <v>22662.35</v>
      </c>
    </row>
    <row r="1010" spans="1:5" x14ac:dyDescent="0.25">
      <c r="D1010" s="5" t="s">
        <v>1</v>
      </c>
    </row>
    <row r="1011" spans="1:5" x14ac:dyDescent="0.25">
      <c r="A1011" t="s">
        <v>652</v>
      </c>
      <c r="B1011" t="s">
        <v>683</v>
      </c>
      <c r="C1011" s="5">
        <v>26433.46</v>
      </c>
      <c r="D1011" s="5">
        <f t="shared" si="15"/>
        <v>26433.46</v>
      </c>
      <c r="E1011" s="5">
        <v>52866.91</v>
      </c>
    </row>
    <row r="1012" spans="1:5" x14ac:dyDescent="0.25">
      <c r="D1012" s="5" t="s">
        <v>1</v>
      </c>
    </row>
    <row r="1013" spans="1:5" x14ac:dyDescent="0.25">
      <c r="A1013" t="s">
        <v>1008</v>
      </c>
      <c r="B1013" t="s">
        <v>683</v>
      </c>
      <c r="C1013" s="5">
        <v>467.11</v>
      </c>
      <c r="D1013" s="5">
        <f t="shared" si="15"/>
        <v>467.11</v>
      </c>
      <c r="E1013" s="5">
        <v>934.21</v>
      </c>
    </row>
    <row r="1014" spans="1:5" x14ac:dyDescent="0.25">
      <c r="D1014" s="5" t="s">
        <v>1</v>
      </c>
    </row>
    <row r="1015" spans="1:5" x14ac:dyDescent="0.25">
      <c r="A1015" t="s">
        <v>658</v>
      </c>
      <c r="B1015" t="s">
        <v>683</v>
      </c>
      <c r="C1015" s="5">
        <v>11803.2</v>
      </c>
      <c r="D1015" s="5">
        <f t="shared" si="15"/>
        <v>11803.2</v>
      </c>
      <c r="E1015" s="5">
        <v>23606.39</v>
      </c>
    </row>
    <row r="1016" spans="1:5" x14ac:dyDescent="0.25">
      <c r="D1016" s="5" t="s">
        <v>1</v>
      </c>
    </row>
    <row r="1017" spans="1:5" x14ac:dyDescent="0.25">
      <c r="A1017" t="s">
        <v>661</v>
      </c>
      <c r="B1017" t="s">
        <v>683</v>
      </c>
      <c r="C1017" s="5">
        <v>1959.94</v>
      </c>
      <c r="D1017" s="5">
        <f t="shared" si="15"/>
        <v>1959.94</v>
      </c>
      <c r="E1017" s="5">
        <v>3919.87</v>
      </c>
    </row>
    <row r="1018" spans="1:5" x14ac:dyDescent="0.25">
      <c r="D1018" s="5" t="s">
        <v>1</v>
      </c>
    </row>
    <row r="1019" spans="1:5" x14ac:dyDescent="0.25">
      <c r="A1019" t="s">
        <v>663</v>
      </c>
      <c r="B1019" t="s">
        <v>688</v>
      </c>
      <c r="C1019" s="5">
        <v>13835.74</v>
      </c>
      <c r="D1019" s="5">
        <f t="shared" si="15"/>
        <v>13835.74</v>
      </c>
      <c r="E1019" s="5">
        <v>27671.47</v>
      </c>
    </row>
    <row r="1020" spans="1:5" x14ac:dyDescent="0.25">
      <c r="D1020" s="5" t="s">
        <v>1</v>
      </c>
    </row>
    <row r="1021" spans="1:5" x14ac:dyDescent="0.25">
      <c r="A1021" t="s">
        <v>666</v>
      </c>
      <c r="B1021" t="s">
        <v>688</v>
      </c>
      <c r="C1021" s="5">
        <v>3447.82</v>
      </c>
      <c r="D1021" s="5">
        <f t="shared" si="15"/>
        <v>3447.82</v>
      </c>
      <c r="E1021" s="5">
        <v>6895.63</v>
      </c>
    </row>
    <row r="1023" spans="1:5" x14ac:dyDescent="0.25">
      <c r="A1023" t="s">
        <v>1</v>
      </c>
      <c r="B1023" t="s">
        <v>1</v>
      </c>
      <c r="C1023" s="5" t="s">
        <v>1</v>
      </c>
      <c r="D1023" s="5" t="s">
        <v>1</v>
      </c>
      <c r="E1023" s="5" t="s">
        <v>1</v>
      </c>
    </row>
    <row r="1028" spans="1:5" x14ac:dyDescent="0.25">
      <c r="A1028" t="s">
        <v>1</v>
      </c>
      <c r="C1028" s="5" t="s">
        <v>1</v>
      </c>
      <c r="D1028" s="5" t="s">
        <v>1</v>
      </c>
      <c r="E1028" s="5" t="s">
        <v>1</v>
      </c>
    </row>
    <row r="1029" spans="1:5" x14ac:dyDescent="0.25">
      <c r="C1029" s="5" t="s">
        <v>1</v>
      </c>
    </row>
  </sheetData>
  <mergeCells count="2">
    <mergeCell ref="A1:B1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Fixed Sum</vt:lpstr>
      <vt:lpstr>Fixed Rate</vt:lpstr>
      <vt:lpstr>Sheet3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daria.shams</cp:lastModifiedBy>
  <dcterms:created xsi:type="dcterms:W3CDTF">2014-11-12T19:36:26Z</dcterms:created>
  <dcterms:modified xsi:type="dcterms:W3CDTF">2015-05-12T13:35:31Z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