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-my.sharepoint.com/personal/10197354_id_ohio_gov/Documents/Desktop/"/>
    </mc:Choice>
  </mc:AlternateContent>
  <xr:revisionPtr revIDLastSave="0" documentId="14_{4CEBF86F-802C-4ECE-8939-82926D16B065}" xr6:coauthVersionLast="47" xr6:coauthVersionMax="47" xr10:uidLastSave="{00000000-0000-0000-0000-000000000000}"/>
  <bookViews>
    <workbookView xWindow="-110" yWindow="-110" windowWidth="19420" windowHeight="11500" tabRatio="815" xr2:uid="{9D90AD15-12B6-4EE9-9D01-BB39A6B49E89}"/>
  </bookViews>
  <sheets>
    <sheet name="Executive Summary Stats" sheetId="1" r:id="rId1"/>
    <sheet name="N of Schools - History" sheetId="5" r:id="rId2"/>
    <sheet name="N of Students - History" sheetId="4" r:id="rId3"/>
    <sheet name="Sponsor with School Count" sheetId="6" r:id="rId4"/>
    <sheet name="School Count by County" sheetId="7" r:id="rId5"/>
    <sheet name="Startup Conversion" sheetId="8" r:id="rId6"/>
    <sheet name="Virtual Sitebased" sheetId="11" r:id="rId7"/>
    <sheet name="DPR GenEd SpEd" sheetId="12" r:id="rId8"/>
    <sheet name="A-F Counts Percents" sheetId="13" r:id="rId9"/>
    <sheet name="A-F Counts Summary" sheetId="14" r:id="rId10"/>
    <sheet name="DPR Counts Percents" sheetId="15" r:id="rId11"/>
    <sheet name="DPR Counts Summary" sheetId="16" r:id="rId12"/>
    <sheet name="Enroll &amp; Demographics" sheetId="9" r:id="rId13"/>
    <sheet name="Sheet1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5" l="1"/>
  <c r="J5" i="15"/>
  <c r="F29" i="15"/>
  <c r="F21" i="15"/>
  <c r="F13" i="15"/>
  <c r="F5" i="15"/>
  <c r="B29" i="15"/>
  <c r="B21" i="15"/>
  <c r="B13" i="15"/>
  <c r="B5" i="15"/>
  <c r="J7" i="13"/>
  <c r="F16" i="13"/>
  <c r="F7" i="13"/>
  <c r="B16" i="13"/>
  <c r="B7" i="13"/>
  <c r="B21" i="6" l="1"/>
</calcChain>
</file>

<file path=xl/sharedStrings.xml><?xml version="1.0" encoding="utf-8"?>
<sst xmlns="http://schemas.openxmlformats.org/spreadsheetml/2006/main" count="2006" uniqueCount="841">
  <si>
    <t>Measure</t>
  </si>
  <si>
    <t>Statistic</t>
  </si>
  <si>
    <t>Dropout Recovery School Report Card Findings (Includes only Rated Schools)</t>
  </si>
  <si>
    <t>A-F Community School Report Card Findings  (Includes only Rated Schools)</t>
  </si>
  <si>
    <t>Hardin</t>
  </si>
  <si>
    <t>Erie</t>
  </si>
  <si>
    <t>Muskingum</t>
  </si>
  <si>
    <t>Franklin</t>
  </si>
  <si>
    <t>Lucas</t>
  </si>
  <si>
    <t>Montgomery</t>
  </si>
  <si>
    <t>Hamilton</t>
  </si>
  <si>
    <t>Ross</t>
  </si>
  <si>
    <t>Cleveland Municipal</t>
  </si>
  <si>
    <t>Cuyahoga</t>
  </si>
  <si>
    <t>Tuscarawas</t>
  </si>
  <si>
    <t>Warren</t>
  </si>
  <si>
    <t>Auglaize</t>
  </si>
  <si>
    <t>Summit</t>
  </si>
  <si>
    <t>Stark</t>
  </si>
  <si>
    <t>Mahoning</t>
  </si>
  <si>
    <t>Trumbull</t>
  </si>
  <si>
    <t>Seneca</t>
  </si>
  <si>
    <t>Lorain</t>
  </si>
  <si>
    <t>Medina</t>
  </si>
  <si>
    <t>Marion</t>
  </si>
  <si>
    <t>Allen</t>
  </si>
  <si>
    <t>Ashland</t>
  </si>
  <si>
    <t>Hancock</t>
  </si>
  <si>
    <t>Columbiana</t>
  </si>
  <si>
    <t>Clark</t>
  </si>
  <si>
    <t>Butler</t>
  </si>
  <si>
    <t>Coshocton</t>
  </si>
  <si>
    <t>Wayne</t>
  </si>
  <si>
    <t>Zanesville City</t>
  </si>
  <si>
    <t>Licking</t>
  </si>
  <si>
    <t>Madison</t>
  </si>
  <si>
    <t>Sandusky</t>
  </si>
  <si>
    <t>Greene</t>
  </si>
  <si>
    <t>Richland</t>
  </si>
  <si>
    <t>Scioto</t>
  </si>
  <si>
    <t>Harrison</t>
  </si>
  <si>
    <t>Morrow</t>
  </si>
  <si>
    <t>New Philadelphia City</t>
  </si>
  <si>
    <t>Findlay City</t>
  </si>
  <si>
    <t>Maysville Local</t>
  </si>
  <si>
    <t>Margaretta Local</t>
  </si>
  <si>
    <t>Row Labels</t>
  </si>
  <si>
    <t>Number of Sponsors in FY24</t>
  </si>
  <si>
    <t>Number of Schools in FY24</t>
  </si>
  <si>
    <t>Number of Students in FY24 (Enrollment)</t>
  </si>
  <si>
    <t>Percent of dropout recovery community schools that received an Overall rating of meets or exceeds standards in FY24</t>
  </si>
  <si>
    <t>Percent of dropout recovery community schools that received a Progress rating of meets or exceeds standards in FY24</t>
  </si>
  <si>
    <t>Number of dropout recovery community schools that received a rating of exceeds standards for all rated components and the overall rating in FY24</t>
  </si>
  <si>
    <t>Number of dropout recovery community schools that received a rating of meets or exceeds standards for all rated components and the overall rating in FY24</t>
  </si>
  <si>
    <t>Percent of community schools that received a Progress rating of three stars of better in FY24</t>
  </si>
  <si>
    <t>Percentage with 25 schools with no progress rating included in the denominator.</t>
  </si>
  <si>
    <t>Percentage with 25 schools with no progress rating removed from the denominator.</t>
  </si>
  <si>
    <t>Year</t>
  </si>
  <si>
    <t>FTE of Students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</si>
  <si>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</si>
  <si>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</si>
  <si>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</si>
  <si>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</si>
  <si>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</si>
  <si>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</si>
  <si>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</si>
  <si>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</si>
  <si>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</si>
  <si>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</si>
  <si>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</si>
  <si>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</si>
  <si>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</si>
  <si>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</si>
  <si>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</si>
  <si>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</si>
  <si>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N of Schools</t>
  </si>
  <si>
    <t>89-99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</si>
  <si>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</si>
  <si>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</si>
  <si>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</si>
  <si>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</si>
  <si>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</si>
  <si>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</si>
  <si>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</si>
  <si>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</si>
  <si>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</si>
  <si>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Bowling Green State University</t>
  </si>
  <si>
    <t>Buckeye Community Hope Foundation</t>
  </si>
  <si>
    <t>Educational Resource Consultants of Ohio</t>
  </si>
  <si>
    <t>ESC of Central Ohio</t>
  </si>
  <si>
    <t>ESC of Lake Erie West</t>
  </si>
  <si>
    <t>Mid-Ohio ESC</t>
  </si>
  <si>
    <t>North Central Ohio ESC</t>
  </si>
  <si>
    <t>ODE Office of Ohio School Sponsorship</t>
  </si>
  <si>
    <t>Ohio Council of Community Schools</t>
  </si>
  <si>
    <t>Richland Academy of the Arts</t>
  </si>
  <si>
    <t>St Aloysius Orphanage</t>
  </si>
  <si>
    <t>Thomas B. Fordham Foundation</t>
  </si>
  <si>
    <t>Tri-Rivers</t>
  </si>
  <si>
    <t>Name of Sponsoring Organization</t>
  </si>
  <si>
    <t>Count of Schools Sponsored in FY24</t>
  </si>
  <si>
    <t>Total</t>
  </si>
  <si>
    <t>Count of County</t>
  </si>
  <si>
    <t>Conversion</t>
  </si>
  <si>
    <t>Startup</t>
  </si>
  <si>
    <t>School Type 1</t>
  </si>
  <si>
    <t>Count of Schools</t>
  </si>
  <si>
    <t>Enrollment by School Type</t>
  </si>
  <si>
    <t>School IRN</t>
  </si>
  <si>
    <t>School Name</t>
  </si>
  <si>
    <t>Enrolled ADM FY24</t>
  </si>
  <si>
    <t>009283</t>
  </si>
  <si>
    <t>Dayton Early College Academy, Inc</t>
  </si>
  <si>
    <t>009997</t>
  </si>
  <si>
    <t>KIPP Columbus</t>
  </si>
  <si>
    <t>012924</t>
  </si>
  <si>
    <t>DECA PREP</t>
  </si>
  <si>
    <t>014467</t>
  </si>
  <si>
    <t>United Preparatory Academy</t>
  </si>
  <si>
    <t>017490</t>
  </si>
  <si>
    <t>ReGeneration Bond Hill</t>
  </si>
  <si>
    <t>020007</t>
  </si>
  <si>
    <t>IDEA Greater Cincinnati, Inc</t>
  </si>
  <si>
    <t>020817</t>
  </si>
  <si>
    <t>ReGeneration Middle School</t>
  </si>
  <si>
    <t>133454</t>
  </si>
  <si>
    <t>Alliance Community Schools, Inc. dba Dayton Leadership Acade</t>
  </si>
  <si>
    <t>133504</t>
  </si>
  <si>
    <t>ReGeneration Schools Avondale Elementary</t>
  </si>
  <si>
    <t>143644</t>
  </si>
  <si>
    <t>Sciotoville Community School</t>
  </si>
  <si>
    <t>000288</t>
  </si>
  <si>
    <t>Auglaize County Educational Academy</t>
  </si>
  <si>
    <t>000316</t>
  </si>
  <si>
    <t>Constellation Schools: Westpark Community Middle</t>
  </si>
  <si>
    <t>000320</t>
  </si>
  <si>
    <t>Constellation Schools: Lorain Community Middle</t>
  </si>
  <si>
    <t>000321</t>
  </si>
  <si>
    <t>Constellation Schools: Old Brooklyn Community Middle</t>
  </si>
  <si>
    <t>000534</t>
  </si>
  <si>
    <t>Constellation Schools: Puritas Community Middle</t>
  </si>
  <si>
    <t>000614</t>
  </si>
  <si>
    <t>Summit Academy Transition High School-Columbus</t>
  </si>
  <si>
    <t>000621</t>
  </si>
  <si>
    <t>Summit Academy Transition High School Dayton</t>
  </si>
  <si>
    <t>000843</t>
  </si>
  <si>
    <t>Bennett Venture Academy</t>
  </si>
  <si>
    <t>000855</t>
  </si>
  <si>
    <t>Stambaugh Charter Academy</t>
  </si>
  <si>
    <t>000875</t>
  </si>
  <si>
    <t>Westside Academy</t>
  </si>
  <si>
    <t>000936</t>
  </si>
  <si>
    <t>Promise Academy</t>
  </si>
  <si>
    <t>008278</t>
  </si>
  <si>
    <t>Noble Academy-Cleveland</t>
  </si>
  <si>
    <t>008280</t>
  </si>
  <si>
    <t>Noble Academy-Columbus</t>
  </si>
  <si>
    <t>009149</t>
  </si>
  <si>
    <t>Constellation Schools: Westside Community School of the Arts</t>
  </si>
  <si>
    <t>009179</t>
  </si>
  <si>
    <t>Horizon Science Academy Columbus Middle School</t>
  </si>
  <si>
    <t>009990</t>
  </si>
  <si>
    <t>Horizon Science Academy Elementary School</t>
  </si>
  <si>
    <t>010205</t>
  </si>
  <si>
    <t>L. Hollingworth School for Talented and Gifted</t>
  </si>
  <si>
    <t>011533</t>
  </si>
  <si>
    <t>Horizon Science Academy Lorain</t>
  </si>
  <si>
    <t>011534</t>
  </si>
  <si>
    <t>Horizon Science Academy Dayton High School</t>
  </si>
  <si>
    <t>011947</t>
  </si>
  <si>
    <t>Imagine Akron Academy</t>
  </si>
  <si>
    <t>011967</t>
  </si>
  <si>
    <t>The Richland School of Academic Arts</t>
  </si>
  <si>
    <t>011976</t>
  </si>
  <si>
    <t>Horizon Science Academy Dayton Downtown</t>
  </si>
  <si>
    <t>011986</t>
  </si>
  <si>
    <t>Horizon Science Academy Youngstown</t>
  </si>
  <si>
    <t>012025</t>
  </si>
  <si>
    <t>Constellation Schools: Stockyard Community Middle</t>
  </si>
  <si>
    <t>012528</t>
  </si>
  <si>
    <t>The Academy for Urban Scholars</t>
  </si>
  <si>
    <t>012529</t>
  </si>
  <si>
    <t>Focus North High School</t>
  </si>
  <si>
    <t>012627</t>
  </si>
  <si>
    <t>Eagle Elementary of Akron</t>
  </si>
  <si>
    <t>012671</t>
  </si>
  <si>
    <t>Constellation Schools: Eastside Arts Academy</t>
  </si>
  <si>
    <t>013034</t>
  </si>
  <si>
    <t>Village Preparatory School Woodland Hills</t>
  </si>
  <si>
    <t>013173</t>
  </si>
  <si>
    <t>Imagine Environmental Science Academy</t>
  </si>
  <si>
    <t>013249</t>
  </si>
  <si>
    <t>Academy for Urban Scholars Youngstown</t>
  </si>
  <si>
    <t>014065</t>
  </si>
  <si>
    <t>Lincoln Park Academy</t>
  </si>
  <si>
    <t>014066</t>
  </si>
  <si>
    <t>Main Preparatory Academy</t>
  </si>
  <si>
    <t>015237</t>
  </si>
  <si>
    <t>Flex High School</t>
  </si>
  <si>
    <t>015737</t>
  </si>
  <si>
    <t>Global Ambassadors Language Academy</t>
  </si>
  <si>
    <t>017123</t>
  </si>
  <si>
    <t>Horizon Science Academy Primary</t>
  </si>
  <si>
    <t>019197</t>
  </si>
  <si>
    <t>Flex High School Cleveland</t>
  </si>
  <si>
    <t>019220</t>
  </si>
  <si>
    <t>North Shore High School</t>
  </si>
  <si>
    <t>019426</t>
  </si>
  <si>
    <t>Dayton Career Tech High School</t>
  </si>
  <si>
    <t>019427</t>
  </si>
  <si>
    <t>Akron Career Tech High School</t>
  </si>
  <si>
    <t>019450</t>
  </si>
  <si>
    <t>Youngstown Preparatory Academy</t>
  </si>
  <si>
    <t>019533</t>
  </si>
  <si>
    <t>Eagle Charter Schools of Ohio dba the Shepard School</t>
  </si>
  <si>
    <t>020218</t>
  </si>
  <si>
    <t>The Legacy School</t>
  </si>
  <si>
    <t>020265</t>
  </si>
  <si>
    <t>Victory Academy of Toledo</t>
  </si>
  <si>
    <t>020293</t>
  </si>
  <si>
    <t>The Dayton School</t>
  </si>
  <si>
    <t>020811</t>
  </si>
  <si>
    <t>Southern Ohio Career Academy</t>
  </si>
  <si>
    <t>133264</t>
  </si>
  <si>
    <t>Dohn Community</t>
  </si>
  <si>
    <t>142927</t>
  </si>
  <si>
    <t>Focus Learning Academy of Southwestern Columbus</t>
  </si>
  <si>
    <t>142935</t>
  </si>
  <si>
    <t>Focus Learning Academy of Southeastern Columbus</t>
  </si>
  <si>
    <t>143172</t>
  </si>
  <si>
    <t>International Acad Of Columbus</t>
  </si>
  <si>
    <t>143198</t>
  </si>
  <si>
    <t>Great Western Academy</t>
  </si>
  <si>
    <t>143602</t>
  </si>
  <si>
    <t>Hamilton Cnty Math &amp; Science</t>
  </si>
  <si>
    <t>000527</t>
  </si>
  <si>
    <t>Cleveland Academy for Scholarship Technology and Leadership</t>
  </si>
  <si>
    <t>000576</t>
  </si>
  <si>
    <t>Elevated Excellence Academy</t>
  </si>
  <si>
    <t>000725</t>
  </si>
  <si>
    <t>Zenith Academy</t>
  </si>
  <si>
    <t>000938</t>
  </si>
  <si>
    <t>East Bridge Academy of Excellence</t>
  </si>
  <si>
    <t>011439</t>
  </si>
  <si>
    <t>Renaissance Academy dba Bessie Sherrod Price Preparatory Aca</t>
  </si>
  <si>
    <t>012036</t>
  </si>
  <si>
    <t>Regent High School</t>
  </si>
  <si>
    <t>012037</t>
  </si>
  <si>
    <t>Mason Run High School</t>
  </si>
  <si>
    <t>012038</t>
  </si>
  <si>
    <t>Old Brook High School</t>
  </si>
  <si>
    <t>012040</t>
  </si>
  <si>
    <t>Road to Success Academy</t>
  </si>
  <si>
    <t>012041</t>
  </si>
  <si>
    <t>Central High School</t>
  </si>
  <si>
    <t>012044</t>
  </si>
  <si>
    <t>Capital High School</t>
  </si>
  <si>
    <t>013170</t>
  </si>
  <si>
    <t>The Brilliance School</t>
  </si>
  <si>
    <t>013864</t>
  </si>
  <si>
    <t>Cincinnati Technology Academy</t>
  </si>
  <si>
    <t>015710</t>
  </si>
  <si>
    <t>Bridge Gate Community School</t>
  </si>
  <si>
    <t>015714</t>
  </si>
  <si>
    <t>Dayton Athletic Vocational Academy</t>
  </si>
  <si>
    <t>017212</t>
  </si>
  <si>
    <t>Dampe Community School</t>
  </si>
  <si>
    <t>017599</t>
  </si>
  <si>
    <t>Priority High School</t>
  </si>
  <si>
    <t>132944</t>
  </si>
  <si>
    <t>Miami Valley Academies</t>
  </si>
  <si>
    <t>133280</t>
  </si>
  <si>
    <t>Washington Park Community School</t>
  </si>
  <si>
    <t>133330</t>
  </si>
  <si>
    <t>T.C.P. World Academy</t>
  </si>
  <si>
    <t>133561</t>
  </si>
  <si>
    <t>Ohio Achievement Charter Schools, Inc. dba Millennium Commun</t>
  </si>
  <si>
    <t>133835</t>
  </si>
  <si>
    <t>Invictus High School</t>
  </si>
  <si>
    <t>134247</t>
  </si>
  <si>
    <t>City Day Community School</t>
  </si>
  <si>
    <t>000311</t>
  </si>
  <si>
    <t>Bridges Community Academy dba Bridges Preparatory Academy</t>
  </si>
  <si>
    <t>010036</t>
  </si>
  <si>
    <t>Cesar Chavez College Preparatory School</t>
  </si>
  <si>
    <t>011468</t>
  </si>
  <si>
    <t>Columbus Bilingual Academy-North</t>
  </si>
  <si>
    <t>017270</t>
  </si>
  <si>
    <t>Lorain Bilingual Preparatory Academy</t>
  </si>
  <si>
    <t>019221</t>
  </si>
  <si>
    <t>Case Preparatory Academy</t>
  </si>
  <si>
    <t>019227</t>
  </si>
  <si>
    <t>Dublin Preparatory Academy dba Northside Preparatory Academy</t>
  </si>
  <si>
    <t>020825</t>
  </si>
  <si>
    <t>Springfield Sports Academy</t>
  </si>
  <si>
    <t>000556</t>
  </si>
  <si>
    <t>A+ Arts Academy</t>
  </si>
  <si>
    <t>000598</t>
  </si>
  <si>
    <t>Coshocton Opportunity School</t>
  </si>
  <si>
    <t>000640</t>
  </si>
  <si>
    <t>Rittman Academy</t>
  </si>
  <si>
    <t>000941</t>
  </si>
  <si>
    <t>Par Excellence Academy dba Par Excellence STEM Academy</t>
  </si>
  <si>
    <t>008283</t>
  </si>
  <si>
    <t>Dayton Business Technology High School</t>
  </si>
  <si>
    <t>008289</t>
  </si>
  <si>
    <t>Eagle Learning Center</t>
  </si>
  <si>
    <t>009971</t>
  </si>
  <si>
    <t>Ashland County Community Academy</t>
  </si>
  <si>
    <t>009996</t>
  </si>
  <si>
    <t>Mahoning County High School</t>
  </si>
  <si>
    <t>011381</t>
  </si>
  <si>
    <t>Greater Summit County Early Learning Center</t>
  </si>
  <si>
    <t>012501</t>
  </si>
  <si>
    <t>Beacon Hill Academy</t>
  </si>
  <si>
    <t>012558</t>
  </si>
  <si>
    <t>Global Village Academy</t>
  </si>
  <si>
    <t>013232</t>
  </si>
  <si>
    <t>A+ Children's Academy</t>
  </si>
  <si>
    <t>013962</t>
  </si>
  <si>
    <t>Liberty Preparatory School</t>
  </si>
  <si>
    <t>014188</t>
  </si>
  <si>
    <t>Discovery Academy</t>
  </si>
  <si>
    <t>014830</t>
  </si>
  <si>
    <t>Utica Shale Academy of Ohio</t>
  </si>
  <si>
    <t>014904</t>
  </si>
  <si>
    <t>T2 Honors Academy</t>
  </si>
  <si>
    <t>014927</t>
  </si>
  <si>
    <t>Steel Academy</t>
  </si>
  <si>
    <t>015709</t>
  </si>
  <si>
    <t>Beacon Academy</t>
  </si>
  <si>
    <t>016812</t>
  </si>
  <si>
    <t>SMART Academy</t>
  </si>
  <si>
    <t>019226</t>
  </si>
  <si>
    <t>Franklinton High School</t>
  </si>
  <si>
    <t>133512</t>
  </si>
  <si>
    <t>Cincinnati College Preparatory Academy</t>
  </si>
  <si>
    <t>134072</t>
  </si>
  <si>
    <t>Youngstown Community School</t>
  </si>
  <si>
    <t>147231</t>
  </si>
  <si>
    <t>Schnee Learning Center</t>
  </si>
  <si>
    <t>148999</t>
  </si>
  <si>
    <t>The Unlimited Classroom dba Valley Virtual Remote Learning A</t>
  </si>
  <si>
    <t>151175</t>
  </si>
  <si>
    <t>West Central Learning Academy II</t>
  </si>
  <si>
    <t>000222</t>
  </si>
  <si>
    <t>Wildwood Environmental Academy</t>
  </si>
  <si>
    <t>000236</t>
  </si>
  <si>
    <t>Ohio Connections Academy, Inc</t>
  </si>
  <si>
    <t>000509</t>
  </si>
  <si>
    <t>Whitehall Preparatory and Fitness Academy</t>
  </si>
  <si>
    <t>000510</t>
  </si>
  <si>
    <t>Springfield Preparatory and Fitness Academy</t>
  </si>
  <si>
    <t>000511</t>
  </si>
  <si>
    <t>Northland Preparatory and Fitness Academy</t>
  </si>
  <si>
    <t>000525</t>
  </si>
  <si>
    <t>Canton Harbor High School</t>
  </si>
  <si>
    <t>000553</t>
  </si>
  <si>
    <t>Columbus Humanities, Arts and Technology Academy</t>
  </si>
  <si>
    <t>000557</t>
  </si>
  <si>
    <t>Columbus Arts &amp; Technology Academy</t>
  </si>
  <si>
    <t>000558</t>
  </si>
  <si>
    <t>Columbus Preparatory Academy</t>
  </si>
  <si>
    <t>000575</t>
  </si>
  <si>
    <t>Northwest School of the Arts</t>
  </si>
  <si>
    <t>000951</t>
  </si>
  <si>
    <t>Toledo Preparatory and Fitness Academy</t>
  </si>
  <si>
    <t>000952</t>
  </si>
  <si>
    <t>Columbus Preparatory and Fitness Academy</t>
  </si>
  <si>
    <t>000953</t>
  </si>
  <si>
    <t>Mt. Healthy Preparatory and Fitness Academy</t>
  </si>
  <si>
    <t>007995</t>
  </si>
  <si>
    <t>Cleveland Arts and Social Sciences Academy</t>
  </si>
  <si>
    <t>008063</t>
  </si>
  <si>
    <t>Cascade Career Prep High School</t>
  </si>
  <si>
    <t>008281</t>
  </si>
  <si>
    <t>South Scioto Academy</t>
  </si>
  <si>
    <t>009192</t>
  </si>
  <si>
    <t>Foundation Academy</t>
  </si>
  <si>
    <t>010182</t>
  </si>
  <si>
    <t>Performance Academy Eastland</t>
  </si>
  <si>
    <t>011923</t>
  </si>
  <si>
    <t>Northeast Ohio College Preparatory School</t>
  </si>
  <si>
    <t>012010</t>
  </si>
  <si>
    <t>Cleveland College Preparatory School</t>
  </si>
  <si>
    <t>012011</t>
  </si>
  <si>
    <t>Columbus Performance Academy</t>
  </si>
  <si>
    <t>012105</t>
  </si>
  <si>
    <t>Southside Academy</t>
  </si>
  <si>
    <t>012541</t>
  </si>
  <si>
    <t>University of Cleveland Preparatory School</t>
  </si>
  <si>
    <t>013132</t>
  </si>
  <si>
    <t>Lake Erie College Preparatory School</t>
  </si>
  <si>
    <t>013147</t>
  </si>
  <si>
    <t>STEAM Academy of Warrensville Heights</t>
  </si>
  <si>
    <t>013175</t>
  </si>
  <si>
    <t>SunBridge Schools</t>
  </si>
  <si>
    <t>013199</t>
  </si>
  <si>
    <t>Cleveland Preparatory Academy</t>
  </si>
  <si>
    <t>013253</t>
  </si>
  <si>
    <t>Ohio College Preparatory School</t>
  </si>
  <si>
    <t>013254</t>
  </si>
  <si>
    <t>Akron Preparatory School</t>
  </si>
  <si>
    <t>013255</t>
  </si>
  <si>
    <t>Canton College Preparatory School</t>
  </si>
  <si>
    <t>014067</t>
  </si>
  <si>
    <t>Ohio Construction Academy</t>
  </si>
  <si>
    <t>014149</t>
  </si>
  <si>
    <t>Dayton SMART Elementary School</t>
  </si>
  <si>
    <t>017233</t>
  </si>
  <si>
    <t>Great River Connections Academy</t>
  </si>
  <si>
    <t>017259</t>
  </si>
  <si>
    <t>Montgomery Preparatory Academy</t>
  </si>
  <si>
    <t>017643</t>
  </si>
  <si>
    <t>Ohio Digital Learning School</t>
  </si>
  <si>
    <t>019212</t>
  </si>
  <si>
    <t>Valor Academy, Inc.</t>
  </si>
  <si>
    <t>019511</t>
  </si>
  <si>
    <t>Western Toledo Preparatory Academy</t>
  </si>
  <si>
    <t>020091</t>
  </si>
  <si>
    <t>Legacy Academy of Excellence</t>
  </si>
  <si>
    <t>020092</t>
  </si>
  <si>
    <t>Sheffield Academy</t>
  </si>
  <si>
    <t>020759</t>
  </si>
  <si>
    <t>Fairfield Preparatory Academy</t>
  </si>
  <si>
    <t>133678</t>
  </si>
  <si>
    <t>Riverside Community School, Inc. dba Riverside Academy</t>
  </si>
  <si>
    <t>142901</t>
  </si>
  <si>
    <t>Stark High School</t>
  </si>
  <si>
    <t>142950</t>
  </si>
  <si>
    <t>Ohio Virtual Academy</t>
  </si>
  <si>
    <t>143206</t>
  </si>
  <si>
    <t>Trotwood Preparatory &amp; Fitness Academy</t>
  </si>
  <si>
    <t>143214</t>
  </si>
  <si>
    <t>Middletown Preparatory &amp; Fitness Academy</t>
  </si>
  <si>
    <t>143396</t>
  </si>
  <si>
    <t>Alternative Education Academy</t>
  </si>
  <si>
    <t>143610</t>
  </si>
  <si>
    <t>Arts &amp; College Preparatory Academy</t>
  </si>
  <si>
    <t>149302</t>
  </si>
  <si>
    <t>Skyway Career Prep High School</t>
  </si>
  <si>
    <t>000736</t>
  </si>
  <si>
    <t>Phoenix Village Academy Primary 2 dba Wings Academy 1</t>
  </si>
  <si>
    <t>011291</t>
  </si>
  <si>
    <t>Village Preparatory School Cliffs</t>
  </si>
  <si>
    <t>012030</t>
  </si>
  <si>
    <t>Near West Intergenerational School</t>
  </si>
  <si>
    <t>014913</t>
  </si>
  <si>
    <t>Lakeshore Intergenerational School</t>
  </si>
  <si>
    <t>015261</t>
  </si>
  <si>
    <t>Citizens Academy Southeast</t>
  </si>
  <si>
    <t>015722</t>
  </si>
  <si>
    <t>Village Preparatory School Willard</t>
  </si>
  <si>
    <t>016843</t>
  </si>
  <si>
    <t>Citizens Leadership Academy East</t>
  </si>
  <si>
    <t>000402</t>
  </si>
  <si>
    <t>Findlay Digital Academy</t>
  </si>
  <si>
    <t>000241</t>
  </si>
  <si>
    <t>Quaker Digital Academy</t>
  </si>
  <si>
    <t>019156</t>
  </si>
  <si>
    <t>Quaker Preparatory Academy</t>
  </si>
  <si>
    <t>009148</t>
  </si>
  <si>
    <t>Zanesville Community High School</t>
  </si>
  <si>
    <t>012867</t>
  </si>
  <si>
    <t>Townsend Community School</t>
  </si>
  <si>
    <t>000679</t>
  </si>
  <si>
    <t>Oakstone Community School</t>
  </si>
  <si>
    <t>000770</t>
  </si>
  <si>
    <t>Maritime Academy of Toledo, The</t>
  </si>
  <si>
    <t>000912</t>
  </si>
  <si>
    <t>Early College Academy</t>
  </si>
  <si>
    <t>007999</t>
  </si>
  <si>
    <t>Charles School at Ohio Dominican University</t>
  </si>
  <si>
    <t>011972</t>
  </si>
  <si>
    <t>Graham Elementary and Middle School</t>
  </si>
  <si>
    <t>133421</t>
  </si>
  <si>
    <t>Graham School, The</t>
  </si>
  <si>
    <t>000138</t>
  </si>
  <si>
    <t>Pathway School of Discovery</t>
  </si>
  <si>
    <t>000139</t>
  </si>
  <si>
    <t>Alliance Academy of Cincinnati</t>
  </si>
  <si>
    <t>000296</t>
  </si>
  <si>
    <t>Summit Academy Community School-Columbus</t>
  </si>
  <si>
    <t>000297</t>
  </si>
  <si>
    <t>Summit Academy Community School - Dayton</t>
  </si>
  <si>
    <t>000298</t>
  </si>
  <si>
    <t>Summit Academy Secondary - Akron</t>
  </si>
  <si>
    <t>000300</t>
  </si>
  <si>
    <t>Summit Academy Secondary - Canton</t>
  </si>
  <si>
    <t>000301</t>
  </si>
  <si>
    <t>Summit Academy - Toledo</t>
  </si>
  <si>
    <t>000302</t>
  </si>
  <si>
    <t>Summit Academy Community School-Parma</t>
  </si>
  <si>
    <t>000303</t>
  </si>
  <si>
    <t>Summit Academy Secondary - Youngstown</t>
  </si>
  <si>
    <t>000305</t>
  </si>
  <si>
    <t>Summit Academy Community School-Warren</t>
  </si>
  <si>
    <t>000306</t>
  </si>
  <si>
    <t>Summit Academy Community School - Cincinnati</t>
  </si>
  <si>
    <t>000318</t>
  </si>
  <si>
    <t>Menlo Park Academy</t>
  </si>
  <si>
    <t>000319</t>
  </si>
  <si>
    <t>Constellation Schools: Madison Community Elementary</t>
  </si>
  <si>
    <t>000338</t>
  </si>
  <si>
    <t>Horizon Science Academy Toledo</t>
  </si>
  <si>
    <t>000417</t>
  </si>
  <si>
    <t>Buckeye On-Line School for Success</t>
  </si>
  <si>
    <t>000543</t>
  </si>
  <si>
    <t>Pinnacle Academy</t>
  </si>
  <si>
    <t>000546</t>
  </si>
  <si>
    <t>Winterfield Venture Academy</t>
  </si>
  <si>
    <t>000559</t>
  </si>
  <si>
    <t>Orion Academy</t>
  </si>
  <si>
    <t>000560</t>
  </si>
  <si>
    <t>Apex Academy</t>
  </si>
  <si>
    <t>000577</t>
  </si>
  <si>
    <t>Emerson Academy</t>
  </si>
  <si>
    <t>000608</t>
  </si>
  <si>
    <t>Summit Academy Transition High School-Cincinnati</t>
  </si>
  <si>
    <t>000610</t>
  </si>
  <si>
    <t>Summit Academy Middle School - Columbus</t>
  </si>
  <si>
    <t>000613</t>
  </si>
  <si>
    <t>Heir Force Community School</t>
  </si>
  <si>
    <t>000616</t>
  </si>
  <si>
    <t>Summit Academy Alternative LearnersWarren Middle &amp; Secondary</t>
  </si>
  <si>
    <t>000623</t>
  </si>
  <si>
    <t>Summit Academy-Youngstown</t>
  </si>
  <si>
    <t>000634</t>
  </si>
  <si>
    <t>Summit Academy Secondary School - Middletown</t>
  </si>
  <si>
    <t>000804</t>
  </si>
  <si>
    <t>Horizon Science Academy-Cincinnati</t>
  </si>
  <si>
    <t>000808</t>
  </si>
  <si>
    <t>Horizon Science Academy-Dayton</t>
  </si>
  <si>
    <t>000825</t>
  </si>
  <si>
    <t>Horizon Science Academy-Springfield</t>
  </si>
  <si>
    <t>000838</t>
  </si>
  <si>
    <t>Horizon Science Academy-Denison Middle School</t>
  </si>
  <si>
    <t>000858</t>
  </si>
  <si>
    <t>Horizon Science Academy-Cleveland Middle School</t>
  </si>
  <si>
    <t>011511</t>
  </si>
  <si>
    <t>Lakeland Academy Community School</t>
  </si>
  <si>
    <t>132746</t>
  </si>
  <si>
    <t>Summit Acdy Comm Schl for Alternative Learners of Middletown</t>
  </si>
  <si>
    <t>132761</t>
  </si>
  <si>
    <t>Summit Academy Community School Alternative Learners -Xenia</t>
  </si>
  <si>
    <t>132779</t>
  </si>
  <si>
    <t>Summit Academy Akron Middle School</t>
  </si>
  <si>
    <t>132951</t>
  </si>
  <si>
    <t>Constellation Schools: Lorain Community Elementary</t>
  </si>
  <si>
    <t>132969</t>
  </si>
  <si>
    <t>Constellation Schools: Elyria Community</t>
  </si>
  <si>
    <t>132993</t>
  </si>
  <si>
    <t>Constellation Schools: Westpark Community Elementary</t>
  </si>
  <si>
    <t>133215</t>
  </si>
  <si>
    <t>Intergenerational School, The</t>
  </si>
  <si>
    <t>133256</t>
  </si>
  <si>
    <t>Constellation Schools: Parma Community</t>
  </si>
  <si>
    <t>133306</t>
  </si>
  <si>
    <t>Summit Academy Community School for Alternative Learn-Canton</t>
  </si>
  <si>
    <t>133322</t>
  </si>
  <si>
    <t>Summit Academy Community School Alternative Learners-Lorain</t>
  </si>
  <si>
    <t>133587</t>
  </si>
  <si>
    <t>Summit Academy Akron Elementary School</t>
  </si>
  <si>
    <t>133629</t>
  </si>
  <si>
    <t>Horizon Science Acad Cleveland</t>
  </si>
  <si>
    <t>133660</t>
  </si>
  <si>
    <t>Horizon Science Academy Columbus</t>
  </si>
  <si>
    <t>134098</t>
  </si>
  <si>
    <t>Constellation Schools: Old Brooklyn Community Elementary</t>
  </si>
  <si>
    <t>134122</t>
  </si>
  <si>
    <t>Autism Model School</t>
  </si>
  <si>
    <t>143297</t>
  </si>
  <si>
    <t>The Autism Academy Of Learning</t>
  </si>
  <si>
    <t>143479</t>
  </si>
  <si>
    <t>Constellation Schools: Puritas Community Elementary</t>
  </si>
  <si>
    <t>143487</t>
  </si>
  <si>
    <t>Constellation Schools: Stockyard Community Elementary</t>
  </si>
  <si>
    <t>143529</t>
  </si>
  <si>
    <t>North Dayton School of Discovery</t>
  </si>
  <si>
    <t>012033</t>
  </si>
  <si>
    <t>Foxfire Intermediate School</t>
  </si>
  <si>
    <t>149328</t>
  </si>
  <si>
    <t>Foxfire High School</t>
  </si>
  <si>
    <t>133942</t>
  </si>
  <si>
    <t>Toledo School For The Arts</t>
  </si>
  <si>
    <t>143305</t>
  </si>
  <si>
    <t>TRECA Digital Academy</t>
  </si>
  <si>
    <t>000131</t>
  </si>
  <si>
    <t>Glass City Academy</t>
  </si>
  <si>
    <t>000282</t>
  </si>
  <si>
    <t>Greater Ohio Virtual School</t>
  </si>
  <si>
    <t>000664</t>
  </si>
  <si>
    <t>Capital City Career Prep High School</t>
  </si>
  <si>
    <t>000813</t>
  </si>
  <si>
    <t>Gem City Career Prep High School</t>
  </si>
  <si>
    <t>007984</t>
  </si>
  <si>
    <t>Youngstown Academy of Excellence</t>
  </si>
  <si>
    <t>008000</t>
  </si>
  <si>
    <t>Lorain Preparatory Academy</t>
  </si>
  <si>
    <t>008064</t>
  </si>
  <si>
    <t>Monroe Preparatory Academy</t>
  </si>
  <si>
    <t>008282</t>
  </si>
  <si>
    <t>North Woods Career Prep High School</t>
  </si>
  <si>
    <t>008286</t>
  </si>
  <si>
    <t>Harvard Avenue Performance Academy</t>
  </si>
  <si>
    <t>008287</t>
  </si>
  <si>
    <t>Groveport Community School</t>
  </si>
  <si>
    <t>009953</t>
  </si>
  <si>
    <t>Sullivant Avenue Community School</t>
  </si>
  <si>
    <t>009955</t>
  </si>
  <si>
    <t>Madison Avenue School of Arts</t>
  </si>
  <si>
    <t>009957</t>
  </si>
  <si>
    <t>Klepinger Community School</t>
  </si>
  <si>
    <t>011390</t>
  </si>
  <si>
    <t>Bella Academy of Excellence</t>
  </si>
  <si>
    <t>012009</t>
  </si>
  <si>
    <t>Zenith Academy East</t>
  </si>
  <si>
    <t>012042</t>
  </si>
  <si>
    <t>Southern Cleveland Drop Back Indba Innovative Career Academy</t>
  </si>
  <si>
    <t>012043</t>
  </si>
  <si>
    <t>West Cleveland Drop Back In dba Frederick Douglass High Scho</t>
  </si>
  <si>
    <t>012045</t>
  </si>
  <si>
    <t>Patriot Preparatory Academy</t>
  </si>
  <si>
    <t>012060</t>
  </si>
  <si>
    <t>Akros Middle School</t>
  </si>
  <si>
    <t>012644</t>
  </si>
  <si>
    <t>STEAM Academy of Warren</t>
  </si>
  <si>
    <t>012684</t>
  </si>
  <si>
    <t>Broadway Academy</t>
  </si>
  <si>
    <t>013148</t>
  </si>
  <si>
    <t>Stepstone Academy</t>
  </si>
  <si>
    <t>014147</t>
  </si>
  <si>
    <t>East Preparatory Academy</t>
  </si>
  <si>
    <t>014187</t>
  </si>
  <si>
    <t>East Academy</t>
  </si>
  <si>
    <t>014189</t>
  </si>
  <si>
    <t>West Park Academy</t>
  </si>
  <si>
    <t>015234</t>
  </si>
  <si>
    <t>Zenith Academy West</t>
  </si>
  <si>
    <t>015712</t>
  </si>
  <si>
    <t>Euclid Preparatory School</t>
  </si>
  <si>
    <t>015713</t>
  </si>
  <si>
    <t>East Branch Preparatory AcademydbaWright Preparatory Academy</t>
  </si>
  <si>
    <t>015741</t>
  </si>
  <si>
    <t>Westwood Preparatory Academy</t>
  </si>
  <si>
    <t>016829</t>
  </si>
  <si>
    <t>South Columbus Preparatory Academy at German Village</t>
  </si>
  <si>
    <t>016836</t>
  </si>
  <si>
    <t>Kids Care Elementary</t>
  </si>
  <si>
    <t>016837</t>
  </si>
  <si>
    <t>Orchard Park Academy</t>
  </si>
  <si>
    <t>016849</t>
  </si>
  <si>
    <t>Liberty High School</t>
  </si>
  <si>
    <t>016850</t>
  </si>
  <si>
    <t>Cincinnati Achievement Academy</t>
  </si>
  <si>
    <t>017274</t>
  </si>
  <si>
    <t>Mount Auburn Preparatory Academy</t>
  </si>
  <si>
    <t>017275</t>
  </si>
  <si>
    <t>AchievePoint Career Academy - Cincinnati</t>
  </si>
  <si>
    <t>017497</t>
  </si>
  <si>
    <t>Cypress High School</t>
  </si>
  <si>
    <t>017498</t>
  </si>
  <si>
    <t>Northwest Ohio Classical Academy</t>
  </si>
  <si>
    <t>017535</t>
  </si>
  <si>
    <t>Huber Heights Preparatory Academy dba Parma Academy</t>
  </si>
  <si>
    <t>017536</t>
  </si>
  <si>
    <t>Kenmore Preparatory Academy dba Toledo Preparatory Academy</t>
  </si>
  <si>
    <t>017537</t>
  </si>
  <si>
    <t>Capital Collegiate Preparatory Academy</t>
  </si>
  <si>
    <t>017538</t>
  </si>
  <si>
    <t>North Columbus Preparatory Academy</t>
  </si>
  <si>
    <t>019152</t>
  </si>
  <si>
    <t>Buckeye Community School</t>
  </si>
  <si>
    <t>019199</t>
  </si>
  <si>
    <t>Central Point Preparatory Academy</t>
  </si>
  <si>
    <t>019200</t>
  </si>
  <si>
    <t>South Columbus Preparatory Academy at Southfield</t>
  </si>
  <si>
    <t>019201</t>
  </si>
  <si>
    <t>Franklinton Prep High School</t>
  </si>
  <si>
    <t>019441</t>
  </si>
  <si>
    <t>Buckeye Community School - London</t>
  </si>
  <si>
    <t>019442</t>
  </si>
  <si>
    <t>Buckeye Community School - Marion</t>
  </si>
  <si>
    <t>019474</t>
  </si>
  <si>
    <t>Explorers Academy of Science and Technology</t>
  </si>
  <si>
    <t>019478</t>
  </si>
  <si>
    <t>Niles Preparatory Academy</t>
  </si>
  <si>
    <t>019530</t>
  </si>
  <si>
    <t>Cincinnati Classical Academy</t>
  </si>
  <si>
    <t>020076</t>
  </si>
  <si>
    <t>Solon Academy</t>
  </si>
  <si>
    <t>020077</t>
  </si>
  <si>
    <t>Westlake Academy</t>
  </si>
  <si>
    <t>020078</t>
  </si>
  <si>
    <t>Gateway Online Academy of Ohio</t>
  </si>
  <si>
    <t>020186</t>
  </si>
  <si>
    <t>Lorain Preparatory High School</t>
  </si>
  <si>
    <t>020188</t>
  </si>
  <si>
    <t>Hinckley Preparatory Academy</t>
  </si>
  <si>
    <t>020189</t>
  </si>
  <si>
    <t>Strongsville Academy</t>
  </si>
  <si>
    <t>020726</t>
  </si>
  <si>
    <t>ChallengeU Ohio Community School</t>
  </si>
  <si>
    <t>020728</t>
  </si>
  <si>
    <t>Mosaic Classical Academy</t>
  </si>
  <si>
    <t>020729</t>
  </si>
  <si>
    <t>AkroTech High School</t>
  </si>
  <si>
    <t>020754</t>
  </si>
  <si>
    <t>Buckeye Community School - Fremont</t>
  </si>
  <si>
    <t>020755</t>
  </si>
  <si>
    <t>Pathfinder Career Academy of Ohio</t>
  </si>
  <si>
    <t>020760</t>
  </si>
  <si>
    <t>Franklin Learning Academy</t>
  </si>
  <si>
    <t>132795</t>
  </si>
  <si>
    <t>Cliff Park High School</t>
  </si>
  <si>
    <t>132803</t>
  </si>
  <si>
    <t>Marshall High School</t>
  </si>
  <si>
    <t>132985</t>
  </si>
  <si>
    <t>YB Columbus Community School</t>
  </si>
  <si>
    <t>133348</t>
  </si>
  <si>
    <t>Richard Allen Preparatory</t>
  </si>
  <si>
    <t>133439</t>
  </si>
  <si>
    <t>Cornerstone Academy Community School</t>
  </si>
  <si>
    <t>133488</t>
  </si>
  <si>
    <t>River Gate High School</t>
  </si>
  <si>
    <t>133538</t>
  </si>
  <si>
    <t>Edge Learning</t>
  </si>
  <si>
    <t>133736</t>
  </si>
  <si>
    <t>Richard Allen Academy</t>
  </si>
  <si>
    <t>133785</t>
  </si>
  <si>
    <t>Queen City Career Prep High School</t>
  </si>
  <si>
    <t>133868</t>
  </si>
  <si>
    <t>Towpath Trail High School</t>
  </si>
  <si>
    <t>134197</t>
  </si>
  <si>
    <t>Green Inspiration Academy</t>
  </si>
  <si>
    <t>134213</t>
  </si>
  <si>
    <t>Middlebury Academy</t>
  </si>
  <si>
    <t>142919</t>
  </si>
  <si>
    <t>Black River Career Prep High School</t>
  </si>
  <si>
    <t>142968</t>
  </si>
  <si>
    <t>Hope Academy Northcoast</t>
  </si>
  <si>
    <t>143313</t>
  </si>
  <si>
    <t>Innovation Academy West</t>
  </si>
  <si>
    <t>149088</t>
  </si>
  <si>
    <t>Fairborn Digital Academy</t>
  </si>
  <si>
    <t>151183</t>
  </si>
  <si>
    <t>Lake Erie International High School</t>
  </si>
  <si>
    <t>151209</t>
  </si>
  <si>
    <t>Randall Park High School</t>
  </si>
  <si>
    <t>000779</t>
  </si>
  <si>
    <t>Educational Academy for Boys &amp; Girls</t>
  </si>
  <si>
    <t>000780</t>
  </si>
  <si>
    <t>Midnimo Cross Cultural Middle School</t>
  </si>
  <si>
    <t>011324</t>
  </si>
  <si>
    <t>Hardin Community School</t>
  </si>
  <si>
    <t>012054</t>
  </si>
  <si>
    <t>North Central Academy</t>
  </si>
  <si>
    <t>013195</t>
  </si>
  <si>
    <t>Ann Jerkins-Harris Academy of Excellence</t>
  </si>
  <si>
    <t>013994</t>
  </si>
  <si>
    <t>Albert Einstein Academy for Letters, Arts and Sciences-Ohio</t>
  </si>
  <si>
    <t>013999</t>
  </si>
  <si>
    <t>Rise &amp; Shine Academy</t>
  </si>
  <si>
    <t>014090</t>
  </si>
  <si>
    <t>Eastland Preparatory Academy</t>
  </si>
  <si>
    <t>014091</t>
  </si>
  <si>
    <t>Hope Learning Academy of Toledo</t>
  </si>
  <si>
    <t>014121</t>
  </si>
  <si>
    <t>Imagine Leadership Academy</t>
  </si>
  <si>
    <t>014139</t>
  </si>
  <si>
    <t>Imagine Columbus Primary Academy</t>
  </si>
  <si>
    <t>017585</t>
  </si>
  <si>
    <t>Marion Preparatory Academy</t>
  </si>
  <si>
    <t>019235</t>
  </si>
  <si>
    <t>Focus Learning Academy of Central Columbus</t>
  </si>
  <si>
    <t>020046</t>
  </si>
  <si>
    <t>Unity Academy</t>
  </si>
  <si>
    <t>142943</t>
  </si>
  <si>
    <t>Focus Learning Academy of Northern Columbus</t>
  </si>
  <si>
    <t>148981</t>
  </si>
  <si>
    <t>Tomorrow Center</t>
  </si>
  <si>
    <t>149047</t>
  </si>
  <si>
    <t>GOAL Digital Academy</t>
  </si>
  <si>
    <t>School_Type_1</t>
  </si>
  <si>
    <t>School_Type_2</t>
  </si>
  <si>
    <t>School_Type_3</t>
  </si>
  <si>
    <t>Site-Based</t>
  </si>
  <si>
    <t>Dropout Prevention &amp; Recovery</t>
  </si>
  <si>
    <t>General Education</t>
  </si>
  <si>
    <t>Virtual School</t>
  </si>
  <si>
    <t>Special Education</t>
  </si>
  <si>
    <t>School Type 2</t>
  </si>
  <si>
    <t>Percent of Schools</t>
  </si>
  <si>
    <t>5 Stars</t>
  </si>
  <si>
    <t>4 Stars</t>
  </si>
  <si>
    <t>3 Stars</t>
  </si>
  <si>
    <t>2 Stars</t>
  </si>
  <si>
    <t>1 Star</t>
  </si>
  <si>
    <t>Total Graded</t>
  </si>
  <si>
    <t>Not Applicable</t>
  </si>
  <si>
    <t>--</t>
  </si>
  <si>
    <t>50</t>
  </si>
  <si>
    <t>40</t>
  </si>
  <si>
    <t>30</t>
  </si>
  <si>
    <t>20</t>
  </si>
  <si>
    <t>10</t>
  </si>
  <si>
    <t>Achievement Component Grade 2024</t>
  </si>
  <si>
    <t>Progress Grade 2024</t>
  </si>
  <si>
    <t>Graduation Rate Grade 2024</t>
  </si>
  <si>
    <t>Gap Closing Grade 2024</t>
  </si>
  <si>
    <t>Early Literacy Grade 2024</t>
  </si>
  <si>
    <t>One Star</t>
  </si>
  <si>
    <t>Two Star</t>
  </si>
  <si>
    <t>Three Star</t>
  </si>
  <si>
    <t>Four Star</t>
  </si>
  <si>
    <t>Five Star</t>
  </si>
  <si>
    <t>Rating in 2024</t>
  </si>
  <si>
    <t>Exceeds Standards</t>
  </si>
  <si>
    <t>Meets Standards</t>
  </si>
  <si>
    <t>Does Not Meet Standards</t>
  </si>
  <si>
    <t>Total Rated</t>
  </si>
  <si>
    <t>Overall Rating 2024</t>
  </si>
  <si>
    <t>Progress Rating 2024</t>
  </si>
  <si>
    <t>Achievement Rating 2024</t>
  </si>
  <si>
    <t>Grad Rate 4-Year Rating 2024</t>
  </si>
  <si>
    <t>Grad Rate 5-Year Rating 2024</t>
  </si>
  <si>
    <t>Grad Rate 6-Year Rating 2024</t>
  </si>
  <si>
    <t>Grad Rate 7-Year Rating 2024</t>
  </si>
  <si>
    <t>Grad Rate 8-Year Rating 2024</t>
  </si>
  <si>
    <t>Combined Grad Rate Rating 2024</t>
  </si>
  <si>
    <t>Gap Closing Rating 2024</t>
  </si>
  <si>
    <t>Achievement Rating</t>
  </si>
  <si>
    <t>Progress Rating</t>
  </si>
  <si>
    <t xml:space="preserve">Gap Closing Rating </t>
  </si>
  <si>
    <t>Combined Grad Rate Rating</t>
  </si>
  <si>
    <t>Overall Rating</t>
  </si>
  <si>
    <t>Note: One school that is included closed midyear.</t>
  </si>
  <si>
    <t>Achievement Component Rating</t>
  </si>
  <si>
    <t>Gap Closing Rating</t>
  </si>
  <si>
    <t>Early Literacy Rating</t>
  </si>
  <si>
    <t>Graduation Rate 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</si>
</sst>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1" xfId="0" applyNumberFormat="1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" xfId="0" quotePrefix="1" applyBorder="1"/>
    <xf numFmtId="16" fontId="0" fillId="0" borderId="1" xfId="0" quotePrefix="1" applyNumberForma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pivotButton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49" fontId="0" fillId="0" borderId="1" xfId="0" applyNumberFormat="1" applyBorder="1"/>
    <xf numFmtId="2" fontId="0" fillId="0" borderId="1" xfId="0" applyNumberFormat="1" applyBorder="1" applyAlignment="1">
      <alignment horizontal="center"/>
    </xf>
    <xf numFmtId="49" fontId="2" fillId="0" borderId="1" xfId="0" applyNumberFormat="1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/>
    <xf numFmtId="0" fontId="1" fillId="0" borderId="2" xfId="0" applyFont="1" applyBorder="1"/>
    <xf numFmtId="0" fontId="0" fillId="2" borderId="2" xfId="0" applyFill="1" applyBorder="1"/>
    <xf numFmtId="0" fontId="1" fillId="0" borderId="3" xfId="0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</cellXfs>
  <cellStyles count="2">
    <cellStyle name="Normal" xfId="0" builtinId="0"/>
    <cellStyle name="Normal 3" xfId="1" xr:uid="{A869B168-C574-40E7-9D08-4A8F59B9CEE2}"/>
  </cellStyles>
  <dxfs count="0"/>
  <tableStyles count="0" defaultTableStyle="TableStyleMedium2" defaultPivotStyle="PivotStyleLight16"/>
  <colors>
    <mruColors>
      <color rgb="FF0E3F75"/>
      <color rgb="FF0E3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Number of Community Schools</a:t>
            </a:r>
            <a:r>
              <a:rPr lang="en-US" sz="1000" b="1" baseline="0">
                <a:latin typeface="Arial" panose="020B0604020202020204" pitchFamily="34" charset="0"/>
                <a:cs typeface="Arial" panose="020B0604020202020204" pitchFamily="34" charset="0"/>
              </a:rPr>
              <a:t> 2008-2009 to 2023-2024</a:t>
            </a:r>
            <a:endParaRPr lang="en-US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 of Schools - History'!$B$1</c:f>
              <c:strCache>
                <c:ptCount val="1"/>
                <c:pt idx="0">
                  <c:v>N of Schools</c:v>
                </c:pt>
              </c:strCache>
            </c:strRef>
          </c:tx>
          <c:spPr>
            <a:solidFill>
              <a:srgbClr val="0E3F7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 of Schools - History'!$A$2:$A$17</c:f>
              <c:strCache>
                <c:ptCount val="16"/>
                <c:pt idx="0">
                  <c:v>08-09</c:v>
                </c:pt>
                <c:pt idx="1">
                  <c:v>09-10</c:v>
                </c:pt>
                <c:pt idx="2">
                  <c:v>10-11</c:v>
                </c:pt>
                <c:pt idx="3">
                  <c:v>11-12</c:v>
                </c:pt>
                <c:pt idx="4">
                  <c:v>12-13</c:v>
                </c:pt>
                <c:pt idx="5">
                  <c:v>13-14</c:v>
                </c:pt>
                <c:pt idx="6">
                  <c:v>14-15</c:v>
                </c:pt>
                <c:pt idx="7">
                  <c:v>15-16</c:v>
                </c:pt>
                <c:pt idx="8">
                  <c:v>16-17</c:v>
                </c:pt>
                <c:pt idx="9">
                  <c:v>17-18</c:v>
                </c:pt>
                <c:pt idx="10">
                  <c:v>18-19</c:v>
                </c:pt>
                <c:pt idx="11">
                  <c:v>19-20</c:v>
                </c:pt>
                <c:pt idx="12">
                  <c:v>20-21</c:v>
                </c:pt>
                <c:pt idx="13">
                  <c:v>21-22</c:v>
                </c:pt>
                <c:pt idx="14">
                  <c:v>22-23</c:v>
                </c:pt>
                <c:pt idx="15">
                  <c:v>23-24</c:v>
                </c:pt>
              </c:strCache>
            </c:strRef>
          </c:cat>
          <c:val>
            <c:numRef>
              <c:f>'N of Schools - History'!$B$2:$B$17</c:f>
              <c:numCache>
                <c:formatCode>General</c:formatCode>
                <c:ptCount val="16"/>
                <c:pt idx="0">
                  <c:v>327</c:v>
                </c:pt>
                <c:pt idx="1">
                  <c:v>323</c:v>
                </c:pt>
                <c:pt idx="2">
                  <c:v>341</c:v>
                </c:pt>
                <c:pt idx="3">
                  <c:v>355</c:v>
                </c:pt>
                <c:pt idx="4">
                  <c:v>367</c:v>
                </c:pt>
                <c:pt idx="5">
                  <c:v>395</c:v>
                </c:pt>
                <c:pt idx="6">
                  <c:v>381</c:v>
                </c:pt>
                <c:pt idx="7">
                  <c:v>373</c:v>
                </c:pt>
                <c:pt idx="8">
                  <c:v>362</c:v>
                </c:pt>
                <c:pt idx="9">
                  <c:v>340</c:v>
                </c:pt>
                <c:pt idx="10">
                  <c:v>320</c:v>
                </c:pt>
                <c:pt idx="11">
                  <c:v>313</c:v>
                </c:pt>
                <c:pt idx="12">
                  <c:v>315</c:v>
                </c:pt>
                <c:pt idx="13">
                  <c:v>324</c:v>
                </c:pt>
                <c:pt idx="14">
                  <c:v>334</c:v>
                </c:pt>
                <c:pt idx="15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C-4FE2-939B-8013AE0E3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5316703"/>
        <c:axId val="1106488975"/>
      </c:barChart>
      <c:catAx>
        <c:axId val="110531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6488975"/>
        <c:crosses val="autoZero"/>
        <c:auto val="1"/>
        <c:lblAlgn val="ctr"/>
        <c:lblOffset val="100"/>
        <c:noMultiLvlLbl val="0"/>
      </c:catAx>
      <c:valAx>
        <c:axId val="110648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31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Enrollment in Community Schools</a:t>
            </a:r>
            <a:r>
              <a:rPr lang="en-US" sz="1000" b="1" baseline="0">
                <a:latin typeface="Arial" panose="020B0604020202020204" pitchFamily="34" charset="0"/>
                <a:cs typeface="Arial" panose="020B0604020202020204" pitchFamily="34" charset="0"/>
              </a:rPr>
              <a:t> 2008-2009 to 2023-2024</a:t>
            </a:r>
            <a:endParaRPr lang="en-US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 of Students - History'!$B$1</c:f>
              <c:strCache>
                <c:ptCount val="1"/>
                <c:pt idx="0">
                  <c:v>FTE of Students</c:v>
                </c:pt>
              </c:strCache>
            </c:strRef>
          </c:tx>
          <c:spPr>
            <a:solidFill>
              <a:srgbClr val="0E3F7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 of Students - History'!$A$2:$A$17</c:f>
              <c:strCache>
                <c:ptCount val="16"/>
                <c:pt idx="0">
                  <c:v>08-09</c:v>
                </c:pt>
                <c:pt idx="1">
                  <c:v>09-10</c:v>
                </c:pt>
                <c:pt idx="2">
                  <c:v>10-11</c:v>
                </c:pt>
                <c:pt idx="3">
                  <c:v>11-12</c:v>
                </c:pt>
                <c:pt idx="4">
                  <c:v>12-13</c:v>
                </c:pt>
                <c:pt idx="5">
                  <c:v>13-14</c:v>
                </c:pt>
                <c:pt idx="6">
                  <c:v>14-15</c:v>
                </c:pt>
                <c:pt idx="7">
                  <c:v>15-16</c:v>
                </c:pt>
                <c:pt idx="8">
                  <c:v>16-17</c:v>
                </c:pt>
                <c:pt idx="9">
                  <c:v>17-18</c:v>
                </c:pt>
                <c:pt idx="10">
                  <c:v>18-19</c:v>
                </c:pt>
                <c:pt idx="11">
                  <c:v>19-20</c:v>
                </c:pt>
                <c:pt idx="12">
                  <c:v>20-21</c:v>
                </c:pt>
                <c:pt idx="13">
                  <c:v>21-22</c:v>
                </c:pt>
                <c:pt idx="14">
                  <c:v>22-23</c:v>
                </c:pt>
                <c:pt idx="15">
                  <c:v>23-24</c:v>
                </c:pt>
              </c:strCache>
            </c:strRef>
          </c:cat>
          <c:val>
            <c:numRef>
              <c:f>'N of Students - History'!$B$2:$B$17</c:f>
              <c:numCache>
                <c:formatCode>#,##0</c:formatCode>
                <c:ptCount val="16"/>
                <c:pt idx="0">
                  <c:v>88535.75</c:v>
                </c:pt>
                <c:pt idx="1">
                  <c:v>93622.930000000008</c:v>
                </c:pt>
                <c:pt idx="2">
                  <c:v>99658.069999999963</c:v>
                </c:pt>
                <c:pt idx="3">
                  <c:v>108123.83</c:v>
                </c:pt>
                <c:pt idx="4">
                  <c:v>115225.17999999989</c:v>
                </c:pt>
                <c:pt idx="5">
                  <c:v>120893.45999999998</c:v>
                </c:pt>
                <c:pt idx="6">
                  <c:v>120199.59000000001</c:v>
                </c:pt>
                <c:pt idx="7">
                  <c:v>117282.09000000005</c:v>
                </c:pt>
                <c:pt idx="8">
                  <c:v>110960.96000000002</c:v>
                </c:pt>
                <c:pt idx="9">
                  <c:v>104432.96000000006</c:v>
                </c:pt>
                <c:pt idx="10">
                  <c:v>102624.89999999998</c:v>
                </c:pt>
                <c:pt idx="11">
                  <c:v>102654.02000000009</c:v>
                </c:pt>
                <c:pt idx="12">
                  <c:v>113899.55000000005</c:v>
                </c:pt>
                <c:pt idx="13">
                  <c:v>111377</c:v>
                </c:pt>
                <c:pt idx="14">
                  <c:v>112238</c:v>
                </c:pt>
                <c:pt idx="15">
                  <c:v>116980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5-4D0B-A01F-C2E56DFF4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2071119"/>
        <c:axId val="1022069679"/>
      </c:barChart>
      <c:catAx>
        <c:axId val="1022071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069679"/>
        <c:crosses val="autoZero"/>
        <c:auto val="1"/>
        <c:lblAlgn val="ctr"/>
        <c:lblOffset val="100"/>
        <c:noMultiLvlLbl val="0"/>
      </c:catAx>
      <c:valAx>
        <c:axId val="102206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07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2023-2024 Community School Report Card Ratings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'A-F Counts Summary'!$A$2</c:f>
              <c:strCache>
                <c:ptCount val="1"/>
                <c:pt idx="0">
                  <c:v>Achievement Component Rating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Summary'!$B$2:$F$2</c:f>
              <c:numCache>
                <c:formatCode>General</c:formatCode>
                <c:ptCount val="5"/>
                <c:pt idx="0">
                  <c:v>92</c:v>
                </c:pt>
                <c:pt idx="1">
                  <c:v>126</c:v>
                </c:pt>
                <c:pt idx="2">
                  <c:v>19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E-4810-96C1-D63E66A70B3A}"/>
            </c:ext>
          </c:extLst>
        </c:ser>
        <c:ser>
          <c:idx val="1"/>
          <c:order val="1"/>
          <c:tx>
            <c:strRef>
              <c:f>'A-F Counts Summary'!$A$3</c:f>
              <c:strCache>
                <c:ptCount val="1"/>
                <c:pt idx="0">
                  <c:v>Progress Rating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Summary'!$B$3:$F$3</c:f>
              <c:numCache>
                <c:formatCode>General</c:formatCode>
                <c:ptCount val="5"/>
                <c:pt idx="0">
                  <c:v>18</c:v>
                </c:pt>
                <c:pt idx="1">
                  <c:v>32</c:v>
                </c:pt>
                <c:pt idx="2">
                  <c:v>98</c:v>
                </c:pt>
                <c:pt idx="3">
                  <c:v>45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0E-4810-96C1-D63E66A70B3A}"/>
            </c:ext>
          </c:extLst>
        </c:ser>
        <c:ser>
          <c:idx val="2"/>
          <c:order val="2"/>
          <c:tx>
            <c:strRef>
              <c:f>'A-F Counts Summary'!$A$4</c:f>
              <c:strCache>
                <c:ptCount val="1"/>
                <c:pt idx="0">
                  <c:v>Gap Closing Rating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Summary'!$B$4:$F$4</c:f>
              <c:numCache>
                <c:formatCode>General</c:formatCode>
                <c:ptCount val="5"/>
                <c:pt idx="0">
                  <c:v>57</c:v>
                </c:pt>
                <c:pt idx="1">
                  <c:v>68</c:v>
                </c:pt>
                <c:pt idx="2">
                  <c:v>42</c:v>
                </c:pt>
                <c:pt idx="3">
                  <c:v>39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0E-4810-96C1-D63E66A70B3A}"/>
            </c:ext>
          </c:extLst>
        </c:ser>
        <c:ser>
          <c:idx val="3"/>
          <c:order val="3"/>
          <c:tx>
            <c:strRef>
              <c:f>'A-F Counts Summary'!$A$5</c:f>
              <c:strCache>
                <c:ptCount val="1"/>
                <c:pt idx="0">
                  <c:v>Early Literacy Rating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Summary'!$B$5:$F$5</c:f>
              <c:numCache>
                <c:formatCode>General</c:formatCode>
                <c:ptCount val="5"/>
                <c:pt idx="0">
                  <c:v>111</c:v>
                </c:pt>
                <c:pt idx="1">
                  <c:v>46</c:v>
                </c:pt>
                <c:pt idx="2">
                  <c:v>25</c:v>
                </c:pt>
                <c:pt idx="3">
                  <c:v>11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0E-4810-96C1-D63E66A70B3A}"/>
            </c:ext>
          </c:extLst>
        </c:ser>
        <c:ser>
          <c:idx val="4"/>
          <c:order val="4"/>
          <c:tx>
            <c:strRef>
              <c:f>'A-F Counts Summary'!$A$6</c:f>
              <c:strCache>
                <c:ptCount val="1"/>
                <c:pt idx="0">
                  <c:v>Graduation Rate Rating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Summary'!$B$6:$F$6</c:f>
              <c:numCache>
                <c:formatCode>General</c:formatCode>
                <c:ptCount val="5"/>
                <c:pt idx="0">
                  <c:v>22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0E-4810-96C1-D63E66A70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7732960"/>
        <c:axId val="937730560"/>
      </c:barChart>
      <c:catAx>
        <c:axId val="93773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730560"/>
        <c:crosses val="autoZero"/>
        <c:auto val="1"/>
        <c:lblAlgn val="ctr"/>
        <c:lblOffset val="100"/>
        <c:noMultiLvlLbl val="0"/>
      </c:catAx>
      <c:valAx>
        <c:axId val="93773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73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2023-2024</a:t>
            </a:r>
            <a:r>
              <a:rPr lang="en-US" sz="1000" b="1" baseline="0">
                <a:latin typeface="Arial" panose="020B0604020202020204" pitchFamily="34" charset="0"/>
                <a:cs typeface="Arial" panose="020B0604020202020204" pitchFamily="34" charset="0"/>
              </a:rPr>
              <a:t> Dropout Recovery School Report Card Ratings</a:t>
            </a:r>
            <a:endParaRPr lang="en-US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'DPR Counts Summary'!$A$2</c:f>
              <c:strCache>
                <c:ptCount val="1"/>
                <c:pt idx="0">
                  <c:v>Does Not Meet Standards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'DPR Counts Summary'!$B$1:$F$1</c:f>
              <c:strCache>
                <c:ptCount val="5"/>
                <c:pt idx="0">
                  <c:v>Achievement Rating</c:v>
                </c:pt>
                <c:pt idx="1">
                  <c:v>Progress Rating</c:v>
                </c:pt>
                <c:pt idx="2">
                  <c:v>Gap Closing Rating </c:v>
                </c:pt>
                <c:pt idx="3">
                  <c:v>Combined Grad Rate Rating</c:v>
                </c:pt>
                <c:pt idx="4">
                  <c:v>Overall Rating</c:v>
                </c:pt>
              </c:strCache>
            </c:strRef>
          </c:cat>
          <c:val>
            <c:numRef>
              <c:f>'DPR Counts Summary'!$B$2:$F$2</c:f>
              <c:numCache>
                <c:formatCode>General</c:formatCode>
                <c:ptCount val="5"/>
                <c:pt idx="0">
                  <c:v>17</c:v>
                </c:pt>
                <c:pt idx="1">
                  <c:v>2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0-4626-9B2D-175FD55AC125}"/>
            </c:ext>
          </c:extLst>
        </c:ser>
        <c:ser>
          <c:idx val="1"/>
          <c:order val="1"/>
          <c:tx>
            <c:strRef>
              <c:f>'DPR Counts Summary'!$A$3</c:f>
              <c:strCache>
                <c:ptCount val="1"/>
                <c:pt idx="0">
                  <c:v>Meets Standards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'DPR Counts Summary'!$B$1:$F$1</c:f>
              <c:strCache>
                <c:ptCount val="5"/>
                <c:pt idx="0">
                  <c:v>Achievement Rating</c:v>
                </c:pt>
                <c:pt idx="1">
                  <c:v>Progress Rating</c:v>
                </c:pt>
                <c:pt idx="2">
                  <c:v>Gap Closing Rating </c:v>
                </c:pt>
                <c:pt idx="3">
                  <c:v>Combined Grad Rate Rating</c:v>
                </c:pt>
                <c:pt idx="4">
                  <c:v>Overall Rating</c:v>
                </c:pt>
              </c:strCache>
            </c:strRef>
          </c:cat>
          <c:val>
            <c:numRef>
              <c:f>'DPR Counts Summary'!$B$3:$F$3</c:f>
              <c:numCache>
                <c:formatCode>General</c:formatCode>
                <c:ptCount val="5"/>
                <c:pt idx="0">
                  <c:v>31</c:v>
                </c:pt>
                <c:pt idx="1">
                  <c:v>25</c:v>
                </c:pt>
                <c:pt idx="2">
                  <c:v>37</c:v>
                </c:pt>
                <c:pt idx="3">
                  <c:v>29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0-4626-9B2D-175FD55AC125}"/>
            </c:ext>
          </c:extLst>
        </c:ser>
        <c:ser>
          <c:idx val="2"/>
          <c:order val="2"/>
          <c:tx>
            <c:strRef>
              <c:f>'DPR Counts Summary'!$A$4</c:f>
              <c:strCache>
                <c:ptCount val="1"/>
                <c:pt idx="0">
                  <c:v>Exceeds Standards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'DPR Counts Summary'!$B$1:$F$1</c:f>
              <c:strCache>
                <c:ptCount val="5"/>
                <c:pt idx="0">
                  <c:v>Achievement Rating</c:v>
                </c:pt>
                <c:pt idx="1">
                  <c:v>Progress Rating</c:v>
                </c:pt>
                <c:pt idx="2">
                  <c:v>Gap Closing Rating </c:v>
                </c:pt>
                <c:pt idx="3">
                  <c:v>Combined Grad Rate Rating</c:v>
                </c:pt>
                <c:pt idx="4">
                  <c:v>Overall Rating</c:v>
                </c:pt>
              </c:strCache>
            </c:strRef>
          </c:cat>
          <c:val>
            <c:numRef>
              <c:f>'DPR Counts Summary'!$B$4:$F$4</c:f>
              <c:numCache>
                <c:formatCode>General</c:formatCode>
                <c:ptCount val="5"/>
                <c:pt idx="0">
                  <c:v>19</c:v>
                </c:pt>
                <c:pt idx="1">
                  <c:v>53</c:v>
                </c:pt>
                <c:pt idx="2">
                  <c:v>33</c:v>
                </c:pt>
                <c:pt idx="3">
                  <c:v>46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0-4626-9B2D-175FD55A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0743472"/>
        <c:axId val="380744912"/>
      </c:barChart>
      <c:catAx>
        <c:axId val="38074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744912"/>
        <c:crosses val="autoZero"/>
        <c:auto val="1"/>
        <c:lblAlgn val="ctr"/>
        <c:lblOffset val="100"/>
        <c:noMultiLvlLbl val="0"/>
      </c:catAx>
      <c:valAx>
        <c:axId val="38074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74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604837</xdr:colOff>
      <xdr:row>1</xdr:row>
      <xdr:rowOff>4762</xdr:rowOff>
    </xdr:from>
    <xdr:to>
      <xdr:col>13</xdr:col>
      <xdr:colOff>428625</xdr:colOff>
      <xdr:row>15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45BC89-7708-C3A3-CACB-CDEEA9C92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1</xdr:row>
      <xdr:rowOff>14287</xdr:rowOff>
    </xdr:from>
    <xdr:to>
      <xdr:col>15</xdr:col>
      <xdr:colOff>609599</xdr:colOff>
      <xdr:row>15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F0C3D9-4629-A5E0-82C3-2C952C878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10</xdr:col>
      <xdr:colOff>123824</xdr:colOff>
      <xdr:row>21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ED264-407D-BE8C-F638-8D32148CC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9524</xdr:rowOff>
    </xdr:from>
    <xdr:to>
      <xdr:col>5</xdr:col>
      <xdr:colOff>1238250</xdr:colOff>
      <xdr:row>25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352BD8-CA4B-0AD1-D663-DA6AF565E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3D3E-1D48-4866-8C07-F6ACE1E7681F}">
  <dimension ref="A1:C16"/>
  <sheetViews>
    <sheetView tabSelected="1" workbookViewId="0"/>
  </sheetViews>
  <sheetFormatPr defaultRowHeight="14.5" x14ac:dyDescent="0.35"/>
  <cols>
    <col min="1" max="1" width="83.54296875" style="34" customWidth="1"/>
    <col min="3" max="3" width="73.90625" customWidth="1"/>
  </cols>
  <sheetData>
    <row r="1" spans="1:3" x14ac:dyDescent="0.35">
      <c r="A1" s="32" t="s">
        <v>0</v>
      </c>
      <c r="B1" s="2" t="s">
        <v>1</v>
      </c>
    </row>
    <row r="2" spans="1:3" x14ac:dyDescent="0.35">
      <c r="A2" s="33" t="s">
        <v>47</v>
      </c>
      <c r="B2" s="4">
        <v>19</v>
      </c>
    </row>
    <row r="3" spans="1:3" x14ac:dyDescent="0.35">
      <c r="A3" s="33" t="s">
        <v>48</v>
      </c>
      <c r="B3" s="4">
        <v>336</v>
      </c>
      <c r="C3" t="s">
        <v>836</v>
      </c>
    </row>
    <row r="4" spans="1:3" x14ac:dyDescent="0.35">
      <c r="A4" s="33" t="s">
        <v>49</v>
      </c>
      <c r="B4" s="8">
        <v>116980</v>
      </c>
    </row>
    <row r="5" spans="1:3" x14ac:dyDescent="0.35">
      <c r="B5" s="5"/>
    </row>
    <row r="6" spans="1:3" x14ac:dyDescent="0.35">
      <c r="B6" s="5"/>
    </row>
    <row r="7" spans="1:3" x14ac:dyDescent="0.35">
      <c r="B7" s="6"/>
    </row>
    <row r="8" spans="1:3" x14ac:dyDescent="0.35">
      <c r="A8" s="35" t="s">
        <v>2</v>
      </c>
    </row>
    <row r="9" spans="1:3" ht="29" x14ac:dyDescent="0.35">
      <c r="A9" s="33" t="s">
        <v>50</v>
      </c>
      <c r="B9" s="9">
        <v>0.98750000000000004</v>
      </c>
    </row>
    <row r="10" spans="1:3" ht="29" x14ac:dyDescent="0.35">
      <c r="A10" s="33" t="s">
        <v>51</v>
      </c>
      <c r="B10" s="9">
        <v>0.97499999999999998</v>
      </c>
    </row>
    <row r="11" spans="1:3" ht="29" x14ac:dyDescent="0.35">
      <c r="A11" s="33" t="s">
        <v>52</v>
      </c>
      <c r="B11" s="4">
        <v>5</v>
      </c>
    </row>
    <row r="12" spans="1:3" ht="29" x14ac:dyDescent="0.35">
      <c r="A12" s="33" t="s">
        <v>53</v>
      </c>
      <c r="B12" s="4">
        <v>55</v>
      </c>
    </row>
    <row r="13" spans="1:3" x14ac:dyDescent="0.35">
      <c r="B13" s="6"/>
    </row>
    <row r="14" spans="1:3" x14ac:dyDescent="0.35">
      <c r="A14" s="35" t="s">
        <v>3</v>
      </c>
      <c r="B14" s="6"/>
    </row>
    <row r="15" spans="1:3" x14ac:dyDescent="0.35">
      <c r="A15" s="37" t="s">
        <v>54</v>
      </c>
      <c r="B15" s="9">
        <v>0.70589999999999997</v>
      </c>
      <c r="C15" t="s">
        <v>55</v>
      </c>
    </row>
    <row r="16" spans="1:3" x14ac:dyDescent="0.35">
      <c r="A16" s="37"/>
      <c r="B16" s="11">
        <v>0.78259999999999996</v>
      </c>
      <c r="C16" t="s">
        <v>56</v>
      </c>
    </row>
  </sheetData>
  <mergeCells count="1">
    <mergeCell ref="A15:A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5443-4451-4ADA-8DC6-F5CEE63B1919}">
  <dimension ref="A1:F6"/>
  <sheetViews>
    <sheetView workbookViewId="0"/>
  </sheetViews>
  <sheetFormatPr defaultRowHeight="14.5" x14ac:dyDescent="0.35"/>
  <cols>
    <col min="1" max="1" width="30.54296875" bestFit="1" customWidth="1"/>
    <col min="2" max="2" width="8.6328125" bestFit="1" customWidth="1"/>
    <col min="3" max="3" width="8.54296875" bestFit="1" customWidth="1"/>
    <col min="4" max="4" width="10.08984375" bestFit="1" customWidth="1"/>
    <col min="5" max="5" width="9" bestFit="1" customWidth="1"/>
    <col min="6" max="6" width="8.6328125" bestFit="1" customWidth="1"/>
  </cols>
  <sheetData>
    <row r="1" spans="1:6" x14ac:dyDescent="0.35">
      <c r="A1" s="1" t="s">
        <v>816</v>
      </c>
      <c r="B1" s="1" t="s">
        <v>811</v>
      </c>
      <c r="C1" s="1" t="s">
        <v>812</v>
      </c>
      <c r="D1" s="1" t="s">
        <v>813</v>
      </c>
      <c r="E1" s="1" t="s">
        <v>814</v>
      </c>
      <c r="F1" s="1" t="s">
        <v>815</v>
      </c>
    </row>
    <row r="2" spans="1:6" x14ac:dyDescent="0.35">
      <c r="A2" s="1" t="s">
        <v>837</v>
      </c>
      <c r="B2" s="10">
        <v>92</v>
      </c>
      <c r="C2" s="10">
        <v>126</v>
      </c>
      <c r="D2" s="10">
        <v>19</v>
      </c>
      <c r="E2" s="10">
        <v>6</v>
      </c>
      <c r="F2" s="10">
        <v>1</v>
      </c>
    </row>
    <row r="3" spans="1:6" x14ac:dyDescent="0.35">
      <c r="A3" s="1" t="s">
        <v>832</v>
      </c>
      <c r="B3" s="10">
        <v>18</v>
      </c>
      <c r="C3" s="10">
        <v>32</v>
      </c>
      <c r="D3" s="10">
        <v>98</v>
      </c>
      <c r="E3" s="10">
        <v>45</v>
      </c>
      <c r="F3" s="10">
        <v>37</v>
      </c>
    </row>
    <row r="4" spans="1:6" x14ac:dyDescent="0.35">
      <c r="A4" s="1" t="s">
        <v>838</v>
      </c>
      <c r="B4" s="10">
        <v>57</v>
      </c>
      <c r="C4" s="10">
        <v>68</v>
      </c>
      <c r="D4" s="10">
        <v>42</v>
      </c>
      <c r="E4" s="10">
        <v>39</v>
      </c>
      <c r="F4" s="10">
        <v>48</v>
      </c>
    </row>
    <row r="5" spans="1:6" x14ac:dyDescent="0.35">
      <c r="A5" s="1" t="s">
        <v>839</v>
      </c>
      <c r="B5" s="10">
        <v>111</v>
      </c>
      <c r="C5" s="10">
        <v>46</v>
      </c>
      <c r="D5" s="10">
        <v>25</v>
      </c>
      <c r="E5" s="10">
        <v>11</v>
      </c>
      <c r="F5" s="10">
        <v>6</v>
      </c>
    </row>
    <row r="6" spans="1:6" x14ac:dyDescent="0.35">
      <c r="A6" s="1" t="s">
        <v>840</v>
      </c>
      <c r="B6" s="10">
        <v>22</v>
      </c>
      <c r="C6" s="10">
        <v>7</v>
      </c>
      <c r="D6" s="10">
        <v>4</v>
      </c>
      <c r="E6" s="10">
        <v>10</v>
      </c>
      <c r="F6" s="10">
        <v>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896C-2D67-4294-A1E5-F8731D0FC5FB}">
  <dimension ref="A1:K30"/>
  <sheetViews>
    <sheetView workbookViewId="0"/>
  </sheetViews>
  <sheetFormatPr defaultRowHeight="14.5" x14ac:dyDescent="0.35"/>
  <cols>
    <col min="1" max="1" width="27.08984375" bestFit="1" customWidth="1"/>
    <col min="2" max="2" width="16.54296875" bestFit="1" customWidth="1"/>
    <col min="3" max="3" width="18.08984375" bestFit="1" customWidth="1"/>
    <col min="4" max="4" width="3.54296875" customWidth="1"/>
    <col min="5" max="5" width="27.08984375" bestFit="1" customWidth="1"/>
    <col min="6" max="6" width="16.54296875" bestFit="1" customWidth="1"/>
    <col min="7" max="7" width="18.08984375" bestFit="1" customWidth="1"/>
    <col min="8" max="8" width="3.08984375" customWidth="1"/>
    <col min="9" max="9" width="31" bestFit="1" customWidth="1"/>
    <col min="10" max="10" width="16.54296875" bestFit="1" customWidth="1"/>
    <col min="11" max="11" width="18.08984375" bestFit="1" customWidth="1"/>
  </cols>
  <sheetData>
    <row r="1" spans="1:11" x14ac:dyDescent="0.35">
      <c r="A1" s="1" t="s">
        <v>821</v>
      </c>
      <c r="B1" s="30" t="s">
        <v>106</v>
      </c>
      <c r="C1" s="30" t="s">
        <v>792</v>
      </c>
      <c r="E1" s="1" t="s">
        <v>825</v>
      </c>
      <c r="F1" s="30" t="s">
        <v>106</v>
      </c>
      <c r="G1" s="30" t="s">
        <v>792</v>
      </c>
      <c r="I1" s="1" t="s">
        <v>829</v>
      </c>
      <c r="J1" s="30" t="s">
        <v>106</v>
      </c>
      <c r="K1" s="30" t="s">
        <v>792</v>
      </c>
    </row>
    <row r="2" spans="1:11" x14ac:dyDescent="0.35">
      <c r="A2" s="27" t="s">
        <v>817</v>
      </c>
      <c r="B2" s="26">
        <v>43</v>
      </c>
      <c r="C2" s="26">
        <v>53.75</v>
      </c>
      <c r="E2" s="3" t="s">
        <v>817</v>
      </c>
      <c r="F2" s="26">
        <v>45</v>
      </c>
      <c r="G2" s="26">
        <v>60.81</v>
      </c>
      <c r="I2" s="3" t="s">
        <v>817</v>
      </c>
      <c r="J2" s="26">
        <v>46</v>
      </c>
      <c r="K2" s="26">
        <v>60.53</v>
      </c>
    </row>
    <row r="3" spans="1:11" x14ac:dyDescent="0.35">
      <c r="A3" s="27" t="s">
        <v>818</v>
      </c>
      <c r="B3" s="26">
        <v>36</v>
      </c>
      <c r="C3" s="26">
        <v>45</v>
      </c>
      <c r="E3" s="3" t="s">
        <v>818</v>
      </c>
      <c r="F3" s="26">
        <v>28</v>
      </c>
      <c r="G3" s="26">
        <v>37.840000000000003</v>
      </c>
      <c r="I3" s="3" t="s">
        <v>818</v>
      </c>
      <c r="J3" s="26">
        <v>29</v>
      </c>
      <c r="K3" s="26">
        <v>38.159999999999997</v>
      </c>
    </row>
    <row r="4" spans="1:11" x14ac:dyDescent="0.35">
      <c r="A4" s="27" t="s">
        <v>819</v>
      </c>
      <c r="B4" s="26">
        <v>1</v>
      </c>
      <c r="C4" s="26">
        <v>1.25</v>
      </c>
      <c r="E4" s="3" t="s">
        <v>819</v>
      </c>
      <c r="F4" s="26">
        <v>1</v>
      </c>
      <c r="G4" s="26">
        <v>1.35</v>
      </c>
      <c r="I4" s="3" t="s">
        <v>819</v>
      </c>
      <c r="J4" s="26">
        <v>1</v>
      </c>
      <c r="K4" s="26">
        <v>1.32</v>
      </c>
    </row>
    <row r="5" spans="1:11" x14ac:dyDescent="0.35">
      <c r="A5" s="28" t="s">
        <v>820</v>
      </c>
      <c r="B5" s="19">
        <f>SUM(B2:B4)</f>
        <v>80</v>
      </c>
      <c r="C5" s="21">
        <v>100</v>
      </c>
      <c r="E5" s="1" t="s">
        <v>820</v>
      </c>
      <c r="F5" s="19">
        <f>SUM(F2:F4)</f>
        <v>74</v>
      </c>
      <c r="G5" s="21">
        <v>100</v>
      </c>
      <c r="I5" s="1" t="s">
        <v>820</v>
      </c>
      <c r="J5" s="19">
        <f>SUM(J2:J4)</f>
        <v>76</v>
      </c>
      <c r="K5" s="21">
        <v>100</v>
      </c>
    </row>
    <row r="6" spans="1:11" x14ac:dyDescent="0.35">
      <c r="A6" s="29" t="s">
        <v>799</v>
      </c>
      <c r="B6" s="24">
        <v>0</v>
      </c>
      <c r="C6" s="25" t="s">
        <v>800</v>
      </c>
      <c r="E6" s="23" t="s">
        <v>799</v>
      </c>
      <c r="F6" s="24">
        <v>6</v>
      </c>
      <c r="G6" s="25" t="s">
        <v>800</v>
      </c>
      <c r="I6" s="23" t="s">
        <v>799</v>
      </c>
      <c r="J6" s="24">
        <v>4</v>
      </c>
      <c r="K6" s="25" t="s">
        <v>800</v>
      </c>
    </row>
    <row r="9" spans="1:11" x14ac:dyDescent="0.35">
      <c r="A9" s="1" t="s">
        <v>822</v>
      </c>
      <c r="B9" s="1" t="s">
        <v>106</v>
      </c>
      <c r="C9" s="1" t="s">
        <v>792</v>
      </c>
      <c r="E9" s="1" t="s">
        <v>826</v>
      </c>
      <c r="F9" s="30" t="s">
        <v>106</v>
      </c>
      <c r="G9" s="30" t="s">
        <v>792</v>
      </c>
      <c r="I9" s="1" t="s">
        <v>830</v>
      </c>
      <c r="J9" s="30" t="s">
        <v>106</v>
      </c>
      <c r="K9" s="30" t="s">
        <v>792</v>
      </c>
    </row>
    <row r="10" spans="1:11" x14ac:dyDescent="0.35">
      <c r="A10" s="3" t="s">
        <v>817</v>
      </c>
      <c r="B10" s="26">
        <v>53</v>
      </c>
      <c r="C10" s="26">
        <v>66.25</v>
      </c>
      <c r="E10" s="3" t="s">
        <v>817</v>
      </c>
      <c r="F10" s="26">
        <v>51</v>
      </c>
      <c r="G10" s="26">
        <v>69.86</v>
      </c>
      <c r="I10" s="3" t="s">
        <v>817</v>
      </c>
      <c r="J10" s="26">
        <v>33</v>
      </c>
      <c r="K10" s="26">
        <v>41.77</v>
      </c>
    </row>
    <row r="11" spans="1:11" x14ac:dyDescent="0.35">
      <c r="A11" s="3" t="s">
        <v>818</v>
      </c>
      <c r="B11" s="26">
        <v>25</v>
      </c>
      <c r="C11" s="26">
        <v>31.25</v>
      </c>
      <c r="E11" s="3" t="s">
        <v>818</v>
      </c>
      <c r="F11" s="26">
        <v>20</v>
      </c>
      <c r="G11" s="26">
        <v>27.4</v>
      </c>
      <c r="I11" s="3" t="s">
        <v>818</v>
      </c>
      <c r="J11" s="26">
        <v>37</v>
      </c>
      <c r="K11" s="26">
        <v>46.84</v>
      </c>
    </row>
    <row r="12" spans="1:11" x14ac:dyDescent="0.35">
      <c r="A12" s="3" t="s">
        <v>819</v>
      </c>
      <c r="B12" s="26">
        <v>2</v>
      </c>
      <c r="C12" s="26">
        <v>2.5</v>
      </c>
      <c r="E12" s="3" t="s">
        <v>819</v>
      </c>
      <c r="F12" s="26">
        <v>2</v>
      </c>
      <c r="G12" s="26">
        <v>2.74</v>
      </c>
      <c r="I12" s="3" t="s">
        <v>819</v>
      </c>
      <c r="J12" s="26">
        <v>9</v>
      </c>
      <c r="K12" s="26">
        <v>11.39</v>
      </c>
    </row>
    <row r="13" spans="1:11" x14ac:dyDescent="0.35">
      <c r="A13" s="1" t="s">
        <v>820</v>
      </c>
      <c r="B13" s="19">
        <f>SUM(B10:B12)</f>
        <v>80</v>
      </c>
      <c r="C13" s="21">
        <v>100</v>
      </c>
      <c r="E13" s="1" t="s">
        <v>820</v>
      </c>
      <c r="F13" s="19">
        <f>SUM(F10:F12)</f>
        <v>73</v>
      </c>
      <c r="G13" s="21">
        <v>100</v>
      </c>
      <c r="I13" s="1" t="s">
        <v>820</v>
      </c>
      <c r="J13" s="19">
        <f>SUM(J10:J12)</f>
        <v>79</v>
      </c>
      <c r="K13" s="21">
        <v>100</v>
      </c>
    </row>
    <row r="14" spans="1:11" x14ac:dyDescent="0.35">
      <c r="A14" s="23" t="s">
        <v>799</v>
      </c>
      <c r="B14" s="24">
        <v>0</v>
      </c>
      <c r="C14" s="25" t="s">
        <v>800</v>
      </c>
      <c r="E14" s="23" t="s">
        <v>799</v>
      </c>
      <c r="F14" s="24">
        <v>7</v>
      </c>
      <c r="G14" s="25" t="s">
        <v>800</v>
      </c>
      <c r="I14" s="23" t="s">
        <v>799</v>
      </c>
      <c r="J14" s="24">
        <v>1</v>
      </c>
      <c r="K14" s="25" t="s">
        <v>800</v>
      </c>
    </row>
    <row r="17" spans="1:7" x14ac:dyDescent="0.35">
      <c r="A17" s="1" t="s">
        <v>823</v>
      </c>
      <c r="B17" s="1" t="s">
        <v>106</v>
      </c>
      <c r="C17" s="1" t="s">
        <v>792</v>
      </c>
      <c r="E17" s="1" t="s">
        <v>827</v>
      </c>
      <c r="F17" s="30" t="s">
        <v>106</v>
      </c>
      <c r="G17" s="30" t="s">
        <v>792</v>
      </c>
    </row>
    <row r="18" spans="1:7" x14ac:dyDescent="0.35">
      <c r="A18" s="3" t="s">
        <v>817</v>
      </c>
      <c r="B18" s="26">
        <v>19</v>
      </c>
      <c r="C18" s="26">
        <v>28.36</v>
      </c>
      <c r="E18" s="3" t="s">
        <v>817</v>
      </c>
      <c r="F18" s="26">
        <v>52</v>
      </c>
      <c r="G18" s="26">
        <v>74.290000000000006</v>
      </c>
    </row>
    <row r="19" spans="1:7" x14ac:dyDescent="0.35">
      <c r="A19" s="3" t="s">
        <v>818</v>
      </c>
      <c r="B19" s="26">
        <v>31</v>
      </c>
      <c r="C19" s="26">
        <v>46.27</v>
      </c>
      <c r="E19" s="3" t="s">
        <v>818</v>
      </c>
      <c r="F19" s="26">
        <v>18</v>
      </c>
      <c r="G19" s="26">
        <v>25.71</v>
      </c>
    </row>
    <row r="20" spans="1:7" x14ac:dyDescent="0.35">
      <c r="A20" s="3" t="s">
        <v>819</v>
      </c>
      <c r="B20" s="26">
        <v>17</v>
      </c>
      <c r="C20" s="26">
        <v>25.37</v>
      </c>
      <c r="E20" s="3" t="s">
        <v>819</v>
      </c>
      <c r="F20" s="26">
        <v>0</v>
      </c>
      <c r="G20" s="26">
        <v>0</v>
      </c>
    </row>
    <row r="21" spans="1:7" x14ac:dyDescent="0.35">
      <c r="A21" s="1" t="s">
        <v>820</v>
      </c>
      <c r="B21" s="19">
        <f>SUM(B18:B20)</f>
        <v>67</v>
      </c>
      <c r="C21" s="21">
        <v>100</v>
      </c>
      <c r="E21" s="1" t="s">
        <v>820</v>
      </c>
      <c r="F21" s="19">
        <f>SUM(F18:F20)</f>
        <v>70</v>
      </c>
      <c r="G21" s="21">
        <v>100</v>
      </c>
    </row>
    <row r="22" spans="1:7" x14ac:dyDescent="0.35">
      <c r="A22" s="23" t="s">
        <v>799</v>
      </c>
      <c r="B22" s="24">
        <v>13</v>
      </c>
      <c r="C22" s="25" t="s">
        <v>800</v>
      </c>
      <c r="E22" s="23" t="s">
        <v>799</v>
      </c>
      <c r="F22" s="24">
        <v>10</v>
      </c>
      <c r="G22" s="25" t="s">
        <v>800</v>
      </c>
    </row>
    <row r="25" spans="1:7" x14ac:dyDescent="0.35">
      <c r="A25" s="1" t="s">
        <v>824</v>
      </c>
      <c r="B25" s="1" t="s">
        <v>106</v>
      </c>
      <c r="C25" s="1" t="s">
        <v>792</v>
      </c>
      <c r="E25" s="1" t="s">
        <v>828</v>
      </c>
      <c r="F25" s="30" t="s">
        <v>106</v>
      </c>
      <c r="G25" s="30" t="s">
        <v>792</v>
      </c>
    </row>
    <row r="26" spans="1:7" x14ac:dyDescent="0.35">
      <c r="A26" s="3" t="s">
        <v>817</v>
      </c>
      <c r="B26" s="26">
        <v>46</v>
      </c>
      <c r="C26" s="26">
        <v>61.33</v>
      </c>
      <c r="E26" s="3" t="s">
        <v>817</v>
      </c>
      <c r="F26" s="26">
        <v>45</v>
      </c>
      <c r="G26" s="26">
        <v>66.180000000000007</v>
      </c>
    </row>
    <row r="27" spans="1:7" x14ac:dyDescent="0.35">
      <c r="A27" s="3" t="s">
        <v>818</v>
      </c>
      <c r="B27" s="26">
        <v>28</v>
      </c>
      <c r="C27" s="26">
        <v>37.33</v>
      </c>
      <c r="E27" s="3" t="s">
        <v>818</v>
      </c>
      <c r="F27" s="26">
        <v>23</v>
      </c>
      <c r="G27" s="26">
        <v>33.82</v>
      </c>
    </row>
    <row r="28" spans="1:7" x14ac:dyDescent="0.35">
      <c r="A28" s="3" t="s">
        <v>819</v>
      </c>
      <c r="B28" s="26">
        <v>1</v>
      </c>
      <c r="C28" s="26">
        <v>1.33</v>
      </c>
      <c r="E28" s="3" t="s">
        <v>819</v>
      </c>
      <c r="F28" s="26">
        <v>0</v>
      </c>
      <c r="G28" s="26">
        <v>0</v>
      </c>
    </row>
    <row r="29" spans="1:7" x14ac:dyDescent="0.35">
      <c r="A29" s="1" t="s">
        <v>820</v>
      </c>
      <c r="B29" s="19">
        <f>SUM(B26:B28)</f>
        <v>75</v>
      </c>
      <c r="C29" s="21">
        <v>100</v>
      </c>
      <c r="E29" s="1" t="s">
        <v>820</v>
      </c>
      <c r="F29" s="19">
        <f>SUM(F26:F28)</f>
        <v>68</v>
      </c>
      <c r="G29" s="21">
        <v>100</v>
      </c>
    </row>
    <row r="30" spans="1:7" x14ac:dyDescent="0.35">
      <c r="A30" s="23" t="s">
        <v>799</v>
      </c>
      <c r="B30" s="24">
        <v>5</v>
      </c>
      <c r="C30" s="25" t="s">
        <v>800</v>
      </c>
      <c r="E30" s="23" t="s">
        <v>799</v>
      </c>
      <c r="F30" s="24">
        <v>12</v>
      </c>
      <c r="G30" s="25" t="s">
        <v>800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A374-8519-4723-94E6-BC93B3C37C1D}">
  <dimension ref="A1:F4"/>
  <sheetViews>
    <sheetView workbookViewId="0"/>
  </sheetViews>
  <sheetFormatPr defaultRowHeight="14.5" x14ac:dyDescent="0.35"/>
  <cols>
    <col min="1" max="1" width="24.36328125" bestFit="1" customWidth="1"/>
    <col min="2" max="6" width="19.453125" customWidth="1"/>
  </cols>
  <sheetData>
    <row r="1" spans="1:6" s="31" customFormat="1" ht="29" x14ac:dyDescent="0.35">
      <c r="A1" s="14" t="s">
        <v>816</v>
      </c>
      <c r="B1" s="15" t="s">
        <v>831</v>
      </c>
      <c r="C1" s="15" t="s">
        <v>832</v>
      </c>
      <c r="D1" s="15" t="s">
        <v>833</v>
      </c>
      <c r="E1" s="15" t="s">
        <v>834</v>
      </c>
      <c r="F1" s="15" t="s">
        <v>835</v>
      </c>
    </row>
    <row r="2" spans="1:6" x14ac:dyDescent="0.35">
      <c r="A2" s="1" t="s">
        <v>819</v>
      </c>
      <c r="B2" s="26">
        <v>17</v>
      </c>
      <c r="C2" s="26">
        <v>2</v>
      </c>
      <c r="D2" s="26">
        <v>9</v>
      </c>
      <c r="E2" s="26">
        <v>1</v>
      </c>
      <c r="F2" s="26">
        <v>1</v>
      </c>
    </row>
    <row r="3" spans="1:6" x14ac:dyDescent="0.35">
      <c r="A3" s="1" t="s">
        <v>818</v>
      </c>
      <c r="B3" s="26">
        <v>31</v>
      </c>
      <c r="C3" s="26">
        <v>25</v>
      </c>
      <c r="D3" s="26">
        <v>37</v>
      </c>
      <c r="E3" s="26">
        <v>29</v>
      </c>
      <c r="F3" s="26">
        <v>36</v>
      </c>
    </row>
    <row r="4" spans="1:6" x14ac:dyDescent="0.35">
      <c r="A4" s="1" t="s">
        <v>817</v>
      </c>
      <c r="B4" s="26">
        <v>19</v>
      </c>
      <c r="C4" s="26">
        <v>53</v>
      </c>
      <c r="D4" s="26">
        <v>33</v>
      </c>
      <c r="E4" s="26">
        <v>46</v>
      </c>
      <c r="F4" s="26">
        <v>43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A021-C481-4B1E-AB2B-9005C970FE8E}">
  <dimension ref="A1:F337"/>
  <sheetViews>
    <sheetView workbookViewId="0"/>
  </sheetViews>
  <sheetFormatPr defaultRowHeight="14.5" x14ac:dyDescent="0.35"/>
  <cols>
    <col min="1" max="1" width="10.90625" bestFit="1" customWidth="1"/>
    <col min="2" max="2" width="60.54296875" bestFit="1" customWidth="1"/>
    <col min="3" max="3" width="18" bestFit="1" customWidth="1"/>
    <col min="4" max="5" width="14.36328125" bestFit="1" customWidth="1"/>
    <col min="6" max="6" width="28.36328125" bestFit="1" customWidth="1"/>
  </cols>
  <sheetData>
    <row r="1" spans="1:6" x14ac:dyDescent="0.35">
      <c r="A1" s="1" t="s">
        <v>108</v>
      </c>
      <c r="B1" s="1" t="s">
        <v>109</v>
      </c>
      <c r="C1" s="1" t="s">
        <v>110</v>
      </c>
      <c r="D1" s="1" t="s">
        <v>783</v>
      </c>
      <c r="E1" s="1" t="s">
        <v>784</v>
      </c>
      <c r="F1" s="1" t="s">
        <v>785</v>
      </c>
    </row>
    <row r="2" spans="1:6" x14ac:dyDescent="0.35">
      <c r="A2" s="20" t="s">
        <v>587</v>
      </c>
      <c r="B2" s="20" t="s">
        <v>588</v>
      </c>
      <c r="C2" s="20">
        <v>359.99258099999997</v>
      </c>
      <c r="D2" s="20" t="s">
        <v>104</v>
      </c>
      <c r="E2" s="20" t="s">
        <v>786</v>
      </c>
      <c r="F2" s="20" t="s">
        <v>787</v>
      </c>
    </row>
    <row r="3" spans="1:6" x14ac:dyDescent="0.35">
      <c r="A3" s="20" t="s">
        <v>477</v>
      </c>
      <c r="B3" s="20" t="s">
        <v>478</v>
      </c>
      <c r="C3" s="20">
        <v>778.84214399999996</v>
      </c>
      <c r="D3" s="20" t="s">
        <v>104</v>
      </c>
      <c r="E3" s="20" t="s">
        <v>786</v>
      </c>
      <c r="F3" s="20" t="s">
        <v>788</v>
      </c>
    </row>
    <row r="4" spans="1:6" x14ac:dyDescent="0.35">
      <c r="A4" s="20" t="s">
        <v>479</v>
      </c>
      <c r="B4" s="20" t="s">
        <v>480</v>
      </c>
      <c r="C4" s="20">
        <v>352.80052499999999</v>
      </c>
      <c r="D4" s="20" t="s">
        <v>104</v>
      </c>
      <c r="E4" s="20" t="s">
        <v>786</v>
      </c>
      <c r="F4" s="20" t="s">
        <v>788</v>
      </c>
    </row>
    <row r="5" spans="1:6" x14ac:dyDescent="0.35">
      <c r="A5" s="20" t="s">
        <v>345</v>
      </c>
      <c r="B5" s="20" t="s">
        <v>346</v>
      </c>
      <c r="C5" s="20">
        <v>321.46108500000003</v>
      </c>
      <c r="D5" s="20" t="s">
        <v>104</v>
      </c>
      <c r="E5" s="20" t="s">
        <v>786</v>
      </c>
      <c r="F5" s="20" t="s">
        <v>788</v>
      </c>
    </row>
    <row r="6" spans="1:6" x14ac:dyDescent="0.35">
      <c r="A6" s="20" t="s">
        <v>347</v>
      </c>
      <c r="B6" s="20" t="s">
        <v>348</v>
      </c>
      <c r="C6" s="20">
        <v>4878.7235039999996</v>
      </c>
      <c r="D6" s="20" t="s">
        <v>104</v>
      </c>
      <c r="E6" s="20" t="s">
        <v>789</v>
      </c>
      <c r="F6" s="20" t="s">
        <v>788</v>
      </c>
    </row>
    <row r="7" spans="1:6" x14ac:dyDescent="0.35">
      <c r="A7" s="20" t="s">
        <v>457</v>
      </c>
      <c r="B7" s="20" t="s">
        <v>458</v>
      </c>
      <c r="C7" s="20">
        <v>693.94217000000003</v>
      </c>
      <c r="D7" s="20" t="s">
        <v>103</v>
      </c>
      <c r="E7" s="20" t="s">
        <v>789</v>
      </c>
      <c r="F7" s="20" t="s">
        <v>787</v>
      </c>
    </row>
    <row r="8" spans="1:6" x14ac:dyDescent="0.35">
      <c r="A8" s="20" t="s">
        <v>589</v>
      </c>
      <c r="B8" s="20" t="s">
        <v>590</v>
      </c>
      <c r="C8" s="20">
        <v>397.681378</v>
      </c>
      <c r="D8" s="20" t="s">
        <v>104</v>
      </c>
      <c r="E8" s="20" t="s">
        <v>789</v>
      </c>
      <c r="F8" s="20" t="s">
        <v>787</v>
      </c>
    </row>
    <row r="9" spans="1:6" x14ac:dyDescent="0.35">
      <c r="A9" s="20" t="s">
        <v>131</v>
      </c>
      <c r="B9" s="20" t="s">
        <v>132</v>
      </c>
      <c r="C9" s="20">
        <v>79.541593000000006</v>
      </c>
      <c r="D9" s="20" t="s">
        <v>104</v>
      </c>
      <c r="E9" s="20" t="s">
        <v>789</v>
      </c>
      <c r="F9" s="20" t="s">
        <v>787</v>
      </c>
    </row>
    <row r="10" spans="1:6" x14ac:dyDescent="0.35">
      <c r="A10" s="20" t="s">
        <v>481</v>
      </c>
      <c r="B10" s="20" t="s">
        <v>482</v>
      </c>
      <c r="C10" s="20">
        <v>25.487628000000001</v>
      </c>
      <c r="D10" s="20" t="s">
        <v>104</v>
      </c>
      <c r="E10" s="20" t="s">
        <v>786</v>
      </c>
      <c r="F10" s="20" t="s">
        <v>790</v>
      </c>
    </row>
    <row r="11" spans="1:6" x14ac:dyDescent="0.35">
      <c r="A11" s="20" t="s">
        <v>483</v>
      </c>
      <c r="B11" s="20" t="s">
        <v>484</v>
      </c>
      <c r="C11" s="20">
        <v>67.266188</v>
      </c>
      <c r="D11" s="20" t="s">
        <v>104</v>
      </c>
      <c r="E11" s="20" t="s">
        <v>786</v>
      </c>
      <c r="F11" s="20" t="s">
        <v>790</v>
      </c>
    </row>
    <row r="12" spans="1:6" x14ac:dyDescent="0.35">
      <c r="A12" s="20" t="s">
        <v>485</v>
      </c>
      <c r="B12" s="20" t="s">
        <v>486</v>
      </c>
      <c r="C12" s="20">
        <v>54.799970000000002</v>
      </c>
      <c r="D12" s="20" t="s">
        <v>104</v>
      </c>
      <c r="E12" s="20" t="s">
        <v>786</v>
      </c>
      <c r="F12" s="20" t="s">
        <v>790</v>
      </c>
    </row>
    <row r="13" spans="1:6" x14ac:dyDescent="0.35">
      <c r="A13" s="20" t="s">
        <v>487</v>
      </c>
      <c r="B13" s="20" t="s">
        <v>488</v>
      </c>
      <c r="C13" s="20">
        <v>65.569440999999998</v>
      </c>
      <c r="D13" s="20" t="s">
        <v>104</v>
      </c>
      <c r="E13" s="20" t="s">
        <v>786</v>
      </c>
      <c r="F13" s="20" t="s">
        <v>790</v>
      </c>
    </row>
    <row r="14" spans="1:6" x14ac:dyDescent="0.35">
      <c r="A14" s="20" t="s">
        <v>489</v>
      </c>
      <c r="B14" s="20" t="s">
        <v>490</v>
      </c>
      <c r="C14" s="20">
        <v>113.021602</v>
      </c>
      <c r="D14" s="20" t="s">
        <v>104</v>
      </c>
      <c r="E14" s="20" t="s">
        <v>786</v>
      </c>
      <c r="F14" s="20" t="s">
        <v>790</v>
      </c>
    </row>
    <row r="15" spans="1:6" x14ac:dyDescent="0.35">
      <c r="A15" s="20" t="s">
        <v>491</v>
      </c>
      <c r="B15" s="20" t="s">
        <v>492</v>
      </c>
      <c r="C15" s="20">
        <v>100.845867</v>
      </c>
      <c r="D15" s="20" t="s">
        <v>104</v>
      </c>
      <c r="E15" s="20" t="s">
        <v>786</v>
      </c>
      <c r="F15" s="20" t="s">
        <v>790</v>
      </c>
    </row>
    <row r="16" spans="1:6" x14ac:dyDescent="0.35">
      <c r="A16" s="20" t="s">
        <v>493</v>
      </c>
      <c r="B16" s="20" t="s">
        <v>494</v>
      </c>
      <c r="C16" s="20">
        <v>92.279758000000001</v>
      </c>
      <c r="D16" s="20" t="s">
        <v>104</v>
      </c>
      <c r="E16" s="20" t="s">
        <v>786</v>
      </c>
      <c r="F16" s="20" t="s">
        <v>790</v>
      </c>
    </row>
    <row r="17" spans="1:6" x14ac:dyDescent="0.35">
      <c r="A17" s="20" t="s">
        <v>495</v>
      </c>
      <c r="B17" s="20" t="s">
        <v>496</v>
      </c>
      <c r="C17" s="20">
        <v>105.569833</v>
      </c>
      <c r="D17" s="20" t="s">
        <v>104</v>
      </c>
      <c r="E17" s="20" t="s">
        <v>786</v>
      </c>
      <c r="F17" s="20" t="s">
        <v>790</v>
      </c>
    </row>
    <row r="18" spans="1:6" x14ac:dyDescent="0.35">
      <c r="A18" s="20" t="s">
        <v>497</v>
      </c>
      <c r="B18" s="20" t="s">
        <v>498</v>
      </c>
      <c r="C18" s="20">
        <v>80.101831000000004</v>
      </c>
      <c r="D18" s="20" t="s">
        <v>104</v>
      </c>
      <c r="E18" s="20" t="s">
        <v>786</v>
      </c>
      <c r="F18" s="20" t="s">
        <v>790</v>
      </c>
    </row>
    <row r="19" spans="1:6" x14ac:dyDescent="0.35">
      <c r="A19" s="20" t="s">
        <v>281</v>
      </c>
      <c r="B19" s="20" t="s">
        <v>282</v>
      </c>
      <c r="C19" s="20">
        <v>118.18841500000001</v>
      </c>
      <c r="D19" s="20" t="s">
        <v>104</v>
      </c>
      <c r="E19" s="20" t="s">
        <v>786</v>
      </c>
      <c r="F19" s="20" t="s">
        <v>788</v>
      </c>
    </row>
    <row r="20" spans="1:6" x14ac:dyDescent="0.35">
      <c r="A20" s="20" t="s">
        <v>133</v>
      </c>
      <c r="B20" s="20" t="s">
        <v>134</v>
      </c>
      <c r="C20" s="20">
        <v>142.188073</v>
      </c>
      <c r="D20" s="20" t="s">
        <v>104</v>
      </c>
      <c r="E20" s="20" t="s">
        <v>786</v>
      </c>
      <c r="F20" s="20" t="s">
        <v>788</v>
      </c>
    </row>
    <row r="21" spans="1:6" x14ac:dyDescent="0.35">
      <c r="A21" s="20" t="s">
        <v>499</v>
      </c>
      <c r="B21" s="20" t="s">
        <v>500</v>
      </c>
      <c r="C21" s="20">
        <v>379.88362599999999</v>
      </c>
      <c r="D21" s="20" t="s">
        <v>104</v>
      </c>
      <c r="E21" s="20" t="s">
        <v>786</v>
      </c>
      <c r="F21" s="20" t="s">
        <v>788</v>
      </c>
    </row>
    <row r="22" spans="1:6" x14ac:dyDescent="0.35">
      <c r="A22" s="20" t="s">
        <v>501</v>
      </c>
      <c r="B22" s="20" t="s">
        <v>502</v>
      </c>
      <c r="C22" s="20">
        <v>196.00015200000001</v>
      </c>
      <c r="D22" s="20" t="s">
        <v>104</v>
      </c>
      <c r="E22" s="20" t="s">
        <v>786</v>
      </c>
      <c r="F22" s="20" t="s">
        <v>788</v>
      </c>
    </row>
    <row r="23" spans="1:6" x14ac:dyDescent="0.35">
      <c r="A23" s="20" t="s">
        <v>135</v>
      </c>
      <c r="B23" s="20" t="s">
        <v>136</v>
      </c>
      <c r="C23" s="20">
        <v>101.6</v>
      </c>
      <c r="D23" s="20" t="s">
        <v>104</v>
      </c>
      <c r="E23" s="20" t="s">
        <v>786</v>
      </c>
      <c r="F23" s="20" t="s">
        <v>788</v>
      </c>
    </row>
    <row r="24" spans="1:6" x14ac:dyDescent="0.35">
      <c r="A24" s="20" t="s">
        <v>137</v>
      </c>
      <c r="B24" s="20" t="s">
        <v>138</v>
      </c>
      <c r="C24" s="20">
        <v>236.820787</v>
      </c>
      <c r="D24" s="20" t="s">
        <v>104</v>
      </c>
      <c r="E24" s="20" t="s">
        <v>786</v>
      </c>
      <c r="F24" s="20" t="s">
        <v>788</v>
      </c>
    </row>
    <row r="25" spans="1:6" x14ac:dyDescent="0.35">
      <c r="A25" s="20" t="s">
        <v>503</v>
      </c>
      <c r="B25" s="20" t="s">
        <v>504</v>
      </c>
      <c r="C25" s="20">
        <v>514.93407400000001</v>
      </c>
      <c r="D25" s="20" t="s">
        <v>104</v>
      </c>
      <c r="E25" s="20" t="s">
        <v>786</v>
      </c>
      <c r="F25" s="20" t="s">
        <v>788</v>
      </c>
    </row>
    <row r="26" spans="1:6" x14ac:dyDescent="0.35">
      <c r="A26" s="20" t="s">
        <v>455</v>
      </c>
      <c r="B26" s="20" t="s">
        <v>456</v>
      </c>
      <c r="C26" s="20">
        <v>167.231989</v>
      </c>
      <c r="D26" s="20" t="s">
        <v>103</v>
      </c>
      <c r="E26" s="20" t="s">
        <v>789</v>
      </c>
      <c r="F26" s="20" t="s">
        <v>787</v>
      </c>
    </row>
    <row r="27" spans="1:6" x14ac:dyDescent="0.35">
      <c r="A27" s="20" t="s">
        <v>505</v>
      </c>
      <c r="B27" s="20" t="s">
        <v>506</v>
      </c>
      <c r="C27" s="20">
        <v>514.371307</v>
      </c>
      <c r="D27" s="20" t="s">
        <v>104</v>
      </c>
      <c r="E27" s="20" t="s">
        <v>789</v>
      </c>
      <c r="F27" s="20" t="s">
        <v>788</v>
      </c>
    </row>
    <row r="28" spans="1:6" x14ac:dyDescent="0.35">
      <c r="A28" s="20" t="s">
        <v>349</v>
      </c>
      <c r="B28" s="20" t="s">
        <v>350</v>
      </c>
      <c r="C28" s="20">
        <v>324.35563400000001</v>
      </c>
      <c r="D28" s="20" t="s">
        <v>104</v>
      </c>
      <c r="E28" s="20" t="s">
        <v>786</v>
      </c>
      <c r="F28" s="20" t="s">
        <v>788</v>
      </c>
    </row>
    <row r="29" spans="1:6" x14ac:dyDescent="0.35">
      <c r="A29" s="20" t="s">
        <v>351</v>
      </c>
      <c r="B29" s="20" t="s">
        <v>352</v>
      </c>
      <c r="C29" s="20">
        <v>151.764612</v>
      </c>
      <c r="D29" s="20" t="s">
        <v>104</v>
      </c>
      <c r="E29" s="20" t="s">
        <v>786</v>
      </c>
      <c r="F29" s="20" t="s">
        <v>788</v>
      </c>
    </row>
    <row r="30" spans="1:6" x14ac:dyDescent="0.35">
      <c r="A30" s="20" t="s">
        <v>353</v>
      </c>
      <c r="B30" s="20" t="s">
        <v>354</v>
      </c>
      <c r="C30" s="20">
        <v>173.232834</v>
      </c>
      <c r="D30" s="20" t="s">
        <v>104</v>
      </c>
      <c r="E30" s="20" t="s">
        <v>786</v>
      </c>
      <c r="F30" s="20" t="s">
        <v>788</v>
      </c>
    </row>
    <row r="31" spans="1:6" x14ac:dyDescent="0.35">
      <c r="A31" s="20" t="s">
        <v>355</v>
      </c>
      <c r="B31" s="20" t="s">
        <v>356</v>
      </c>
      <c r="C31" s="20">
        <v>118.687274</v>
      </c>
      <c r="D31" s="20" t="s">
        <v>104</v>
      </c>
      <c r="E31" s="20" t="s">
        <v>786</v>
      </c>
      <c r="F31" s="20" t="s">
        <v>787</v>
      </c>
    </row>
    <row r="32" spans="1:6" x14ac:dyDescent="0.35">
      <c r="A32" s="20" t="s">
        <v>235</v>
      </c>
      <c r="B32" s="20" t="s">
        <v>236</v>
      </c>
      <c r="C32" s="20">
        <v>297.12092899999999</v>
      </c>
      <c r="D32" s="20" t="s">
        <v>104</v>
      </c>
      <c r="E32" s="20" t="s">
        <v>786</v>
      </c>
      <c r="F32" s="20" t="s">
        <v>787</v>
      </c>
    </row>
    <row r="33" spans="1:6" x14ac:dyDescent="0.35">
      <c r="A33" s="20" t="s">
        <v>139</v>
      </c>
      <c r="B33" s="20" t="s">
        <v>140</v>
      </c>
      <c r="C33" s="20">
        <v>104.925</v>
      </c>
      <c r="D33" s="20" t="s">
        <v>104</v>
      </c>
      <c r="E33" s="20" t="s">
        <v>786</v>
      </c>
      <c r="F33" s="20" t="s">
        <v>788</v>
      </c>
    </row>
    <row r="34" spans="1:6" x14ac:dyDescent="0.35">
      <c r="A34" s="20" t="s">
        <v>507</v>
      </c>
      <c r="B34" s="20" t="s">
        <v>508</v>
      </c>
      <c r="C34" s="20">
        <v>713.89747199999999</v>
      </c>
      <c r="D34" s="20" t="s">
        <v>104</v>
      </c>
      <c r="E34" s="20" t="s">
        <v>786</v>
      </c>
      <c r="F34" s="20" t="s">
        <v>788</v>
      </c>
    </row>
    <row r="35" spans="1:6" x14ac:dyDescent="0.35">
      <c r="A35" s="20" t="s">
        <v>509</v>
      </c>
      <c r="B35" s="20" t="s">
        <v>510</v>
      </c>
      <c r="C35" s="20">
        <v>425.08220699999998</v>
      </c>
      <c r="D35" s="20" t="s">
        <v>104</v>
      </c>
      <c r="E35" s="20" t="s">
        <v>786</v>
      </c>
      <c r="F35" s="20" t="s">
        <v>788</v>
      </c>
    </row>
    <row r="36" spans="1:6" x14ac:dyDescent="0.35">
      <c r="A36" s="20" t="s">
        <v>357</v>
      </c>
      <c r="B36" s="20" t="s">
        <v>358</v>
      </c>
      <c r="C36" s="20">
        <v>618.84612100000004</v>
      </c>
      <c r="D36" s="20" t="s">
        <v>104</v>
      </c>
      <c r="E36" s="20" t="s">
        <v>786</v>
      </c>
      <c r="F36" s="20" t="s">
        <v>788</v>
      </c>
    </row>
    <row r="37" spans="1:6" x14ac:dyDescent="0.35">
      <c r="A37" s="20" t="s">
        <v>295</v>
      </c>
      <c r="B37" s="20" t="s">
        <v>296</v>
      </c>
      <c r="C37" s="20">
        <v>369.61416000000003</v>
      </c>
      <c r="D37" s="20" t="s">
        <v>104</v>
      </c>
      <c r="E37" s="20" t="s">
        <v>786</v>
      </c>
      <c r="F37" s="20" t="s">
        <v>788</v>
      </c>
    </row>
    <row r="38" spans="1:6" x14ac:dyDescent="0.35">
      <c r="A38" s="20" t="s">
        <v>359</v>
      </c>
      <c r="B38" s="20" t="s">
        <v>360</v>
      </c>
      <c r="C38" s="20">
        <v>456.391142</v>
      </c>
      <c r="D38" s="20" t="s">
        <v>104</v>
      </c>
      <c r="E38" s="20" t="s">
        <v>786</v>
      </c>
      <c r="F38" s="20" t="s">
        <v>788</v>
      </c>
    </row>
    <row r="39" spans="1:6" x14ac:dyDescent="0.35">
      <c r="A39" s="20" t="s">
        <v>361</v>
      </c>
      <c r="B39" s="20" t="s">
        <v>362</v>
      </c>
      <c r="C39" s="20">
        <v>799.82638599999996</v>
      </c>
      <c r="D39" s="20" t="s">
        <v>104</v>
      </c>
      <c r="E39" s="20" t="s">
        <v>786</v>
      </c>
      <c r="F39" s="20" t="s">
        <v>788</v>
      </c>
    </row>
    <row r="40" spans="1:6" x14ac:dyDescent="0.35">
      <c r="A40" s="20" t="s">
        <v>511</v>
      </c>
      <c r="B40" s="20" t="s">
        <v>512</v>
      </c>
      <c r="C40" s="20">
        <v>447.91511600000001</v>
      </c>
      <c r="D40" s="20" t="s">
        <v>104</v>
      </c>
      <c r="E40" s="20" t="s">
        <v>786</v>
      </c>
      <c r="F40" s="20" t="s">
        <v>788</v>
      </c>
    </row>
    <row r="41" spans="1:6" x14ac:dyDescent="0.35">
      <c r="A41" s="20" t="s">
        <v>513</v>
      </c>
      <c r="B41" s="20" t="s">
        <v>514</v>
      </c>
      <c r="C41" s="20">
        <v>463.30033400000002</v>
      </c>
      <c r="D41" s="20" t="s">
        <v>104</v>
      </c>
      <c r="E41" s="20" t="s">
        <v>786</v>
      </c>
      <c r="F41" s="20" t="s">
        <v>788</v>
      </c>
    </row>
    <row r="42" spans="1:6" x14ac:dyDescent="0.35">
      <c r="A42" s="20" t="s">
        <v>363</v>
      </c>
      <c r="B42" s="20" t="s">
        <v>364</v>
      </c>
      <c r="C42" s="20">
        <v>253.64852500000001</v>
      </c>
      <c r="D42" s="20" t="s">
        <v>104</v>
      </c>
      <c r="E42" s="20" t="s">
        <v>786</v>
      </c>
      <c r="F42" s="20" t="s">
        <v>788</v>
      </c>
    </row>
    <row r="43" spans="1:6" x14ac:dyDescent="0.35">
      <c r="A43" s="20" t="s">
        <v>237</v>
      </c>
      <c r="B43" s="20" t="s">
        <v>238</v>
      </c>
      <c r="C43" s="20">
        <v>40.763635999999998</v>
      </c>
      <c r="D43" s="20" t="s">
        <v>104</v>
      </c>
      <c r="E43" s="20" t="s">
        <v>786</v>
      </c>
      <c r="F43" s="20" t="s">
        <v>788</v>
      </c>
    </row>
    <row r="44" spans="1:6" x14ac:dyDescent="0.35">
      <c r="A44" s="20" t="s">
        <v>515</v>
      </c>
      <c r="B44" s="20" t="s">
        <v>516</v>
      </c>
      <c r="C44" s="20">
        <v>656.82602499999996</v>
      </c>
      <c r="D44" s="20" t="s">
        <v>104</v>
      </c>
      <c r="E44" s="20" t="s">
        <v>786</v>
      </c>
      <c r="F44" s="20" t="s">
        <v>788</v>
      </c>
    </row>
    <row r="45" spans="1:6" x14ac:dyDescent="0.35">
      <c r="A45" s="20" t="s">
        <v>297</v>
      </c>
      <c r="B45" s="20" t="s">
        <v>298</v>
      </c>
      <c r="C45" s="20">
        <v>55.753444999999999</v>
      </c>
      <c r="D45" s="20" t="s">
        <v>104</v>
      </c>
      <c r="E45" s="20" t="s">
        <v>786</v>
      </c>
      <c r="F45" s="20" t="s">
        <v>787</v>
      </c>
    </row>
    <row r="46" spans="1:6" x14ac:dyDescent="0.35">
      <c r="A46" s="20" t="s">
        <v>517</v>
      </c>
      <c r="B46" s="20" t="s">
        <v>518</v>
      </c>
      <c r="C46" s="20">
        <v>46.744250999999998</v>
      </c>
      <c r="D46" s="20" t="s">
        <v>104</v>
      </c>
      <c r="E46" s="20" t="s">
        <v>786</v>
      </c>
      <c r="F46" s="20" t="s">
        <v>790</v>
      </c>
    </row>
    <row r="47" spans="1:6" x14ac:dyDescent="0.35">
      <c r="A47" s="20" t="s">
        <v>519</v>
      </c>
      <c r="B47" s="20" t="s">
        <v>520</v>
      </c>
      <c r="C47" s="20">
        <v>34.451979000000001</v>
      </c>
      <c r="D47" s="20" t="s">
        <v>104</v>
      </c>
      <c r="E47" s="20" t="s">
        <v>786</v>
      </c>
      <c r="F47" s="20" t="s">
        <v>790</v>
      </c>
    </row>
    <row r="48" spans="1:6" x14ac:dyDescent="0.35">
      <c r="A48" s="20" t="s">
        <v>521</v>
      </c>
      <c r="B48" s="20" t="s">
        <v>522</v>
      </c>
      <c r="C48" s="20">
        <v>222.78179</v>
      </c>
      <c r="D48" s="20" t="s">
        <v>104</v>
      </c>
      <c r="E48" s="20" t="s">
        <v>786</v>
      </c>
      <c r="F48" s="20" t="s">
        <v>788</v>
      </c>
    </row>
    <row r="49" spans="1:6" x14ac:dyDescent="0.35">
      <c r="A49" s="20" t="s">
        <v>141</v>
      </c>
      <c r="B49" s="20" t="s">
        <v>142</v>
      </c>
      <c r="C49" s="20">
        <v>33.829822</v>
      </c>
      <c r="D49" s="20" t="s">
        <v>104</v>
      </c>
      <c r="E49" s="20" t="s">
        <v>786</v>
      </c>
      <c r="F49" s="20" t="s">
        <v>790</v>
      </c>
    </row>
    <row r="50" spans="1:6" x14ac:dyDescent="0.35">
      <c r="A50" s="20" t="s">
        <v>523</v>
      </c>
      <c r="B50" s="20" t="s">
        <v>524</v>
      </c>
      <c r="C50" s="20">
        <v>72.468968000000004</v>
      </c>
      <c r="D50" s="20" t="s">
        <v>104</v>
      </c>
      <c r="E50" s="20" t="s">
        <v>786</v>
      </c>
      <c r="F50" s="20" t="s">
        <v>790</v>
      </c>
    </row>
    <row r="51" spans="1:6" x14ac:dyDescent="0.35">
      <c r="A51" s="20" t="s">
        <v>143</v>
      </c>
      <c r="B51" s="20" t="s">
        <v>144</v>
      </c>
      <c r="C51" s="20">
        <v>53.458634000000004</v>
      </c>
      <c r="D51" s="20" t="s">
        <v>104</v>
      </c>
      <c r="E51" s="20" t="s">
        <v>786</v>
      </c>
      <c r="F51" s="20" t="s">
        <v>790</v>
      </c>
    </row>
    <row r="52" spans="1:6" x14ac:dyDescent="0.35">
      <c r="A52" s="20" t="s">
        <v>525</v>
      </c>
      <c r="B52" s="20" t="s">
        <v>526</v>
      </c>
      <c r="C52" s="20">
        <v>120.428837</v>
      </c>
      <c r="D52" s="20" t="s">
        <v>104</v>
      </c>
      <c r="E52" s="20" t="s">
        <v>786</v>
      </c>
      <c r="F52" s="20" t="s">
        <v>790</v>
      </c>
    </row>
    <row r="53" spans="1:6" x14ac:dyDescent="0.35">
      <c r="A53" s="20" t="s">
        <v>527</v>
      </c>
      <c r="B53" s="20" t="s">
        <v>528</v>
      </c>
      <c r="C53" s="20">
        <v>70.207554000000002</v>
      </c>
      <c r="D53" s="20" t="s">
        <v>104</v>
      </c>
      <c r="E53" s="20" t="s">
        <v>786</v>
      </c>
      <c r="F53" s="20" t="s">
        <v>790</v>
      </c>
    </row>
    <row r="54" spans="1:6" x14ac:dyDescent="0.35">
      <c r="A54" s="20" t="s">
        <v>299</v>
      </c>
      <c r="B54" s="20" t="s">
        <v>300</v>
      </c>
      <c r="C54" s="20">
        <v>33.478726000000002</v>
      </c>
      <c r="D54" s="20" t="s">
        <v>104</v>
      </c>
      <c r="E54" s="20" t="s">
        <v>786</v>
      </c>
      <c r="F54" s="20" t="s">
        <v>787</v>
      </c>
    </row>
    <row r="55" spans="1:6" x14ac:dyDescent="0.35">
      <c r="A55" s="20" t="s">
        <v>591</v>
      </c>
      <c r="B55" s="20" t="s">
        <v>592</v>
      </c>
      <c r="C55" s="20">
        <v>133.87558999999999</v>
      </c>
      <c r="D55" s="20" t="s">
        <v>104</v>
      </c>
      <c r="E55" s="20" t="s">
        <v>786</v>
      </c>
      <c r="F55" s="20" t="s">
        <v>787</v>
      </c>
    </row>
    <row r="56" spans="1:6" x14ac:dyDescent="0.35">
      <c r="A56" s="20" t="s">
        <v>465</v>
      </c>
      <c r="B56" s="20" t="s">
        <v>466</v>
      </c>
      <c r="C56" s="20">
        <v>187.44642300000001</v>
      </c>
      <c r="D56" s="20" t="s">
        <v>104</v>
      </c>
      <c r="E56" s="20" t="s">
        <v>786</v>
      </c>
      <c r="F56" s="20" t="s">
        <v>790</v>
      </c>
    </row>
    <row r="57" spans="1:6" x14ac:dyDescent="0.35">
      <c r="A57" s="20" t="s">
        <v>239</v>
      </c>
      <c r="B57" s="20" t="s">
        <v>240</v>
      </c>
      <c r="C57" s="20">
        <v>440.27396399999998</v>
      </c>
      <c r="D57" s="20" t="s">
        <v>104</v>
      </c>
      <c r="E57" s="20" t="s">
        <v>786</v>
      </c>
      <c r="F57" s="20" t="s">
        <v>788</v>
      </c>
    </row>
    <row r="58" spans="1:6" x14ac:dyDescent="0.35">
      <c r="A58" s="20" t="s">
        <v>441</v>
      </c>
      <c r="B58" s="20" t="s">
        <v>442</v>
      </c>
      <c r="C58" s="20">
        <v>97.836477000000002</v>
      </c>
      <c r="D58" s="20" t="s">
        <v>104</v>
      </c>
      <c r="E58" s="20" t="s">
        <v>786</v>
      </c>
      <c r="F58" s="20" t="s">
        <v>788</v>
      </c>
    </row>
    <row r="59" spans="1:6" x14ac:dyDescent="0.35">
      <c r="A59" s="20" t="s">
        <v>467</v>
      </c>
      <c r="B59" s="20" t="s">
        <v>468</v>
      </c>
      <c r="C59" s="20">
        <v>231.82541699999999</v>
      </c>
      <c r="D59" s="20" t="s">
        <v>104</v>
      </c>
      <c r="E59" s="20" t="s">
        <v>786</v>
      </c>
      <c r="F59" s="20" t="s">
        <v>788</v>
      </c>
    </row>
    <row r="60" spans="1:6" x14ac:dyDescent="0.35">
      <c r="A60" s="20" t="s">
        <v>749</v>
      </c>
      <c r="B60" s="20" t="s">
        <v>750</v>
      </c>
      <c r="C60" s="20">
        <v>161.24698699999999</v>
      </c>
      <c r="D60" s="20" t="s">
        <v>103</v>
      </c>
      <c r="E60" s="20" t="s">
        <v>786</v>
      </c>
      <c r="F60" s="20" t="s">
        <v>788</v>
      </c>
    </row>
    <row r="61" spans="1:6" x14ac:dyDescent="0.35">
      <c r="A61" s="20" t="s">
        <v>751</v>
      </c>
      <c r="B61" s="20" t="s">
        <v>752</v>
      </c>
      <c r="C61" s="20">
        <v>139.05449899999999</v>
      </c>
      <c r="D61" s="20" t="s">
        <v>103</v>
      </c>
      <c r="E61" s="20" t="s">
        <v>786</v>
      </c>
      <c r="F61" s="20" t="s">
        <v>788</v>
      </c>
    </row>
    <row r="62" spans="1:6" x14ac:dyDescent="0.35">
      <c r="A62" s="20" t="s">
        <v>529</v>
      </c>
      <c r="B62" s="20" t="s">
        <v>530</v>
      </c>
      <c r="C62" s="20">
        <v>211.91512399999999</v>
      </c>
      <c r="D62" s="20" t="s">
        <v>104</v>
      </c>
      <c r="E62" s="20" t="s">
        <v>786</v>
      </c>
      <c r="F62" s="20" t="s">
        <v>788</v>
      </c>
    </row>
    <row r="63" spans="1:6" x14ac:dyDescent="0.35">
      <c r="A63" s="20" t="s">
        <v>531</v>
      </c>
      <c r="B63" s="20" t="s">
        <v>532</v>
      </c>
      <c r="C63" s="20">
        <v>188.871691</v>
      </c>
      <c r="D63" s="20" t="s">
        <v>104</v>
      </c>
      <c r="E63" s="20" t="s">
        <v>786</v>
      </c>
      <c r="F63" s="20" t="s">
        <v>788</v>
      </c>
    </row>
    <row r="64" spans="1:6" x14ac:dyDescent="0.35">
      <c r="A64" s="20" t="s">
        <v>593</v>
      </c>
      <c r="B64" s="20" t="s">
        <v>594</v>
      </c>
      <c r="C64" s="20">
        <v>130.07754299999999</v>
      </c>
      <c r="D64" s="20" t="s">
        <v>104</v>
      </c>
      <c r="E64" s="20" t="s">
        <v>786</v>
      </c>
      <c r="F64" s="20" t="s">
        <v>787</v>
      </c>
    </row>
    <row r="65" spans="1:6" x14ac:dyDescent="0.35">
      <c r="A65" s="20" t="s">
        <v>533</v>
      </c>
      <c r="B65" s="20" t="s">
        <v>534</v>
      </c>
      <c r="C65" s="20">
        <v>334.15102999999999</v>
      </c>
      <c r="D65" s="20" t="s">
        <v>104</v>
      </c>
      <c r="E65" s="20" t="s">
        <v>786</v>
      </c>
      <c r="F65" s="20" t="s">
        <v>788</v>
      </c>
    </row>
    <row r="66" spans="1:6" x14ac:dyDescent="0.35">
      <c r="A66" s="20" t="s">
        <v>535</v>
      </c>
      <c r="B66" s="20" t="s">
        <v>536</v>
      </c>
      <c r="C66" s="20">
        <v>249.07525100000001</v>
      </c>
      <c r="D66" s="20" t="s">
        <v>104</v>
      </c>
      <c r="E66" s="20" t="s">
        <v>786</v>
      </c>
      <c r="F66" s="20" t="s">
        <v>788</v>
      </c>
    </row>
    <row r="67" spans="1:6" x14ac:dyDescent="0.35">
      <c r="A67" s="20" t="s">
        <v>145</v>
      </c>
      <c r="B67" s="20" t="s">
        <v>146</v>
      </c>
      <c r="C67" s="20">
        <v>583.33413399999995</v>
      </c>
      <c r="D67" s="20" t="s">
        <v>104</v>
      </c>
      <c r="E67" s="20" t="s">
        <v>786</v>
      </c>
      <c r="F67" s="20" t="s">
        <v>788</v>
      </c>
    </row>
    <row r="68" spans="1:6" x14ac:dyDescent="0.35">
      <c r="A68" s="20" t="s">
        <v>147</v>
      </c>
      <c r="B68" s="20" t="s">
        <v>148</v>
      </c>
      <c r="C68" s="20">
        <v>476.52002099999999</v>
      </c>
      <c r="D68" s="20" t="s">
        <v>104</v>
      </c>
      <c r="E68" s="20" t="s">
        <v>786</v>
      </c>
      <c r="F68" s="20" t="s">
        <v>788</v>
      </c>
    </row>
    <row r="69" spans="1:6" x14ac:dyDescent="0.35">
      <c r="A69" s="20" t="s">
        <v>537</v>
      </c>
      <c r="B69" s="20" t="s">
        <v>538</v>
      </c>
      <c r="C69" s="20">
        <v>213.53018900000001</v>
      </c>
      <c r="D69" s="20" t="s">
        <v>104</v>
      </c>
      <c r="E69" s="20" t="s">
        <v>786</v>
      </c>
      <c r="F69" s="20" t="s">
        <v>788</v>
      </c>
    </row>
    <row r="70" spans="1:6" x14ac:dyDescent="0.35">
      <c r="A70" s="20" t="s">
        <v>149</v>
      </c>
      <c r="B70" s="20" t="s">
        <v>150</v>
      </c>
      <c r="C70" s="20">
        <v>313.45934899999997</v>
      </c>
      <c r="D70" s="20" t="s">
        <v>104</v>
      </c>
      <c r="E70" s="20" t="s">
        <v>786</v>
      </c>
      <c r="F70" s="20" t="s">
        <v>788</v>
      </c>
    </row>
    <row r="71" spans="1:6" x14ac:dyDescent="0.35">
      <c r="A71" s="20" t="s">
        <v>469</v>
      </c>
      <c r="B71" s="20" t="s">
        <v>470</v>
      </c>
      <c r="C71" s="20">
        <v>128.56344100000001</v>
      </c>
      <c r="D71" s="20" t="s">
        <v>104</v>
      </c>
      <c r="E71" s="20" t="s">
        <v>786</v>
      </c>
      <c r="F71" s="20" t="s">
        <v>787</v>
      </c>
    </row>
    <row r="72" spans="1:6" x14ac:dyDescent="0.35">
      <c r="A72" s="20" t="s">
        <v>151</v>
      </c>
      <c r="B72" s="20" t="s">
        <v>152</v>
      </c>
      <c r="C72" s="20">
        <v>82.697199999999995</v>
      </c>
      <c r="D72" s="20" t="s">
        <v>104</v>
      </c>
      <c r="E72" s="20" t="s">
        <v>786</v>
      </c>
      <c r="F72" s="20" t="s">
        <v>787</v>
      </c>
    </row>
    <row r="73" spans="1:6" x14ac:dyDescent="0.35">
      <c r="A73" s="20" t="s">
        <v>241</v>
      </c>
      <c r="B73" s="20" t="s">
        <v>242</v>
      </c>
      <c r="C73" s="20">
        <v>146.37465700000001</v>
      </c>
      <c r="D73" s="20" t="s">
        <v>104</v>
      </c>
      <c r="E73" s="20" t="s">
        <v>786</v>
      </c>
      <c r="F73" s="20" t="s">
        <v>788</v>
      </c>
    </row>
    <row r="74" spans="1:6" x14ac:dyDescent="0.35">
      <c r="A74" s="20" t="s">
        <v>301</v>
      </c>
      <c r="B74" s="20" t="s">
        <v>302</v>
      </c>
      <c r="C74" s="20">
        <v>180.49004199999999</v>
      </c>
      <c r="D74" s="20" t="s">
        <v>104</v>
      </c>
      <c r="E74" s="20" t="s">
        <v>786</v>
      </c>
      <c r="F74" s="20" t="s">
        <v>788</v>
      </c>
    </row>
    <row r="75" spans="1:6" x14ac:dyDescent="0.35">
      <c r="A75" s="20" t="s">
        <v>365</v>
      </c>
      <c r="B75" s="20" t="s">
        <v>366</v>
      </c>
      <c r="C75" s="20">
        <v>234.25127900000001</v>
      </c>
      <c r="D75" s="20" t="s">
        <v>104</v>
      </c>
      <c r="E75" s="20" t="s">
        <v>786</v>
      </c>
      <c r="F75" s="20" t="s">
        <v>788</v>
      </c>
    </row>
    <row r="76" spans="1:6" x14ac:dyDescent="0.35">
      <c r="A76" s="20" t="s">
        <v>367</v>
      </c>
      <c r="B76" s="20" t="s">
        <v>368</v>
      </c>
      <c r="C76" s="20">
        <v>384.99274800000001</v>
      </c>
      <c r="D76" s="20" t="s">
        <v>104</v>
      </c>
      <c r="E76" s="20" t="s">
        <v>786</v>
      </c>
      <c r="F76" s="20" t="s">
        <v>788</v>
      </c>
    </row>
    <row r="77" spans="1:6" x14ac:dyDescent="0.35">
      <c r="A77" s="20" t="s">
        <v>369</v>
      </c>
      <c r="B77" s="20" t="s">
        <v>370</v>
      </c>
      <c r="C77" s="20">
        <v>188.32153500000001</v>
      </c>
      <c r="D77" s="20" t="s">
        <v>104</v>
      </c>
      <c r="E77" s="20" t="s">
        <v>786</v>
      </c>
      <c r="F77" s="20" t="s">
        <v>788</v>
      </c>
    </row>
    <row r="78" spans="1:6" x14ac:dyDescent="0.35">
      <c r="A78" s="20" t="s">
        <v>595</v>
      </c>
      <c r="B78" s="20" t="s">
        <v>596</v>
      </c>
      <c r="C78" s="20">
        <v>242.917181</v>
      </c>
      <c r="D78" s="20" t="s">
        <v>104</v>
      </c>
      <c r="E78" s="20" t="s">
        <v>786</v>
      </c>
      <c r="F78" s="20" t="s">
        <v>788</v>
      </c>
    </row>
    <row r="79" spans="1:6" x14ac:dyDescent="0.35">
      <c r="A79" s="20" t="s">
        <v>371</v>
      </c>
      <c r="B79" s="20" t="s">
        <v>372</v>
      </c>
      <c r="C79" s="20">
        <v>373.741242</v>
      </c>
      <c r="D79" s="20" t="s">
        <v>104</v>
      </c>
      <c r="E79" s="20" t="s">
        <v>786</v>
      </c>
      <c r="F79" s="20" t="s">
        <v>788</v>
      </c>
    </row>
    <row r="80" spans="1:6" x14ac:dyDescent="0.35">
      <c r="A80" s="20" t="s">
        <v>471</v>
      </c>
      <c r="B80" s="20" t="s">
        <v>472</v>
      </c>
      <c r="C80" s="20">
        <v>294.94461799999999</v>
      </c>
      <c r="D80" s="20" t="s">
        <v>104</v>
      </c>
      <c r="E80" s="20" t="s">
        <v>786</v>
      </c>
      <c r="F80" s="20" t="s">
        <v>788</v>
      </c>
    </row>
    <row r="81" spans="1:6" x14ac:dyDescent="0.35">
      <c r="A81" s="20" t="s">
        <v>597</v>
      </c>
      <c r="B81" s="20" t="s">
        <v>598</v>
      </c>
      <c r="C81" s="20">
        <v>448.51865299999997</v>
      </c>
      <c r="D81" s="20" t="s">
        <v>104</v>
      </c>
      <c r="E81" s="20" t="s">
        <v>786</v>
      </c>
      <c r="F81" s="20" t="s">
        <v>788</v>
      </c>
    </row>
    <row r="82" spans="1:6" x14ac:dyDescent="0.35">
      <c r="A82" s="20" t="s">
        <v>373</v>
      </c>
      <c r="B82" s="20" t="s">
        <v>374</v>
      </c>
      <c r="C82" s="20">
        <v>80.701087999999999</v>
      </c>
      <c r="D82" s="20" t="s">
        <v>104</v>
      </c>
      <c r="E82" s="20" t="s">
        <v>786</v>
      </c>
      <c r="F82" s="20" t="s">
        <v>787</v>
      </c>
    </row>
    <row r="83" spans="1:6" x14ac:dyDescent="0.35">
      <c r="A83" s="20" t="s">
        <v>599</v>
      </c>
      <c r="B83" s="20" t="s">
        <v>600</v>
      </c>
      <c r="C83" s="20">
        <v>188.418778</v>
      </c>
      <c r="D83" s="20" t="s">
        <v>104</v>
      </c>
      <c r="E83" s="20" t="s">
        <v>786</v>
      </c>
      <c r="F83" s="20" t="s">
        <v>788</v>
      </c>
    </row>
    <row r="84" spans="1:6" x14ac:dyDescent="0.35">
      <c r="A84" s="20" t="s">
        <v>153</v>
      </c>
      <c r="B84" s="20" t="s">
        <v>154</v>
      </c>
      <c r="C84" s="20">
        <v>339.15109699999999</v>
      </c>
      <c r="D84" s="20" t="s">
        <v>104</v>
      </c>
      <c r="E84" s="20" t="s">
        <v>786</v>
      </c>
      <c r="F84" s="20" t="s">
        <v>788</v>
      </c>
    </row>
    <row r="85" spans="1:6" x14ac:dyDescent="0.35">
      <c r="A85" s="20" t="s">
        <v>155</v>
      </c>
      <c r="B85" s="20" t="s">
        <v>156</v>
      </c>
      <c r="C85" s="20">
        <v>274.15428500000002</v>
      </c>
      <c r="D85" s="20" t="s">
        <v>104</v>
      </c>
      <c r="E85" s="20" t="s">
        <v>786</v>
      </c>
      <c r="F85" s="20" t="s">
        <v>788</v>
      </c>
    </row>
    <row r="86" spans="1:6" x14ac:dyDescent="0.35">
      <c r="A86" s="20" t="s">
        <v>375</v>
      </c>
      <c r="B86" s="20" t="s">
        <v>376</v>
      </c>
      <c r="C86" s="20">
        <v>225.998391</v>
      </c>
      <c r="D86" s="20" t="s">
        <v>104</v>
      </c>
      <c r="E86" s="20" t="s">
        <v>786</v>
      </c>
      <c r="F86" s="20" t="s">
        <v>788</v>
      </c>
    </row>
    <row r="87" spans="1:6" x14ac:dyDescent="0.35">
      <c r="A87" s="20" t="s">
        <v>601</v>
      </c>
      <c r="B87" s="20" t="s">
        <v>602</v>
      </c>
      <c r="C87" s="20">
        <v>93.531091000000004</v>
      </c>
      <c r="D87" s="20" t="s">
        <v>104</v>
      </c>
      <c r="E87" s="20" t="s">
        <v>786</v>
      </c>
      <c r="F87" s="20" t="s">
        <v>787</v>
      </c>
    </row>
    <row r="88" spans="1:6" x14ac:dyDescent="0.35">
      <c r="A88" s="20" t="s">
        <v>303</v>
      </c>
      <c r="B88" s="20" t="s">
        <v>304</v>
      </c>
      <c r="C88" s="20">
        <v>76.411908999999994</v>
      </c>
      <c r="D88" s="20" t="s">
        <v>104</v>
      </c>
      <c r="E88" s="20" t="s">
        <v>786</v>
      </c>
      <c r="F88" s="20" t="s">
        <v>787</v>
      </c>
    </row>
    <row r="89" spans="1:6" x14ac:dyDescent="0.35">
      <c r="A89" s="20" t="s">
        <v>603</v>
      </c>
      <c r="B89" s="20" t="s">
        <v>604</v>
      </c>
      <c r="C89" s="20">
        <v>315.73469399999999</v>
      </c>
      <c r="D89" s="20" t="s">
        <v>104</v>
      </c>
      <c r="E89" s="20" t="s">
        <v>786</v>
      </c>
      <c r="F89" s="20" t="s">
        <v>788</v>
      </c>
    </row>
    <row r="90" spans="1:6" x14ac:dyDescent="0.35">
      <c r="A90" s="20" t="s">
        <v>605</v>
      </c>
      <c r="B90" s="20" t="s">
        <v>606</v>
      </c>
      <c r="C90" s="20">
        <v>635.99186599999996</v>
      </c>
      <c r="D90" s="20" t="s">
        <v>104</v>
      </c>
      <c r="E90" s="20" t="s">
        <v>786</v>
      </c>
      <c r="F90" s="20" t="s">
        <v>788</v>
      </c>
    </row>
    <row r="91" spans="1:6" x14ac:dyDescent="0.35">
      <c r="A91" s="20" t="s">
        <v>305</v>
      </c>
      <c r="B91" s="20" t="s">
        <v>306</v>
      </c>
      <c r="C91" s="20">
        <v>54.090783000000002</v>
      </c>
      <c r="D91" s="20" t="s">
        <v>104</v>
      </c>
      <c r="E91" s="20" t="s">
        <v>786</v>
      </c>
      <c r="F91" s="20" t="s">
        <v>787</v>
      </c>
    </row>
    <row r="92" spans="1:6" x14ac:dyDescent="0.35">
      <c r="A92" s="20" t="s">
        <v>461</v>
      </c>
      <c r="B92" s="20" t="s">
        <v>462</v>
      </c>
      <c r="C92" s="20">
        <v>170.92345700000001</v>
      </c>
      <c r="D92" s="20" t="s">
        <v>103</v>
      </c>
      <c r="E92" s="20" t="s">
        <v>786</v>
      </c>
      <c r="F92" s="20" t="s">
        <v>787</v>
      </c>
    </row>
    <row r="93" spans="1:6" x14ac:dyDescent="0.35">
      <c r="A93" s="20" t="s">
        <v>157</v>
      </c>
      <c r="B93" s="20" t="s">
        <v>158</v>
      </c>
      <c r="C93" s="20">
        <v>178.55021400000001</v>
      </c>
      <c r="D93" s="20" t="s">
        <v>104</v>
      </c>
      <c r="E93" s="20" t="s">
        <v>786</v>
      </c>
      <c r="F93" s="20" t="s">
        <v>788</v>
      </c>
    </row>
    <row r="94" spans="1:6" x14ac:dyDescent="0.35">
      <c r="A94" s="20" t="s">
        <v>159</v>
      </c>
      <c r="B94" s="20" t="s">
        <v>160</v>
      </c>
      <c r="C94" s="20">
        <v>443.28920499999998</v>
      </c>
      <c r="D94" s="20" t="s">
        <v>104</v>
      </c>
      <c r="E94" s="20" t="s">
        <v>786</v>
      </c>
      <c r="F94" s="20" t="s">
        <v>788</v>
      </c>
    </row>
    <row r="95" spans="1:6" x14ac:dyDescent="0.35">
      <c r="A95" s="20" t="s">
        <v>377</v>
      </c>
      <c r="B95" s="20" t="s">
        <v>378</v>
      </c>
      <c r="C95" s="20">
        <v>416.69229100000001</v>
      </c>
      <c r="D95" s="20" t="s">
        <v>104</v>
      </c>
      <c r="E95" s="20" t="s">
        <v>786</v>
      </c>
      <c r="F95" s="20" t="s">
        <v>788</v>
      </c>
    </row>
    <row r="96" spans="1:6" x14ac:dyDescent="0.35">
      <c r="A96" s="20" t="s">
        <v>111</v>
      </c>
      <c r="B96" s="20" t="s">
        <v>112</v>
      </c>
      <c r="C96" s="20">
        <v>335.96619399999997</v>
      </c>
      <c r="D96" s="20" t="s">
        <v>104</v>
      </c>
      <c r="E96" s="20" t="s">
        <v>786</v>
      </c>
      <c r="F96" s="20" t="s">
        <v>788</v>
      </c>
    </row>
    <row r="97" spans="1:6" x14ac:dyDescent="0.35">
      <c r="A97" s="20" t="s">
        <v>607</v>
      </c>
      <c r="B97" s="20" t="s">
        <v>608</v>
      </c>
      <c r="C97" s="20">
        <v>244.56788700000001</v>
      </c>
      <c r="D97" s="20" t="s">
        <v>104</v>
      </c>
      <c r="E97" s="20" t="s">
        <v>786</v>
      </c>
      <c r="F97" s="20" t="s">
        <v>788</v>
      </c>
    </row>
    <row r="98" spans="1:6" x14ac:dyDescent="0.35">
      <c r="A98" s="20" t="s">
        <v>609</v>
      </c>
      <c r="B98" s="20" t="s">
        <v>610</v>
      </c>
      <c r="C98" s="20">
        <v>395.06950499999999</v>
      </c>
      <c r="D98" s="20" t="s">
        <v>104</v>
      </c>
      <c r="E98" s="20" t="s">
        <v>786</v>
      </c>
      <c r="F98" s="20" t="s">
        <v>788</v>
      </c>
    </row>
    <row r="99" spans="1:6" x14ac:dyDescent="0.35">
      <c r="A99" s="20" t="s">
        <v>611</v>
      </c>
      <c r="B99" s="20" t="s">
        <v>612</v>
      </c>
      <c r="C99" s="20">
        <v>539.13432</v>
      </c>
      <c r="D99" s="20" t="s">
        <v>104</v>
      </c>
      <c r="E99" s="20" t="s">
        <v>786</v>
      </c>
      <c r="F99" s="20" t="s">
        <v>788</v>
      </c>
    </row>
    <row r="100" spans="1:6" x14ac:dyDescent="0.35">
      <c r="A100" s="20" t="s">
        <v>307</v>
      </c>
      <c r="B100" s="20" t="s">
        <v>308</v>
      </c>
      <c r="C100" s="20">
        <v>85.895563999999993</v>
      </c>
      <c r="D100" s="20" t="s">
        <v>104</v>
      </c>
      <c r="E100" s="20" t="s">
        <v>786</v>
      </c>
      <c r="F100" s="20" t="s">
        <v>787</v>
      </c>
    </row>
    <row r="101" spans="1:6" x14ac:dyDescent="0.35">
      <c r="A101" s="20" t="s">
        <v>161</v>
      </c>
      <c r="B101" s="20" t="s">
        <v>162</v>
      </c>
      <c r="C101" s="20">
        <v>369.558402</v>
      </c>
      <c r="D101" s="20" t="s">
        <v>104</v>
      </c>
      <c r="E101" s="20" t="s">
        <v>786</v>
      </c>
      <c r="F101" s="20" t="s">
        <v>788</v>
      </c>
    </row>
    <row r="102" spans="1:6" x14ac:dyDescent="0.35">
      <c r="A102" s="20" t="s">
        <v>309</v>
      </c>
      <c r="B102" s="20" t="s">
        <v>310</v>
      </c>
      <c r="C102" s="20">
        <v>119.486368</v>
      </c>
      <c r="D102" s="20" t="s">
        <v>104</v>
      </c>
      <c r="E102" s="20" t="s">
        <v>786</v>
      </c>
      <c r="F102" s="20" t="s">
        <v>787</v>
      </c>
    </row>
    <row r="103" spans="1:6" x14ac:dyDescent="0.35">
      <c r="A103" s="20" t="s">
        <v>113</v>
      </c>
      <c r="B103" s="20" t="s">
        <v>114</v>
      </c>
      <c r="C103" s="20">
        <v>2017.705019</v>
      </c>
      <c r="D103" s="20" t="s">
        <v>104</v>
      </c>
      <c r="E103" s="20" t="s">
        <v>786</v>
      </c>
      <c r="F103" s="20" t="s">
        <v>788</v>
      </c>
    </row>
    <row r="104" spans="1:6" x14ac:dyDescent="0.35">
      <c r="A104" s="20" t="s">
        <v>283</v>
      </c>
      <c r="B104" s="20" t="s">
        <v>284</v>
      </c>
      <c r="C104" s="20">
        <v>336.39432299999999</v>
      </c>
      <c r="D104" s="20" t="s">
        <v>104</v>
      </c>
      <c r="E104" s="20" t="s">
        <v>786</v>
      </c>
      <c r="F104" s="20" t="s">
        <v>788</v>
      </c>
    </row>
    <row r="105" spans="1:6" x14ac:dyDescent="0.35">
      <c r="A105" s="20" t="s">
        <v>379</v>
      </c>
      <c r="B105" s="20" t="s">
        <v>380</v>
      </c>
      <c r="C105" s="20">
        <v>283.28596399999998</v>
      </c>
      <c r="D105" s="20" t="s">
        <v>104</v>
      </c>
      <c r="E105" s="20" t="s">
        <v>786</v>
      </c>
      <c r="F105" s="20" t="s">
        <v>788</v>
      </c>
    </row>
    <row r="106" spans="1:6" x14ac:dyDescent="0.35">
      <c r="A106" s="20" t="s">
        <v>163</v>
      </c>
      <c r="B106" s="20" t="s">
        <v>164</v>
      </c>
      <c r="C106" s="20">
        <v>284.873718</v>
      </c>
      <c r="D106" s="20" t="s">
        <v>104</v>
      </c>
      <c r="E106" s="20" t="s">
        <v>786</v>
      </c>
      <c r="F106" s="20" t="s">
        <v>788</v>
      </c>
    </row>
    <row r="107" spans="1:6" x14ac:dyDescent="0.35">
      <c r="A107" s="20" t="s">
        <v>443</v>
      </c>
      <c r="B107" s="20" t="s">
        <v>444</v>
      </c>
      <c r="C107" s="20">
        <v>627.40139899999997</v>
      </c>
      <c r="D107" s="20" t="s">
        <v>104</v>
      </c>
      <c r="E107" s="20" t="s">
        <v>786</v>
      </c>
      <c r="F107" s="20" t="s">
        <v>788</v>
      </c>
    </row>
    <row r="108" spans="1:6" x14ac:dyDescent="0.35">
      <c r="A108" s="20" t="s">
        <v>753</v>
      </c>
      <c r="B108" s="20" t="s">
        <v>754</v>
      </c>
      <c r="C108" s="20">
        <v>35.946105000000003</v>
      </c>
      <c r="D108" s="20" t="s">
        <v>103</v>
      </c>
      <c r="E108" s="20" t="s">
        <v>786</v>
      </c>
      <c r="F108" s="20" t="s">
        <v>787</v>
      </c>
    </row>
    <row r="109" spans="1:6" x14ac:dyDescent="0.35">
      <c r="A109" s="20" t="s">
        <v>311</v>
      </c>
      <c r="B109" s="20" t="s">
        <v>312</v>
      </c>
      <c r="C109" s="20">
        <v>112.484134</v>
      </c>
      <c r="D109" s="20" t="s">
        <v>104</v>
      </c>
      <c r="E109" s="20" t="s">
        <v>786</v>
      </c>
      <c r="F109" s="20" t="s">
        <v>788</v>
      </c>
    </row>
    <row r="110" spans="1:6" x14ac:dyDescent="0.35">
      <c r="A110" s="20" t="s">
        <v>613</v>
      </c>
      <c r="B110" s="20" t="s">
        <v>614</v>
      </c>
      <c r="C110" s="20">
        <v>175.57115899999999</v>
      </c>
      <c r="D110" s="20" t="s">
        <v>104</v>
      </c>
      <c r="E110" s="20" t="s">
        <v>786</v>
      </c>
      <c r="F110" s="20" t="s">
        <v>788</v>
      </c>
    </row>
    <row r="111" spans="1:6" x14ac:dyDescent="0.35">
      <c r="A111" s="20" t="s">
        <v>243</v>
      </c>
      <c r="B111" s="20" t="s">
        <v>244</v>
      </c>
      <c r="C111" s="20">
        <v>80.199405999999996</v>
      </c>
      <c r="D111" s="20" t="s">
        <v>104</v>
      </c>
      <c r="E111" s="20" t="s">
        <v>786</v>
      </c>
      <c r="F111" s="20" t="s">
        <v>788</v>
      </c>
    </row>
    <row r="112" spans="1:6" x14ac:dyDescent="0.35">
      <c r="A112" s="20" t="s">
        <v>285</v>
      </c>
      <c r="B112" s="20" t="s">
        <v>286</v>
      </c>
      <c r="C112" s="20">
        <v>511.02977800000002</v>
      </c>
      <c r="D112" s="20" t="s">
        <v>104</v>
      </c>
      <c r="E112" s="20" t="s">
        <v>786</v>
      </c>
      <c r="F112" s="20" t="s">
        <v>788</v>
      </c>
    </row>
    <row r="113" spans="1:6" x14ac:dyDescent="0.35">
      <c r="A113" s="20" t="s">
        <v>539</v>
      </c>
      <c r="B113" s="20" t="s">
        <v>540</v>
      </c>
      <c r="C113" s="20">
        <v>77.559540999999996</v>
      </c>
      <c r="D113" s="20" t="s">
        <v>103</v>
      </c>
      <c r="E113" s="20" t="s">
        <v>786</v>
      </c>
      <c r="F113" s="20" t="s">
        <v>788</v>
      </c>
    </row>
    <row r="114" spans="1:6" x14ac:dyDescent="0.35">
      <c r="A114" s="20" t="s">
        <v>165</v>
      </c>
      <c r="B114" s="20" t="s">
        <v>166</v>
      </c>
      <c r="C114" s="20">
        <v>797.25376200000005</v>
      </c>
      <c r="D114" s="20" t="s">
        <v>104</v>
      </c>
      <c r="E114" s="20" t="s">
        <v>786</v>
      </c>
      <c r="F114" s="20" t="s">
        <v>788</v>
      </c>
    </row>
    <row r="115" spans="1:6" x14ac:dyDescent="0.35">
      <c r="A115" s="20" t="s">
        <v>167</v>
      </c>
      <c r="B115" s="20" t="s">
        <v>168</v>
      </c>
      <c r="C115" s="20">
        <v>263.56356199999999</v>
      </c>
      <c r="D115" s="20" t="s">
        <v>104</v>
      </c>
      <c r="E115" s="20" t="s">
        <v>786</v>
      </c>
      <c r="F115" s="20" t="s">
        <v>788</v>
      </c>
    </row>
    <row r="116" spans="1:6" x14ac:dyDescent="0.35">
      <c r="A116" s="20" t="s">
        <v>381</v>
      </c>
      <c r="B116" s="20" t="s">
        <v>382</v>
      </c>
      <c r="C116" s="20">
        <v>416.02544999999998</v>
      </c>
      <c r="D116" s="20" t="s">
        <v>104</v>
      </c>
      <c r="E116" s="20" t="s">
        <v>786</v>
      </c>
      <c r="F116" s="20" t="s">
        <v>788</v>
      </c>
    </row>
    <row r="117" spans="1:6" x14ac:dyDescent="0.35">
      <c r="A117" s="20" t="s">
        <v>169</v>
      </c>
      <c r="B117" s="20" t="s">
        <v>170</v>
      </c>
      <c r="C117" s="20">
        <v>26.182690999999998</v>
      </c>
      <c r="D117" s="20" t="s">
        <v>104</v>
      </c>
      <c r="E117" s="20" t="s">
        <v>786</v>
      </c>
      <c r="F117" s="20" t="s">
        <v>788</v>
      </c>
    </row>
    <row r="118" spans="1:6" x14ac:dyDescent="0.35">
      <c r="A118" s="20" t="s">
        <v>171</v>
      </c>
      <c r="B118" s="20" t="s">
        <v>172</v>
      </c>
      <c r="C118" s="20">
        <v>345.922259</v>
      </c>
      <c r="D118" s="20" t="s">
        <v>104</v>
      </c>
      <c r="E118" s="20" t="s">
        <v>786</v>
      </c>
      <c r="F118" s="20" t="s">
        <v>788</v>
      </c>
    </row>
    <row r="119" spans="1:6" x14ac:dyDescent="0.35">
      <c r="A119" s="20" t="s">
        <v>473</v>
      </c>
      <c r="B119" s="20" t="s">
        <v>474</v>
      </c>
      <c r="C119" s="20">
        <v>295.527784</v>
      </c>
      <c r="D119" s="20" t="s">
        <v>104</v>
      </c>
      <c r="E119" s="20" t="s">
        <v>786</v>
      </c>
      <c r="F119" s="20" t="s">
        <v>788</v>
      </c>
    </row>
    <row r="120" spans="1:6" x14ac:dyDescent="0.35">
      <c r="A120" s="20" t="s">
        <v>173</v>
      </c>
      <c r="B120" s="20" t="s">
        <v>174</v>
      </c>
      <c r="C120" s="20">
        <v>192.97995700000001</v>
      </c>
      <c r="D120" s="20" t="s">
        <v>104</v>
      </c>
      <c r="E120" s="20" t="s">
        <v>786</v>
      </c>
      <c r="F120" s="20" t="s">
        <v>788</v>
      </c>
    </row>
    <row r="121" spans="1:6" x14ac:dyDescent="0.35">
      <c r="A121" s="20" t="s">
        <v>175</v>
      </c>
      <c r="B121" s="20" t="s">
        <v>176</v>
      </c>
      <c r="C121" s="20">
        <v>382.92563799999999</v>
      </c>
      <c r="D121" s="20" t="s">
        <v>104</v>
      </c>
      <c r="E121" s="20" t="s">
        <v>786</v>
      </c>
      <c r="F121" s="20" t="s">
        <v>788</v>
      </c>
    </row>
    <row r="122" spans="1:6" x14ac:dyDescent="0.35">
      <c r="A122" s="20" t="s">
        <v>615</v>
      </c>
      <c r="B122" s="20" t="s">
        <v>616</v>
      </c>
      <c r="C122" s="20">
        <v>157.27841799999999</v>
      </c>
      <c r="D122" s="20" t="s">
        <v>104</v>
      </c>
      <c r="E122" s="20" t="s">
        <v>786</v>
      </c>
      <c r="F122" s="20" t="s">
        <v>788</v>
      </c>
    </row>
    <row r="123" spans="1:6" x14ac:dyDescent="0.35">
      <c r="A123" s="20" t="s">
        <v>383</v>
      </c>
      <c r="B123" s="20" t="s">
        <v>384</v>
      </c>
      <c r="C123" s="20">
        <v>213.36432500000001</v>
      </c>
      <c r="D123" s="20" t="s">
        <v>104</v>
      </c>
      <c r="E123" s="20" t="s">
        <v>786</v>
      </c>
      <c r="F123" s="20" t="s">
        <v>788</v>
      </c>
    </row>
    <row r="124" spans="1:6" x14ac:dyDescent="0.35">
      <c r="A124" s="20" t="s">
        <v>385</v>
      </c>
      <c r="B124" s="20" t="s">
        <v>386</v>
      </c>
      <c r="C124" s="20">
        <v>168.817071</v>
      </c>
      <c r="D124" s="20" t="s">
        <v>104</v>
      </c>
      <c r="E124" s="20" t="s">
        <v>786</v>
      </c>
      <c r="F124" s="20" t="s">
        <v>788</v>
      </c>
    </row>
    <row r="125" spans="1:6" x14ac:dyDescent="0.35">
      <c r="A125" s="20" t="s">
        <v>177</v>
      </c>
      <c r="B125" s="20" t="s">
        <v>178</v>
      </c>
      <c r="C125" s="20">
        <v>33.368749999999999</v>
      </c>
      <c r="D125" s="20" t="s">
        <v>104</v>
      </c>
      <c r="E125" s="20" t="s">
        <v>786</v>
      </c>
      <c r="F125" s="20" t="s">
        <v>788</v>
      </c>
    </row>
    <row r="126" spans="1:6" x14ac:dyDescent="0.35">
      <c r="A126" s="20" t="s">
        <v>445</v>
      </c>
      <c r="B126" s="20" t="s">
        <v>446</v>
      </c>
      <c r="C126" s="20">
        <v>212.46945700000001</v>
      </c>
      <c r="D126" s="20" t="s">
        <v>104</v>
      </c>
      <c r="E126" s="20" t="s">
        <v>786</v>
      </c>
      <c r="F126" s="20" t="s">
        <v>788</v>
      </c>
    </row>
    <row r="127" spans="1:6" x14ac:dyDescent="0.35">
      <c r="A127" s="20" t="s">
        <v>579</v>
      </c>
      <c r="B127" s="20" t="s">
        <v>580</v>
      </c>
      <c r="C127" s="20">
        <v>136.56706800000001</v>
      </c>
      <c r="D127" s="20" t="s">
        <v>103</v>
      </c>
      <c r="E127" s="20" t="s">
        <v>786</v>
      </c>
      <c r="F127" s="20" t="s">
        <v>790</v>
      </c>
    </row>
    <row r="128" spans="1:6" x14ac:dyDescent="0.35">
      <c r="A128" s="20" t="s">
        <v>245</v>
      </c>
      <c r="B128" s="20" t="s">
        <v>246</v>
      </c>
      <c r="C128" s="20">
        <v>250.91819799999999</v>
      </c>
      <c r="D128" s="20" t="s">
        <v>104</v>
      </c>
      <c r="E128" s="20" t="s">
        <v>786</v>
      </c>
      <c r="F128" s="20" t="s">
        <v>787</v>
      </c>
    </row>
    <row r="129" spans="1:6" x14ac:dyDescent="0.35">
      <c r="A129" s="20" t="s">
        <v>247</v>
      </c>
      <c r="B129" s="20" t="s">
        <v>248</v>
      </c>
      <c r="C129" s="20">
        <v>140.70345399999999</v>
      </c>
      <c r="D129" s="20" t="s">
        <v>104</v>
      </c>
      <c r="E129" s="20" t="s">
        <v>786</v>
      </c>
      <c r="F129" s="20" t="s">
        <v>787</v>
      </c>
    </row>
    <row r="130" spans="1:6" x14ac:dyDescent="0.35">
      <c r="A130" s="20" t="s">
        <v>249</v>
      </c>
      <c r="B130" s="20" t="s">
        <v>250</v>
      </c>
      <c r="C130" s="20">
        <v>430.380968</v>
      </c>
      <c r="D130" s="20" t="s">
        <v>104</v>
      </c>
      <c r="E130" s="20" t="s">
        <v>786</v>
      </c>
      <c r="F130" s="20" t="s">
        <v>787</v>
      </c>
    </row>
    <row r="131" spans="1:6" x14ac:dyDescent="0.35">
      <c r="A131" s="20" t="s">
        <v>251</v>
      </c>
      <c r="B131" s="20" t="s">
        <v>252</v>
      </c>
      <c r="C131" s="20">
        <v>59.781834000000003</v>
      </c>
      <c r="D131" s="20" t="s">
        <v>104</v>
      </c>
      <c r="E131" s="20" t="s">
        <v>786</v>
      </c>
      <c r="F131" s="20" t="s">
        <v>787</v>
      </c>
    </row>
    <row r="132" spans="1:6" x14ac:dyDescent="0.35">
      <c r="A132" s="20" t="s">
        <v>253</v>
      </c>
      <c r="B132" s="20" t="s">
        <v>254</v>
      </c>
      <c r="C132" s="20">
        <v>96.142259999999993</v>
      </c>
      <c r="D132" s="20" t="s">
        <v>104</v>
      </c>
      <c r="E132" s="20" t="s">
        <v>786</v>
      </c>
      <c r="F132" s="20" t="s">
        <v>787</v>
      </c>
    </row>
    <row r="133" spans="1:6" x14ac:dyDescent="0.35">
      <c r="A133" s="20" t="s">
        <v>617</v>
      </c>
      <c r="B133" s="20" t="s">
        <v>618</v>
      </c>
      <c r="C133" s="20">
        <v>59.333001000000003</v>
      </c>
      <c r="D133" s="20" t="s">
        <v>104</v>
      </c>
      <c r="E133" s="20" t="s">
        <v>786</v>
      </c>
      <c r="F133" s="20" t="s">
        <v>787</v>
      </c>
    </row>
    <row r="134" spans="1:6" x14ac:dyDescent="0.35">
      <c r="A134" s="20" t="s">
        <v>619</v>
      </c>
      <c r="B134" s="20" t="s">
        <v>620</v>
      </c>
      <c r="C134" s="20">
        <v>529.71410200000003</v>
      </c>
      <c r="D134" s="20" t="s">
        <v>104</v>
      </c>
      <c r="E134" s="20" t="s">
        <v>786</v>
      </c>
      <c r="F134" s="20" t="s">
        <v>787</v>
      </c>
    </row>
    <row r="135" spans="1:6" x14ac:dyDescent="0.35">
      <c r="A135" s="20" t="s">
        <v>255</v>
      </c>
      <c r="B135" s="20" t="s">
        <v>256</v>
      </c>
      <c r="C135" s="20">
        <v>79.720944000000003</v>
      </c>
      <c r="D135" s="20" t="s">
        <v>104</v>
      </c>
      <c r="E135" s="20" t="s">
        <v>786</v>
      </c>
      <c r="F135" s="20" t="s">
        <v>787</v>
      </c>
    </row>
    <row r="136" spans="1:6" x14ac:dyDescent="0.35">
      <c r="A136" s="20" t="s">
        <v>621</v>
      </c>
      <c r="B136" s="20" t="s">
        <v>622</v>
      </c>
      <c r="C136" s="20">
        <v>715.52608399999997</v>
      </c>
      <c r="D136" s="20" t="s">
        <v>104</v>
      </c>
      <c r="E136" s="20" t="s">
        <v>786</v>
      </c>
      <c r="F136" s="20" t="s">
        <v>788</v>
      </c>
    </row>
    <row r="137" spans="1:6" x14ac:dyDescent="0.35">
      <c r="A137" s="20" t="s">
        <v>755</v>
      </c>
      <c r="B137" s="20" t="s">
        <v>756</v>
      </c>
      <c r="C137" s="20">
        <v>70.770287999999994</v>
      </c>
      <c r="D137" s="20" t="s">
        <v>103</v>
      </c>
      <c r="E137" s="20" t="s">
        <v>786</v>
      </c>
      <c r="F137" s="20" t="s">
        <v>788</v>
      </c>
    </row>
    <row r="138" spans="1:6" x14ac:dyDescent="0.35">
      <c r="A138" s="20" t="s">
        <v>623</v>
      </c>
      <c r="B138" s="20" t="s">
        <v>624</v>
      </c>
      <c r="C138" s="20">
        <v>120.74853899999999</v>
      </c>
      <c r="D138" s="20" t="s">
        <v>104</v>
      </c>
      <c r="E138" s="20" t="s">
        <v>786</v>
      </c>
      <c r="F138" s="20" t="s">
        <v>788</v>
      </c>
    </row>
    <row r="139" spans="1:6" x14ac:dyDescent="0.35">
      <c r="A139" s="20" t="s">
        <v>387</v>
      </c>
      <c r="B139" s="20" t="s">
        <v>388</v>
      </c>
      <c r="C139" s="20">
        <v>169.94535999999999</v>
      </c>
      <c r="D139" s="20" t="s">
        <v>104</v>
      </c>
      <c r="E139" s="20" t="s">
        <v>786</v>
      </c>
      <c r="F139" s="20" t="s">
        <v>788</v>
      </c>
    </row>
    <row r="140" spans="1:6" x14ac:dyDescent="0.35">
      <c r="A140" s="20" t="s">
        <v>313</v>
      </c>
      <c r="B140" s="20" t="s">
        <v>314</v>
      </c>
      <c r="C140" s="20">
        <v>61.025381000000003</v>
      </c>
      <c r="D140" s="20" t="s">
        <v>104</v>
      </c>
      <c r="E140" s="20" t="s">
        <v>786</v>
      </c>
      <c r="F140" s="20" t="s">
        <v>788</v>
      </c>
    </row>
    <row r="141" spans="1:6" x14ac:dyDescent="0.35">
      <c r="A141" s="20" t="s">
        <v>179</v>
      </c>
      <c r="B141" s="20" t="s">
        <v>180</v>
      </c>
      <c r="C141" s="20">
        <v>373.56041699999997</v>
      </c>
      <c r="D141" s="20" t="s">
        <v>104</v>
      </c>
      <c r="E141" s="20" t="s">
        <v>786</v>
      </c>
      <c r="F141" s="20" t="s">
        <v>787</v>
      </c>
    </row>
    <row r="142" spans="1:6" x14ac:dyDescent="0.35">
      <c r="A142" s="20" t="s">
        <v>181</v>
      </c>
      <c r="B142" s="20" t="s">
        <v>182</v>
      </c>
      <c r="C142" s="20">
        <v>219.74059600000001</v>
      </c>
      <c r="D142" s="20" t="s">
        <v>104</v>
      </c>
      <c r="E142" s="20" t="s">
        <v>786</v>
      </c>
      <c r="F142" s="20" t="s">
        <v>787</v>
      </c>
    </row>
    <row r="143" spans="1:6" x14ac:dyDescent="0.35">
      <c r="A143" s="20" t="s">
        <v>389</v>
      </c>
      <c r="B143" s="20" t="s">
        <v>390</v>
      </c>
      <c r="C143" s="20">
        <v>171.00176500000001</v>
      </c>
      <c r="D143" s="20" t="s">
        <v>104</v>
      </c>
      <c r="E143" s="20" t="s">
        <v>786</v>
      </c>
      <c r="F143" s="20" t="s">
        <v>788</v>
      </c>
    </row>
    <row r="144" spans="1:6" x14ac:dyDescent="0.35">
      <c r="A144" s="20" t="s">
        <v>315</v>
      </c>
      <c r="B144" s="20" t="s">
        <v>316</v>
      </c>
      <c r="C144" s="20">
        <v>238.58928299999999</v>
      </c>
      <c r="D144" s="20" t="s">
        <v>104</v>
      </c>
      <c r="E144" s="20" t="s">
        <v>786</v>
      </c>
      <c r="F144" s="20" t="s">
        <v>788</v>
      </c>
    </row>
    <row r="145" spans="1:6" x14ac:dyDescent="0.35">
      <c r="A145" s="20" t="s">
        <v>183</v>
      </c>
      <c r="B145" s="20" t="s">
        <v>184</v>
      </c>
      <c r="C145" s="20">
        <v>122.43419299999999</v>
      </c>
      <c r="D145" s="20" t="s">
        <v>104</v>
      </c>
      <c r="E145" s="20" t="s">
        <v>786</v>
      </c>
      <c r="F145" s="20" t="s">
        <v>788</v>
      </c>
    </row>
    <row r="146" spans="1:6" x14ac:dyDescent="0.35">
      <c r="A146" s="20" t="s">
        <v>625</v>
      </c>
      <c r="B146" s="20" t="s">
        <v>626</v>
      </c>
      <c r="C146" s="20">
        <v>366.39525300000003</v>
      </c>
      <c r="D146" s="20" t="s">
        <v>104</v>
      </c>
      <c r="E146" s="20" t="s">
        <v>786</v>
      </c>
      <c r="F146" s="20" t="s">
        <v>788</v>
      </c>
    </row>
    <row r="147" spans="1:6" x14ac:dyDescent="0.35">
      <c r="A147" s="20" t="s">
        <v>185</v>
      </c>
      <c r="B147" s="20" t="s">
        <v>186</v>
      </c>
      <c r="C147" s="20">
        <v>139.29602399999999</v>
      </c>
      <c r="D147" s="20" t="s">
        <v>104</v>
      </c>
      <c r="E147" s="20" t="s">
        <v>786</v>
      </c>
      <c r="F147" s="20" t="s">
        <v>788</v>
      </c>
    </row>
    <row r="148" spans="1:6" x14ac:dyDescent="0.35">
      <c r="A148" s="20" t="s">
        <v>627</v>
      </c>
      <c r="B148" s="20" t="s">
        <v>628</v>
      </c>
      <c r="C148" s="20">
        <v>503.87615799999998</v>
      </c>
      <c r="D148" s="20" t="s">
        <v>104</v>
      </c>
      <c r="E148" s="20" t="s">
        <v>786</v>
      </c>
      <c r="F148" s="20" t="s">
        <v>788</v>
      </c>
    </row>
    <row r="149" spans="1:6" x14ac:dyDescent="0.35">
      <c r="A149" s="20" t="s">
        <v>463</v>
      </c>
      <c r="B149" s="20" t="s">
        <v>464</v>
      </c>
      <c r="C149" s="20">
        <v>397.293924</v>
      </c>
      <c r="D149" s="20" t="s">
        <v>103</v>
      </c>
      <c r="E149" s="20" t="s">
        <v>786</v>
      </c>
      <c r="F149" s="20" t="s">
        <v>787</v>
      </c>
    </row>
    <row r="150" spans="1:6" x14ac:dyDescent="0.35">
      <c r="A150" s="20" t="s">
        <v>115</v>
      </c>
      <c r="B150" s="20" t="s">
        <v>116</v>
      </c>
      <c r="C150" s="20">
        <v>926.90175999999997</v>
      </c>
      <c r="D150" s="20" t="s">
        <v>104</v>
      </c>
      <c r="E150" s="20" t="s">
        <v>786</v>
      </c>
      <c r="F150" s="20" t="s">
        <v>788</v>
      </c>
    </row>
    <row r="151" spans="1:6" x14ac:dyDescent="0.35">
      <c r="A151" s="20" t="s">
        <v>187</v>
      </c>
      <c r="B151" s="20" t="s">
        <v>188</v>
      </c>
      <c r="C151" s="20">
        <v>607.37352399999997</v>
      </c>
      <c r="D151" s="20" t="s">
        <v>104</v>
      </c>
      <c r="E151" s="20" t="s">
        <v>786</v>
      </c>
      <c r="F151" s="20" t="s">
        <v>788</v>
      </c>
    </row>
    <row r="152" spans="1:6" x14ac:dyDescent="0.35">
      <c r="A152" s="20" t="s">
        <v>391</v>
      </c>
      <c r="B152" s="20" t="s">
        <v>392</v>
      </c>
      <c r="C152" s="20">
        <v>264.40295099999997</v>
      </c>
      <c r="D152" s="20" t="s">
        <v>104</v>
      </c>
      <c r="E152" s="20" t="s">
        <v>786</v>
      </c>
      <c r="F152" s="20" t="s">
        <v>788</v>
      </c>
    </row>
    <row r="153" spans="1:6" x14ac:dyDescent="0.35">
      <c r="A153" s="20" t="s">
        <v>393</v>
      </c>
      <c r="B153" s="20" t="s">
        <v>394</v>
      </c>
      <c r="C153" s="20">
        <v>304.33590500000003</v>
      </c>
      <c r="D153" s="20" t="s">
        <v>104</v>
      </c>
      <c r="E153" s="20" t="s">
        <v>786</v>
      </c>
      <c r="F153" s="20" t="s">
        <v>788</v>
      </c>
    </row>
    <row r="154" spans="1:6" x14ac:dyDescent="0.35">
      <c r="A154" s="20" t="s">
        <v>629</v>
      </c>
      <c r="B154" s="20" t="s">
        <v>630</v>
      </c>
      <c r="C154" s="20">
        <v>185.419929</v>
      </c>
      <c r="D154" s="20" t="s">
        <v>104</v>
      </c>
      <c r="E154" s="20" t="s">
        <v>786</v>
      </c>
      <c r="F154" s="20" t="s">
        <v>788</v>
      </c>
    </row>
    <row r="155" spans="1:6" x14ac:dyDescent="0.35">
      <c r="A155" s="20" t="s">
        <v>257</v>
      </c>
      <c r="B155" s="20" t="s">
        <v>258</v>
      </c>
      <c r="C155" s="20">
        <v>211.925262</v>
      </c>
      <c r="D155" s="20" t="s">
        <v>104</v>
      </c>
      <c r="E155" s="20" t="s">
        <v>786</v>
      </c>
      <c r="F155" s="20" t="s">
        <v>788</v>
      </c>
    </row>
    <row r="156" spans="1:6" x14ac:dyDescent="0.35">
      <c r="A156" s="20" t="s">
        <v>189</v>
      </c>
      <c r="B156" s="20" t="s">
        <v>190</v>
      </c>
      <c r="C156" s="20">
        <v>69.641857999999999</v>
      </c>
      <c r="D156" s="20" t="s">
        <v>104</v>
      </c>
      <c r="E156" s="20" t="s">
        <v>786</v>
      </c>
      <c r="F156" s="20" t="s">
        <v>788</v>
      </c>
    </row>
    <row r="157" spans="1:6" x14ac:dyDescent="0.35">
      <c r="A157" s="20" t="s">
        <v>395</v>
      </c>
      <c r="B157" s="20" t="s">
        <v>396</v>
      </c>
      <c r="C157" s="20">
        <v>253.52983399999999</v>
      </c>
      <c r="D157" s="20" t="s">
        <v>104</v>
      </c>
      <c r="E157" s="20" t="s">
        <v>786</v>
      </c>
      <c r="F157" s="20" t="s">
        <v>788</v>
      </c>
    </row>
    <row r="158" spans="1:6" x14ac:dyDescent="0.35">
      <c r="A158" s="20" t="s">
        <v>757</v>
      </c>
      <c r="B158" s="20" t="s">
        <v>758</v>
      </c>
      <c r="C158" s="20">
        <v>131.68069399999999</v>
      </c>
      <c r="D158" s="20" t="s">
        <v>103</v>
      </c>
      <c r="E158" s="20" t="s">
        <v>786</v>
      </c>
      <c r="F158" s="20" t="s">
        <v>788</v>
      </c>
    </row>
    <row r="159" spans="1:6" x14ac:dyDescent="0.35">
      <c r="A159" s="20" t="s">
        <v>397</v>
      </c>
      <c r="B159" s="20" t="s">
        <v>398</v>
      </c>
      <c r="C159" s="20">
        <v>118.83047999999999</v>
      </c>
      <c r="D159" s="20" t="s">
        <v>104</v>
      </c>
      <c r="E159" s="20" t="s">
        <v>786</v>
      </c>
      <c r="F159" s="20" t="s">
        <v>788</v>
      </c>
    </row>
    <row r="160" spans="1:6" x14ac:dyDescent="0.35">
      <c r="A160" s="20" t="s">
        <v>317</v>
      </c>
      <c r="B160" s="20" t="s">
        <v>318</v>
      </c>
      <c r="C160" s="20">
        <v>82.140586999999996</v>
      </c>
      <c r="D160" s="20" t="s">
        <v>104</v>
      </c>
      <c r="E160" s="20" t="s">
        <v>786</v>
      </c>
      <c r="F160" s="20" t="s">
        <v>788</v>
      </c>
    </row>
    <row r="161" spans="1:6" x14ac:dyDescent="0.35">
      <c r="A161" s="20" t="s">
        <v>191</v>
      </c>
      <c r="B161" s="20" t="s">
        <v>192</v>
      </c>
      <c r="C161" s="20">
        <v>339.68065300000001</v>
      </c>
      <c r="D161" s="20" t="s">
        <v>104</v>
      </c>
      <c r="E161" s="20" t="s">
        <v>786</v>
      </c>
      <c r="F161" s="20" t="s">
        <v>787</v>
      </c>
    </row>
    <row r="162" spans="1:6" x14ac:dyDescent="0.35">
      <c r="A162" s="20" t="s">
        <v>399</v>
      </c>
      <c r="B162" s="20" t="s">
        <v>400</v>
      </c>
      <c r="C162" s="20">
        <v>251.12752399999999</v>
      </c>
      <c r="D162" s="20" t="s">
        <v>104</v>
      </c>
      <c r="E162" s="20" t="s">
        <v>786</v>
      </c>
      <c r="F162" s="20" t="s">
        <v>788</v>
      </c>
    </row>
    <row r="163" spans="1:6" x14ac:dyDescent="0.35">
      <c r="A163" s="20" t="s">
        <v>401</v>
      </c>
      <c r="B163" s="20" t="s">
        <v>402</v>
      </c>
      <c r="C163" s="20">
        <v>381.21380699999997</v>
      </c>
      <c r="D163" s="20" t="s">
        <v>104</v>
      </c>
      <c r="E163" s="20" t="s">
        <v>786</v>
      </c>
      <c r="F163" s="20" t="s">
        <v>788</v>
      </c>
    </row>
    <row r="164" spans="1:6" x14ac:dyDescent="0.35">
      <c r="A164" s="20" t="s">
        <v>403</v>
      </c>
      <c r="B164" s="20" t="s">
        <v>404</v>
      </c>
      <c r="C164" s="20">
        <v>391.17708199999998</v>
      </c>
      <c r="D164" s="20" t="s">
        <v>104</v>
      </c>
      <c r="E164" s="20" t="s">
        <v>786</v>
      </c>
      <c r="F164" s="20" t="s">
        <v>788</v>
      </c>
    </row>
    <row r="165" spans="1:6" x14ac:dyDescent="0.35">
      <c r="A165" s="20" t="s">
        <v>259</v>
      </c>
      <c r="B165" s="20" t="s">
        <v>260</v>
      </c>
      <c r="C165" s="20">
        <v>188.01988600000001</v>
      </c>
      <c r="D165" s="20" t="s">
        <v>104</v>
      </c>
      <c r="E165" s="20" t="s">
        <v>786</v>
      </c>
      <c r="F165" s="20" t="s">
        <v>788</v>
      </c>
    </row>
    <row r="166" spans="1:6" x14ac:dyDescent="0.35">
      <c r="A166" s="20" t="s">
        <v>319</v>
      </c>
      <c r="B166" s="20" t="s">
        <v>320</v>
      </c>
      <c r="C166" s="20">
        <v>45.954287000000001</v>
      </c>
      <c r="D166" s="20" t="s">
        <v>104</v>
      </c>
      <c r="E166" s="20" t="s">
        <v>786</v>
      </c>
      <c r="F166" s="20" t="s">
        <v>787</v>
      </c>
    </row>
    <row r="167" spans="1:6" x14ac:dyDescent="0.35">
      <c r="A167" s="20" t="s">
        <v>759</v>
      </c>
      <c r="B167" s="20" t="s">
        <v>760</v>
      </c>
      <c r="C167" s="20">
        <v>340.77558099999999</v>
      </c>
      <c r="D167" s="20" t="s">
        <v>103</v>
      </c>
      <c r="E167" s="20" t="s">
        <v>786</v>
      </c>
      <c r="F167" s="20" t="s">
        <v>788</v>
      </c>
    </row>
    <row r="168" spans="1:6" x14ac:dyDescent="0.35">
      <c r="A168" s="20" t="s">
        <v>761</v>
      </c>
      <c r="B168" s="20" t="s">
        <v>762</v>
      </c>
      <c r="C168" s="20">
        <v>101.12879599999999</v>
      </c>
      <c r="D168" s="20" t="s">
        <v>103</v>
      </c>
      <c r="E168" s="20" t="s">
        <v>786</v>
      </c>
      <c r="F168" s="20" t="s">
        <v>788</v>
      </c>
    </row>
    <row r="169" spans="1:6" x14ac:dyDescent="0.35">
      <c r="A169" s="20" t="s">
        <v>193</v>
      </c>
      <c r="B169" s="20" t="s">
        <v>194</v>
      </c>
      <c r="C169" s="20">
        <v>255.52765299999999</v>
      </c>
      <c r="D169" s="20" t="s">
        <v>104</v>
      </c>
      <c r="E169" s="20" t="s">
        <v>786</v>
      </c>
      <c r="F169" s="20" t="s">
        <v>788</v>
      </c>
    </row>
    <row r="170" spans="1:6" x14ac:dyDescent="0.35">
      <c r="A170" s="20" t="s">
        <v>195</v>
      </c>
      <c r="B170" s="20" t="s">
        <v>196</v>
      </c>
      <c r="C170" s="20">
        <v>81.339748999999998</v>
      </c>
      <c r="D170" s="20" t="s">
        <v>104</v>
      </c>
      <c r="E170" s="20" t="s">
        <v>786</v>
      </c>
      <c r="F170" s="20" t="s">
        <v>788</v>
      </c>
    </row>
    <row r="171" spans="1:6" x14ac:dyDescent="0.35">
      <c r="A171" s="20" t="s">
        <v>405</v>
      </c>
      <c r="B171" s="20" t="s">
        <v>406</v>
      </c>
      <c r="C171" s="20">
        <v>114.260097</v>
      </c>
      <c r="D171" s="20" t="s">
        <v>104</v>
      </c>
      <c r="E171" s="20" t="s">
        <v>786</v>
      </c>
      <c r="F171" s="20" t="s">
        <v>787</v>
      </c>
    </row>
    <row r="172" spans="1:6" x14ac:dyDescent="0.35">
      <c r="A172" s="20" t="s">
        <v>763</v>
      </c>
      <c r="B172" s="20" t="s">
        <v>764</v>
      </c>
      <c r="C172" s="20">
        <v>298.97372799999999</v>
      </c>
      <c r="D172" s="20" t="s">
        <v>103</v>
      </c>
      <c r="E172" s="20" t="s">
        <v>786</v>
      </c>
      <c r="F172" s="20" t="s">
        <v>788</v>
      </c>
    </row>
    <row r="173" spans="1:6" x14ac:dyDescent="0.35">
      <c r="A173" s="20" t="s">
        <v>765</v>
      </c>
      <c r="B173" s="20" t="s">
        <v>766</v>
      </c>
      <c r="C173" s="20">
        <v>63.719743999999999</v>
      </c>
      <c r="D173" s="20" t="s">
        <v>103</v>
      </c>
      <c r="E173" s="20" t="s">
        <v>786</v>
      </c>
      <c r="F173" s="20" t="s">
        <v>790</v>
      </c>
    </row>
    <row r="174" spans="1:6" x14ac:dyDescent="0.35">
      <c r="A174" s="20" t="s">
        <v>767</v>
      </c>
      <c r="B174" s="20" t="s">
        <v>768</v>
      </c>
      <c r="C174" s="20">
        <v>133.918271</v>
      </c>
      <c r="D174" s="20" t="s">
        <v>103</v>
      </c>
      <c r="E174" s="20" t="s">
        <v>786</v>
      </c>
      <c r="F174" s="20" t="s">
        <v>788</v>
      </c>
    </row>
    <row r="175" spans="1:6" x14ac:dyDescent="0.35">
      <c r="A175" s="20" t="s">
        <v>769</v>
      </c>
      <c r="B175" s="20" t="s">
        <v>770</v>
      </c>
      <c r="C175" s="20">
        <v>244.601755</v>
      </c>
      <c r="D175" s="20" t="s">
        <v>103</v>
      </c>
      <c r="E175" s="20" t="s">
        <v>786</v>
      </c>
      <c r="F175" s="20" t="s">
        <v>788</v>
      </c>
    </row>
    <row r="176" spans="1:6" x14ac:dyDescent="0.35">
      <c r="A176" s="20" t="s">
        <v>631</v>
      </c>
      <c r="B176" s="20" t="s">
        <v>632</v>
      </c>
      <c r="C176" s="20">
        <v>224.521165</v>
      </c>
      <c r="D176" s="20" t="s">
        <v>104</v>
      </c>
      <c r="E176" s="20" t="s">
        <v>786</v>
      </c>
      <c r="F176" s="20" t="s">
        <v>788</v>
      </c>
    </row>
    <row r="177" spans="1:6" x14ac:dyDescent="0.35">
      <c r="A177" s="20" t="s">
        <v>407</v>
      </c>
      <c r="B177" s="20" t="s">
        <v>408</v>
      </c>
      <c r="C177" s="20">
        <v>82.178092000000007</v>
      </c>
      <c r="D177" s="20" t="s">
        <v>104</v>
      </c>
      <c r="E177" s="20" t="s">
        <v>786</v>
      </c>
      <c r="F177" s="20" t="s">
        <v>788</v>
      </c>
    </row>
    <row r="178" spans="1:6" x14ac:dyDescent="0.35">
      <c r="A178" s="20" t="s">
        <v>633</v>
      </c>
      <c r="B178" s="20" t="s">
        <v>634</v>
      </c>
      <c r="C178" s="20">
        <v>239.54480699999999</v>
      </c>
      <c r="D178" s="20" t="s">
        <v>104</v>
      </c>
      <c r="E178" s="20" t="s">
        <v>786</v>
      </c>
      <c r="F178" s="20" t="s">
        <v>788</v>
      </c>
    </row>
    <row r="179" spans="1:6" x14ac:dyDescent="0.35">
      <c r="A179" s="20" t="s">
        <v>321</v>
      </c>
      <c r="B179" s="20" t="s">
        <v>322</v>
      </c>
      <c r="C179" s="20">
        <v>324.41472399999998</v>
      </c>
      <c r="D179" s="20" t="s">
        <v>104</v>
      </c>
      <c r="E179" s="20" t="s">
        <v>786</v>
      </c>
      <c r="F179" s="20" t="s">
        <v>788</v>
      </c>
    </row>
    <row r="180" spans="1:6" x14ac:dyDescent="0.35">
      <c r="A180" s="20" t="s">
        <v>635</v>
      </c>
      <c r="B180" s="20" t="s">
        <v>636</v>
      </c>
      <c r="C180" s="20">
        <v>213.879437</v>
      </c>
      <c r="D180" s="20" t="s">
        <v>104</v>
      </c>
      <c r="E180" s="20" t="s">
        <v>786</v>
      </c>
      <c r="F180" s="20" t="s">
        <v>788</v>
      </c>
    </row>
    <row r="181" spans="1:6" x14ac:dyDescent="0.35">
      <c r="A181" s="20" t="s">
        <v>117</v>
      </c>
      <c r="B181" s="20" t="s">
        <v>118</v>
      </c>
      <c r="C181" s="20">
        <v>827.20438999999999</v>
      </c>
      <c r="D181" s="20" t="s">
        <v>104</v>
      </c>
      <c r="E181" s="20" t="s">
        <v>786</v>
      </c>
      <c r="F181" s="20" t="s">
        <v>788</v>
      </c>
    </row>
    <row r="182" spans="1:6" x14ac:dyDescent="0.35">
      <c r="A182" s="20" t="s">
        <v>323</v>
      </c>
      <c r="B182" s="20" t="s">
        <v>324</v>
      </c>
      <c r="C182" s="20">
        <v>126.82830199999999</v>
      </c>
      <c r="D182" s="20" t="s">
        <v>104</v>
      </c>
      <c r="E182" s="20" t="s">
        <v>786</v>
      </c>
      <c r="F182" s="20" t="s">
        <v>787</v>
      </c>
    </row>
    <row r="183" spans="1:6" x14ac:dyDescent="0.35">
      <c r="A183" s="20" t="s">
        <v>325</v>
      </c>
      <c r="B183" s="20" t="s">
        <v>326</v>
      </c>
      <c r="C183" s="20">
        <v>89.062184000000002</v>
      </c>
      <c r="D183" s="20" t="s">
        <v>104</v>
      </c>
      <c r="E183" s="20" t="s">
        <v>786</v>
      </c>
      <c r="F183" s="20" t="s">
        <v>788</v>
      </c>
    </row>
    <row r="184" spans="1:6" x14ac:dyDescent="0.35">
      <c r="A184" s="20" t="s">
        <v>447</v>
      </c>
      <c r="B184" s="20" t="s">
        <v>448</v>
      </c>
      <c r="C184" s="20">
        <v>121.61608</v>
      </c>
      <c r="D184" s="20" t="s">
        <v>104</v>
      </c>
      <c r="E184" s="20" t="s">
        <v>786</v>
      </c>
      <c r="F184" s="20" t="s">
        <v>788</v>
      </c>
    </row>
    <row r="185" spans="1:6" x14ac:dyDescent="0.35">
      <c r="A185" s="20" t="s">
        <v>327</v>
      </c>
      <c r="B185" s="20" t="s">
        <v>328</v>
      </c>
      <c r="C185" s="20">
        <v>125.922569</v>
      </c>
      <c r="D185" s="20" t="s">
        <v>104</v>
      </c>
      <c r="E185" s="20" t="s">
        <v>786</v>
      </c>
      <c r="F185" s="20" t="s">
        <v>787</v>
      </c>
    </row>
    <row r="186" spans="1:6" x14ac:dyDescent="0.35">
      <c r="A186" s="20" t="s">
        <v>637</v>
      </c>
      <c r="B186" s="20" t="s">
        <v>638</v>
      </c>
      <c r="C186" s="20">
        <v>157.23638</v>
      </c>
      <c r="D186" s="20" t="s">
        <v>104</v>
      </c>
      <c r="E186" s="20" t="s">
        <v>786</v>
      </c>
      <c r="F186" s="20" t="s">
        <v>788</v>
      </c>
    </row>
    <row r="187" spans="1:6" x14ac:dyDescent="0.35">
      <c r="A187" s="20" t="s">
        <v>197</v>
      </c>
      <c r="B187" s="20" t="s">
        <v>198</v>
      </c>
      <c r="C187" s="20">
        <v>379.95271300000002</v>
      </c>
      <c r="D187" s="20" t="s">
        <v>104</v>
      </c>
      <c r="E187" s="20" t="s">
        <v>786</v>
      </c>
      <c r="F187" s="20" t="s">
        <v>787</v>
      </c>
    </row>
    <row r="188" spans="1:6" x14ac:dyDescent="0.35">
      <c r="A188" s="20" t="s">
        <v>449</v>
      </c>
      <c r="B188" s="20" t="s">
        <v>450</v>
      </c>
      <c r="C188" s="20">
        <v>662.34622100000001</v>
      </c>
      <c r="D188" s="20" t="s">
        <v>104</v>
      </c>
      <c r="E188" s="20" t="s">
        <v>786</v>
      </c>
      <c r="F188" s="20" t="s">
        <v>788</v>
      </c>
    </row>
    <row r="189" spans="1:6" x14ac:dyDescent="0.35">
      <c r="A189" s="20" t="s">
        <v>329</v>
      </c>
      <c r="B189" s="20" t="s">
        <v>330</v>
      </c>
      <c r="C189" s="20">
        <v>265.08876400000003</v>
      </c>
      <c r="D189" s="20" t="s">
        <v>104</v>
      </c>
      <c r="E189" s="20" t="s">
        <v>786</v>
      </c>
      <c r="F189" s="20" t="s">
        <v>788</v>
      </c>
    </row>
    <row r="190" spans="1:6" x14ac:dyDescent="0.35">
      <c r="A190" s="20" t="s">
        <v>261</v>
      </c>
      <c r="B190" s="20" t="s">
        <v>262</v>
      </c>
      <c r="C190" s="20">
        <v>221.028775</v>
      </c>
      <c r="D190" s="20" t="s">
        <v>104</v>
      </c>
      <c r="E190" s="20" t="s">
        <v>786</v>
      </c>
      <c r="F190" s="20" t="s">
        <v>788</v>
      </c>
    </row>
    <row r="191" spans="1:6" x14ac:dyDescent="0.35">
      <c r="A191" s="20" t="s">
        <v>639</v>
      </c>
      <c r="B191" s="20" t="s">
        <v>640</v>
      </c>
      <c r="C191" s="20">
        <v>396.86012799999997</v>
      </c>
      <c r="D191" s="20" t="s">
        <v>104</v>
      </c>
      <c r="E191" s="20" t="s">
        <v>786</v>
      </c>
      <c r="F191" s="20" t="s">
        <v>788</v>
      </c>
    </row>
    <row r="192" spans="1:6" x14ac:dyDescent="0.35">
      <c r="A192" s="20" t="s">
        <v>641</v>
      </c>
      <c r="B192" s="20" t="s">
        <v>642</v>
      </c>
      <c r="C192" s="20">
        <v>149.84144800000001</v>
      </c>
      <c r="D192" s="20" t="s">
        <v>104</v>
      </c>
      <c r="E192" s="20" t="s">
        <v>786</v>
      </c>
      <c r="F192" s="20" t="s">
        <v>788</v>
      </c>
    </row>
    <row r="193" spans="1:6" x14ac:dyDescent="0.35">
      <c r="A193" s="20" t="s">
        <v>263</v>
      </c>
      <c r="B193" s="20" t="s">
        <v>264</v>
      </c>
      <c r="C193" s="20">
        <v>91.264527999999999</v>
      </c>
      <c r="D193" s="20" t="s">
        <v>104</v>
      </c>
      <c r="E193" s="20" t="s">
        <v>786</v>
      </c>
      <c r="F193" s="20" t="s">
        <v>787</v>
      </c>
    </row>
    <row r="194" spans="1:6" x14ac:dyDescent="0.35">
      <c r="A194" s="20" t="s">
        <v>451</v>
      </c>
      <c r="B194" s="20" t="s">
        <v>452</v>
      </c>
      <c r="C194" s="20">
        <v>492.43678799999998</v>
      </c>
      <c r="D194" s="20" t="s">
        <v>104</v>
      </c>
      <c r="E194" s="20" t="s">
        <v>786</v>
      </c>
      <c r="F194" s="20" t="s">
        <v>788</v>
      </c>
    </row>
    <row r="195" spans="1:6" x14ac:dyDescent="0.35">
      <c r="A195" s="20" t="s">
        <v>199</v>
      </c>
      <c r="B195" s="20" t="s">
        <v>200</v>
      </c>
      <c r="C195" s="20">
        <v>302.99276600000002</v>
      </c>
      <c r="D195" s="20" t="s">
        <v>104</v>
      </c>
      <c r="E195" s="20" t="s">
        <v>786</v>
      </c>
      <c r="F195" s="20" t="s">
        <v>788</v>
      </c>
    </row>
    <row r="196" spans="1:6" x14ac:dyDescent="0.35">
      <c r="A196" s="20" t="s">
        <v>643</v>
      </c>
      <c r="B196" s="20" t="s">
        <v>644</v>
      </c>
      <c r="C196" s="20">
        <v>352.69941899999998</v>
      </c>
      <c r="D196" s="20" t="s">
        <v>104</v>
      </c>
      <c r="E196" s="20" t="s">
        <v>786</v>
      </c>
      <c r="F196" s="20" t="s">
        <v>790</v>
      </c>
    </row>
    <row r="197" spans="1:6" x14ac:dyDescent="0.35">
      <c r="A197" s="20" t="s">
        <v>331</v>
      </c>
      <c r="B197" s="20" t="s">
        <v>332</v>
      </c>
      <c r="C197" s="20">
        <v>74.187449000000001</v>
      </c>
      <c r="D197" s="20" t="s">
        <v>104</v>
      </c>
      <c r="E197" s="20" t="s">
        <v>786</v>
      </c>
      <c r="F197" s="20" t="s">
        <v>788</v>
      </c>
    </row>
    <row r="198" spans="1:6" x14ac:dyDescent="0.35">
      <c r="A198" s="20" t="s">
        <v>645</v>
      </c>
      <c r="B198" s="20" t="s">
        <v>646</v>
      </c>
      <c r="C198" s="20">
        <v>270.66961199999997</v>
      </c>
      <c r="D198" s="20" t="s">
        <v>104</v>
      </c>
      <c r="E198" s="20" t="s">
        <v>786</v>
      </c>
      <c r="F198" s="20" t="s">
        <v>788</v>
      </c>
    </row>
    <row r="199" spans="1:6" x14ac:dyDescent="0.35">
      <c r="A199" s="20" t="s">
        <v>647</v>
      </c>
      <c r="B199" s="20" t="s">
        <v>648</v>
      </c>
      <c r="C199" s="20">
        <v>135.258623</v>
      </c>
      <c r="D199" s="20" t="s">
        <v>104</v>
      </c>
      <c r="E199" s="20" t="s">
        <v>786</v>
      </c>
      <c r="F199" s="20" t="s">
        <v>788</v>
      </c>
    </row>
    <row r="200" spans="1:6" x14ac:dyDescent="0.35">
      <c r="A200" s="20" t="s">
        <v>649</v>
      </c>
      <c r="B200" s="20" t="s">
        <v>650</v>
      </c>
      <c r="C200" s="20">
        <v>266.32667199999997</v>
      </c>
      <c r="D200" s="20" t="s">
        <v>104</v>
      </c>
      <c r="E200" s="20" t="s">
        <v>786</v>
      </c>
      <c r="F200" s="20" t="s">
        <v>788</v>
      </c>
    </row>
    <row r="201" spans="1:6" x14ac:dyDescent="0.35">
      <c r="A201" s="20" t="s">
        <v>453</v>
      </c>
      <c r="B201" s="20" t="s">
        <v>454</v>
      </c>
      <c r="C201" s="20">
        <v>500.82149399999997</v>
      </c>
      <c r="D201" s="20" t="s">
        <v>104</v>
      </c>
      <c r="E201" s="20" t="s">
        <v>786</v>
      </c>
      <c r="F201" s="20" t="s">
        <v>788</v>
      </c>
    </row>
    <row r="202" spans="1:6" x14ac:dyDescent="0.35">
      <c r="A202" s="20" t="s">
        <v>651</v>
      </c>
      <c r="B202" s="20" t="s">
        <v>652</v>
      </c>
      <c r="C202" s="20">
        <v>340.34126600000002</v>
      </c>
      <c r="D202" s="20" t="s">
        <v>104</v>
      </c>
      <c r="E202" s="20" t="s">
        <v>786</v>
      </c>
      <c r="F202" s="20" t="s">
        <v>787</v>
      </c>
    </row>
    <row r="203" spans="1:6" x14ac:dyDescent="0.35">
      <c r="A203" s="20" t="s">
        <v>653</v>
      </c>
      <c r="B203" s="20" t="s">
        <v>654</v>
      </c>
      <c r="C203" s="20">
        <v>172.64356100000001</v>
      </c>
      <c r="D203" s="20" t="s">
        <v>104</v>
      </c>
      <c r="E203" s="20" t="s">
        <v>786</v>
      </c>
      <c r="F203" s="20" t="s">
        <v>788</v>
      </c>
    </row>
    <row r="204" spans="1:6" x14ac:dyDescent="0.35">
      <c r="A204" s="20" t="s">
        <v>201</v>
      </c>
      <c r="B204" s="20" t="s">
        <v>202</v>
      </c>
      <c r="C204" s="20">
        <v>364.29589600000003</v>
      </c>
      <c r="D204" s="20" t="s">
        <v>104</v>
      </c>
      <c r="E204" s="20" t="s">
        <v>786</v>
      </c>
      <c r="F204" s="20" t="s">
        <v>788</v>
      </c>
    </row>
    <row r="205" spans="1:6" x14ac:dyDescent="0.35">
      <c r="A205" s="20" t="s">
        <v>265</v>
      </c>
      <c r="B205" s="20" t="s">
        <v>266</v>
      </c>
      <c r="C205" s="20">
        <v>153.24292600000001</v>
      </c>
      <c r="D205" s="20" t="s">
        <v>104</v>
      </c>
      <c r="E205" s="20" t="s">
        <v>786</v>
      </c>
      <c r="F205" s="20" t="s">
        <v>788</v>
      </c>
    </row>
    <row r="206" spans="1:6" x14ac:dyDescent="0.35">
      <c r="A206" s="20" t="s">
        <v>409</v>
      </c>
      <c r="B206" s="20" t="s">
        <v>410</v>
      </c>
      <c r="C206" s="20">
        <v>1515.7476099999999</v>
      </c>
      <c r="D206" s="20" t="s">
        <v>104</v>
      </c>
      <c r="E206" s="20" t="s">
        <v>789</v>
      </c>
      <c r="F206" s="20" t="s">
        <v>788</v>
      </c>
    </row>
    <row r="207" spans="1:6" x14ac:dyDescent="0.35">
      <c r="A207" s="20" t="s">
        <v>411</v>
      </c>
      <c r="B207" s="20" t="s">
        <v>412</v>
      </c>
      <c r="C207" s="20">
        <v>259.36716999999999</v>
      </c>
      <c r="D207" s="20" t="s">
        <v>104</v>
      </c>
      <c r="E207" s="20" t="s">
        <v>786</v>
      </c>
      <c r="F207" s="20" t="s">
        <v>788</v>
      </c>
    </row>
    <row r="208" spans="1:6" x14ac:dyDescent="0.35">
      <c r="A208" s="20" t="s">
        <v>287</v>
      </c>
      <c r="B208" s="20" t="s">
        <v>288</v>
      </c>
      <c r="C208" s="20">
        <v>258.99401499999999</v>
      </c>
      <c r="D208" s="20" t="s">
        <v>104</v>
      </c>
      <c r="E208" s="20" t="s">
        <v>786</v>
      </c>
      <c r="F208" s="20" t="s">
        <v>788</v>
      </c>
    </row>
    <row r="209" spans="1:6" x14ac:dyDescent="0.35">
      <c r="A209" s="20" t="s">
        <v>655</v>
      </c>
      <c r="B209" s="20" t="s">
        <v>656</v>
      </c>
      <c r="C209" s="20">
        <v>403.44248499999998</v>
      </c>
      <c r="D209" s="20" t="s">
        <v>104</v>
      </c>
      <c r="E209" s="20" t="s">
        <v>786</v>
      </c>
      <c r="F209" s="20" t="s">
        <v>788</v>
      </c>
    </row>
    <row r="210" spans="1:6" x14ac:dyDescent="0.35">
      <c r="A210" s="20" t="s">
        <v>657</v>
      </c>
      <c r="B210" s="20" t="s">
        <v>658</v>
      </c>
      <c r="C210" s="20">
        <v>247.39297099999999</v>
      </c>
      <c r="D210" s="20" t="s">
        <v>104</v>
      </c>
      <c r="E210" s="20" t="s">
        <v>786</v>
      </c>
      <c r="F210" s="20" t="s">
        <v>787</v>
      </c>
    </row>
    <row r="211" spans="1:6" x14ac:dyDescent="0.35">
      <c r="A211" s="20" t="s">
        <v>119</v>
      </c>
      <c r="B211" s="20" t="s">
        <v>120</v>
      </c>
      <c r="C211" s="20">
        <v>206.265073</v>
      </c>
      <c r="D211" s="20" t="s">
        <v>104</v>
      </c>
      <c r="E211" s="20" t="s">
        <v>786</v>
      </c>
      <c r="F211" s="20" t="s">
        <v>788</v>
      </c>
    </row>
    <row r="212" spans="1:6" x14ac:dyDescent="0.35">
      <c r="A212" s="20" t="s">
        <v>659</v>
      </c>
      <c r="B212" s="20" t="s">
        <v>660</v>
      </c>
      <c r="C212" s="20">
        <v>197.15738400000001</v>
      </c>
      <c r="D212" s="20" t="s">
        <v>104</v>
      </c>
      <c r="E212" s="20" t="s">
        <v>786</v>
      </c>
      <c r="F212" s="20" t="s">
        <v>787</v>
      </c>
    </row>
    <row r="213" spans="1:6" x14ac:dyDescent="0.35">
      <c r="A213" s="20" t="s">
        <v>661</v>
      </c>
      <c r="B213" s="20" t="s">
        <v>662</v>
      </c>
      <c r="C213" s="20">
        <v>562.11565599999994</v>
      </c>
      <c r="D213" s="20" t="s">
        <v>104</v>
      </c>
      <c r="E213" s="20" t="s">
        <v>786</v>
      </c>
      <c r="F213" s="20" t="s">
        <v>788</v>
      </c>
    </row>
    <row r="214" spans="1:6" x14ac:dyDescent="0.35">
      <c r="A214" s="20" t="s">
        <v>663</v>
      </c>
      <c r="B214" s="20" t="s">
        <v>664</v>
      </c>
      <c r="C214" s="20">
        <v>166.982246</v>
      </c>
      <c r="D214" s="20" t="s">
        <v>104</v>
      </c>
      <c r="E214" s="20" t="s">
        <v>786</v>
      </c>
      <c r="F214" s="20" t="s">
        <v>788</v>
      </c>
    </row>
    <row r="215" spans="1:6" x14ac:dyDescent="0.35">
      <c r="A215" s="20" t="s">
        <v>665</v>
      </c>
      <c r="B215" s="20" t="s">
        <v>666</v>
      </c>
      <c r="C215" s="20">
        <v>381.15802200000002</v>
      </c>
      <c r="D215" s="20" t="s">
        <v>104</v>
      </c>
      <c r="E215" s="20" t="s">
        <v>786</v>
      </c>
      <c r="F215" s="20" t="s">
        <v>788</v>
      </c>
    </row>
    <row r="216" spans="1:6" x14ac:dyDescent="0.35">
      <c r="A216" s="20" t="s">
        <v>667</v>
      </c>
      <c r="B216" s="20" t="s">
        <v>668</v>
      </c>
      <c r="C216" s="20">
        <v>153.29803100000001</v>
      </c>
      <c r="D216" s="20" t="s">
        <v>104</v>
      </c>
      <c r="E216" s="20" t="s">
        <v>786</v>
      </c>
      <c r="F216" s="20" t="s">
        <v>788</v>
      </c>
    </row>
    <row r="217" spans="1:6" x14ac:dyDescent="0.35">
      <c r="A217" s="20" t="s">
        <v>669</v>
      </c>
      <c r="B217" s="20" t="s">
        <v>670</v>
      </c>
      <c r="C217" s="20">
        <v>129.43033500000001</v>
      </c>
      <c r="D217" s="20" t="s">
        <v>104</v>
      </c>
      <c r="E217" s="20" t="s">
        <v>786</v>
      </c>
      <c r="F217" s="20" t="s">
        <v>788</v>
      </c>
    </row>
    <row r="218" spans="1:6" x14ac:dyDescent="0.35">
      <c r="A218" s="20" t="s">
        <v>771</v>
      </c>
      <c r="B218" s="20" t="s">
        <v>772</v>
      </c>
      <c r="C218" s="20">
        <v>182.970934</v>
      </c>
      <c r="D218" s="20" t="s">
        <v>103</v>
      </c>
      <c r="E218" s="20" t="s">
        <v>786</v>
      </c>
      <c r="F218" s="20" t="s">
        <v>788</v>
      </c>
    </row>
    <row r="219" spans="1:6" x14ac:dyDescent="0.35">
      <c r="A219" s="20" t="s">
        <v>267</v>
      </c>
      <c r="B219" s="20" t="s">
        <v>268</v>
      </c>
      <c r="C219" s="20">
        <v>123.54161999999999</v>
      </c>
      <c r="D219" s="20" t="s">
        <v>104</v>
      </c>
      <c r="E219" s="20" t="s">
        <v>786</v>
      </c>
      <c r="F219" s="20" t="s">
        <v>788</v>
      </c>
    </row>
    <row r="220" spans="1:6" x14ac:dyDescent="0.35">
      <c r="A220" s="20" t="s">
        <v>413</v>
      </c>
      <c r="B220" s="20" t="s">
        <v>414</v>
      </c>
      <c r="C220" s="20">
        <v>931.30999899999995</v>
      </c>
      <c r="D220" s="20" t="s">
        <v>104</v>
      </c>
      <c r="E220" s="20" t="s">
        <v>789</v>
      </c>
      <c r="F220" s="20" t="s">
        <v>787</v>
      </c>
    </row>
    <row r="221" spans="1:6" x14ac:dyDescent="0.35">
      <c r="A221" s="20" t="s">
        <v>671</v>
      </c>
      <c r="B221" s="20" t="s">
        <v>672</v>
      </c>
      <c r="C221" s="20">
        <v>393.02890500000001</v>
      </c>
      <c r="D221" s="20" t="s">
        <v>104</v>
      </c>
      <c r="E221" s="20" t="s">
        <v>786</v>
      </c>
      <c r="F221" s="20" t="s">
        <v>787</v>
      </c>
    </row>
    <row r="222" spans="1:6" x14ac:dyDescent="0.35">
      <c r="A222" s="20" t="s">
        <v>459</v>
      </c>
      <c r="B222" s="20" t="s">
        <v>460</v>
      </c>
      <c r="C222" s="20">
        <v>146.00491400000001</v>
      </c>
      <c r="D222" s="20" t="s">
        <v>103</v>
      </c>
      <c r="E222" s="20" t="s">
        <v>789</v>
      </c>
      <c r="F222" s="20" t="s">
        <v>788</v>
      </c>
    </row>
    <row r="223" spans="1:6" x14ac:dyDescent="0.35">
      <c r="A223" s="20" t="s">
        <v>203</v>
      </c>
      <c r="B223" s="20" t="s">
        <v>204</v>
      </c>
      <c r="C223" s="20">
        <v>115.81131999999999</v>
      </c>
      <c r="D223" s="20" t="s">
        <v>104</v>
      </c>
      <c r="E223" s="20" t="s">
        <v>786</v>
      </c>
      <c r="F223" s="20" t="s">
        <v>787</v>
      </c>
    </row>
    <row r="224" spans="1:6" x14ac:dyDescent="0.35">
      <c r="A224" s="20" t="s">
        <v>673</v>
      </c>
      <c r="B224" s="20" t="s">
        <v>674</v>
      </c>
      <c r="C224" s="20">
        <v>183.341476</v>
      </c>
      <c r="D224" s="20" t="s">
        <v>104</v>
      </c>
      <c r="E224" s="20" t="s">
        <v>786</v>
      </c>
      <c r="F224" s="20" t="s">
        <v>788</v>
      </c>
    </row>
    <row r="225" spans="1:6" x14ac:dyDescent="0.35">
      <c r="A225" s="20" t="s">
        <v>675</v>
      </c>
      <c r="B225" s="20" t="s">
        <v>676</v>
      </c>
      <c r="C225" s="20">
        <v>248.794116</v>
      </c>
      <c r="D225" s="20" t="s">
        <v>104</v>
      </c>
      <c r="E225" s="20" t="s">
        <v>786</v>
      </c>
      <c r="F225" s="20" t="s">
        <v>788</v>
      </c>
    </row>
    <row r="226" spans="1:6" x14ac:dyDescent="0.35">
      <c r="A226" s="20" t="s">
        <v>677</v>
      </c>
      <c r="B226" s="20" t="s">
        <v>678</v>
      </c>
      <c r="C226" s="20">
        <v>243.796921</v>
      </c>
      <c r="D226" s="20" t="s">
        <v>104</v>
      </c>
      <c r="E226" s="20" t="s">
        <v>786</v>
      </c>
      <c r="F226" s="20" t="s">
        <v>787</v>
      </c>
    </row>
    <row r="227" spans="1:6" x14ac:dyDescent="0.35">
      <c r="A227" s="20" t="s">
        <v>415</v>
      </c>
      <c r="B227" s="20" t="s">
        <v>416</v>
      </c>
      <c r="C227" s="20">
        <v>98.07929</v>
      </c>
      <c r="D227" s="20" t="s">
        <v>104</v>
      </c>
      <c r="E227" s="20" t="s">
        <v>786</v>
      </c>
      <c r="F227" s="20" t="s">
        <v>788</v>
      </c>
    </row>
    <row r="228" spans="1:6" x14ac:dyDescent="0.35">
      <c r="A228" s="20" t="s">
        <v>205</v>
      </c>
      <c r="B228" s="20" t="s">
        <v>206</v>
      </c>
      <c r="C228" s="20">
        <v>248.81467499999999</v>
      </c>
      <c r="D228" s="20" t="s">
        <v>104</v>
      </c>
      <c r="E228" s="20" t="s">
        <v>786</v>
      </c>
      <c r="F228" s="20" t="s">
        <v>787</v>
      </c>
    </row>
    <row r="229" spans="1:6" x14ac:dyDescent="0.35">
      <c r="A229" s="20" t="s">
        <v>289</v>
      </c>
      <c r="B229" s="20" t="s">
        <v>290</v>
      </c>
      <c r="C229" s="20">
        <v>316.899158</v>
      </c>
      <c r="D229" s="20" t="s">
        <v>104</v>
      </c>
      <c r="E229" s="20" t="s">
        <v>786</v>
      </c>
      <c r="F229" s="20" t="s">
        <v>788</v>
      </c>
    </row>
    <row r="230" spans="1:6" x14ac:dyDescent="0.35">
      <c r="A230" s="20" t="s">
        <v>333</v>
      </c>
      <c r="B230" s="20" t="s">
        <v>334</v>
      </c>
      <c r="C230" s="20">
        <v>120.23728199999999</v>
      </c>
      <c r="D230" s="20" t="s">
        <v>103</v>
      </c>
      <c r="E230" s="20" t="s">
        <v>786</v>
      </c>
      <c r="F230" s="20" t="s">
        <v>787</v>
      </c>
    </row>
    <row r="231" spans="1:6" x14ac:dyDescent="0.35">
      <c r="A231" s="20" t="s">
        <v>291</v>
      </c>
      <c r="B231" s="20" t="s">
        <v>292</v>
      </c>
      <c r="C231" s="20">
        <v>280.82431000000003</v>
      </c>
      <c r="D231" s="20" t="s">
        <v>104</v>
      </c>
      <c r="E231" s="20" t="s">
        <v>786</v>
      </c>
      <c r="F231" s="20" t="s">
        <v>788</v>
      </c>
    </row>
    <row r="232" spans="1:6" x14ac:dyDescent="0.35">
      <c r="A232" s="20" t="s">
        <v>773</v>
      </c>
      <c r="B232" s="20" t="s">
        <v>774</v>
      </c>
      <c r="C232" s="20">
        <v>127.818186</v>
      </c>
      <c r="D232" s="20" t="s">
        <v>104</v>
      </c>
      <c r="E232" s="20" t="s">
        <v>786</v>
      </c>
      <c r="F232" s="20" t="s">
        <v>788</v>
      </c>
    </row>
    <row r="233" spans="1:6" x14ac:dyDescent="0.35">
      <c r="A233" s="20" t="s">
        <v>207</v>
      </c>
      <c r="B233" s="20" t="s">
        <v>208</v>
      </c>
      <c r="C233" s="20">
        <v>112.926816</v>
      </c>
      <c r="D233" s="20" t="s">
        <v>104</v>
      </c>
      <c r="E233" s="20" t="s">
        <v>786</v>
      </c>
      <c r="F233" s="20" t="s">
        <v>787</v>
      </c>
    </row>
    <row r="234" spans="1:6" x14ac:dyDescent="0.35">
      <c r="A234" s="20" t="s">
        <v>209</v>
      </c>
      <c r="B234" s="20" t="s">
        <v>210</v>
      </c>
      <c r="C234" s="20">
        <v>74.087956000000005</v>
      </c>
      <c r="D234" s="20" t="s">
        <v>104</v>
      </c>
      <c r="E234" s="20" t="s">
        <v>786</v>
      </c>
      <c r="F234" s="20" t="s">
        <v>787</v>
      </c>
    </row>
    <row r="235" spans="1:6" x14ac:dyDescent="0.35">
      <c r="A235" s="20" t="s">
        <v>679</v>
      </c>
      <c r="B235" s="20" t="s">
        <v>680</v>
      </c>
      <c r="C235" s="20">
        <v>274.95686000000001</v>
      </c>
      <c r="D235" s="20" t="s">
        <v>104</v>
      </c>
      <c r="E235" s="20" t="s">
        <v>786</v>
      </c>
      <c r="F235" s="20" t="s">
        <v>787</v>
      </c>
    </row>
    <row r="236" spans="1:6" x14ac:dyDescent="0.35">
      <c r="A236" s="20" t="s">
        <v>681</v>
      </c>
      <c r="B236" s="20" t="s">
        <v>682</v>
      </c>
      <c r="C236" s="20">
        <v>503.30481099999997</v>
      </c>
      <c r="D236" s="20" t="s">
        <v>104</v>
      </c>
      <c r="E236" s="20" t="s">
        <v>786</v>
      </c>
      <c r="F236" s="20" t="s">
        <v>787</v>
      </c>
    </row>
    <row r="237" spans="1:6" x14ac:dyDescent="0.35">
      <c r="A237" s="20" t="s">
        <v>211</v>
      </c>
      <c r="B237" s="20" t="s">
        <v>212</v>
      </c>
      <c r="C237" s="20">
        <v>98.596627999999995</v>
      </c>
      <c r="D237" s="20" t="s">
        <v>104</v>
      </c>
      <c r="E237" s="20" t="s">
        <v>786</v>
      </c>
      <c r="F237" s="20" t="s">
        <v>788</v>
      </c>
    </row>
    <row r="238" spans="1:6" x14ac:dyDescent="0.35">
      <c r="A238" s="20" t="s">
        <v>683</v>
      </c>
      <c r="B238" s="20" t="s">
        <v>684</v>
      </c>
      <c r="C238" s="20">
        <v>249.64242300000001</v>
      </c>
      <c r="D238" s="20" t="s">
        <v>104</v>
      </c>
      <c r="E238" s="20" t="s">
        <v>786</v>
      </c>
      <c r="F238" s="20" t="s">
        <v>788</v>
      </c>
    </row>
    <row r="239" spans="1:6" x14ac:dyDescent="0.35">
      <c r="A239" s="20" t="s">
        <v>685</v>
      </c>
      <c r="B239" s="20" t="s">
        <v>686</v>
      </c>
      <c r="C239" s="20">
        <v>153.089821</v>
      </c>
      <c r="D239" s="20" t="s">
        <v>104</v>
      </c>
      <c r="E239" s="20" t="s">
        <v>786</v>
      </c>
      <c r="F239" s="20" t="s">
        <v>788</v>
      </c>
    </row>
    <row r="240" spans="1:6" x14ac:dyDescent="0.35">
      <c r="A240" s="20" t="s">
        <v>417</v>
      </c>
      <c r="B240" s="20" t="s">
        <v>418</v>
      </c>
      <c r="C240" s="20">
        <v>324.50816600000002</v>
      </c>
      <c r="D240" s="20" t="s">
        <v>104</v>
      </c>
      <c r="E240" s="20" t="s">
        <v>786</v>
      </c>
      <c r="F240" s="20" t="s">
        <v>788</v>
      </c>
    </row>
    <row r="241" spans="1:6" x14ac:dyDescent="0.35">
      <c r="A241" s="20" t="s">
        <v>687</v>
      </c>
      <c r="B241" s="20" t="s">
        <v>688</v>
      </c>
      <c r="C241" s="20">
        <v>598.75958300000002</v>
      </c>
      <c r="D241" s="20" t="s">
        <v>104</v>
      </c>
      <c r="E241" s="20" t="s">
        <v>786</v>
      </c>
      <c r="F241" s="20" t="s">
        <v>788</v>
      </c>
    </row>
    <row r="242" spans="1:6" x14ac:dyDescent="0.35">
      <c r="A242" s="20" t="s">
        <v>213</v>
      </c>
      <c r="B242" s="20" t="s">
        <v>214</v>
      </c>
      <c r="C242" s="20">
        <v>77.758137000000005</v>
      </c>
      <c r="D242" s="20" t="s">
        <v>104</v>
      </c>
      <c r="E242" s="20" t="s">
        <v>786</v>
      </c>
      <c r="F242" s="20" t="s">
        <v>788</v>
      </c>
    </row>
    <row r="243" spans="1:6" x14ac:dyDescent="0.35">
      <c r="A243" s="20" t="s">
        <v>121</v>
      </c>
      <c r="B243" s="20" t="s">
        <v>122</v>
      </c>
      <c r="C243" s="20">
        <v>944.26787200000001</v>
      </c>
      <c r="D243" s="20" t="s">
        <v>104</v>
      </c>
      <c r="E243" s="20" t="s">
        <v>786</v>
      </c>
      <c r="F243" s="20" t="s">
        <v>788</v>
      </c>
    </row>
    <row r="244" spans="1:6" x14ac:dyDescent="0.35">
      <c r="A244" s="20" t="s">
        <v>775</v>
      </c>
      <c r="B244" s="20" t="s">
        <v>776</v>
      </c>
      <c r="C244" s="20">
        <v>52.349398000000001</v>
      </c>
      <c r="D244" s="20" t="s">
        <v>104</v>
      </c>
      <c r="E244" s="20" t="s">
        <v>786</v>
      </c>
      <c r="F244" s="20" t="s">
        <v>788</v>
      </c>
    </row>
    <row r="245" spans="1:6" x14ac:dyDescent="0.35">
      <c r="A245" s="20" t="s">
        <v>689</v>
      </c>
      <c r="B245" s="20" t="s">
        <v>690</v>
      </c>
      <c r="C245" s="20">
        <v>65.035927000000001</v>
      </c>
      <c r="D245" s="20" t="s">
        <v>104</v>
      </c>
      <c r="E245" s="20" t="s">
        <v>786</v>
      </c>
      <c r="F245" s="20" t="s">
        <v>788</v>
      </c>
    </row>
    <row r="246" spans="1:6" x14ac:dyDescent="0.35">
      <c r="A246" s="20" t="s">
        <v>691</v>
      </c>
      <c r="B246" s="20" t="s">
        <v>692</v>
      </c>
      <c r="C246" s="20">
        <v>30.179641</v>
      </c>
      <c r="D246" s="20" t="s">
        <v>104</v>
      </c>
      <c r="E246" s="20" t="s">
        <v>786</v>
      </c>
      <c r="F246" s="20" t="s">
        <v>788</v>
      </c>
    </row>
    <row r="247" spans="1:6" x14ac:dyDescent="0.35">
      <c r="A247" s="20" t="s">
        <v>693</v>
      </c>
      <c r="B247" s="20" t="s">
        <v>694</v>
      </c>
      <c r="C247" s="20">
        <v>611.10655599999996</v>
      </c>
      <c r="D247" s="20" t="s">
        <v>104</v>
      </c>
      <c r="E247" s="20" t="s">
        <v>789</v>
      </c>
      <c r="F247" s="20" t="s">
        <v>787</v>
      </c>
    </row>
    <row r="248" spans="1:6" x14ac:dyDescent="0.35">
      <c r="A248" s="20" t="s">
        <v>419</v>
      </c>
      <c r="B248" s="20" t="s">
        <v>420</v>
      </c>
      <c r="C248" s="20">
        <v>169.99251699999999</v>
      </c>
      <c r="D248" s="20" t="s">
        <v>104</v>
      </c>
      <c r="E248" s="20" t="s">
        <v>786</v>
      </c>
      <c r="F248" s="20" t="s">
        <v>788</v>
      </c>
    </row>
    <row r="249" spans="1:6" x14ac:dyDescent="0.35">
      <c r="A249" s="20" t="s">
        <v>421</v>
      </c>
      <c r="B249" s="20" t="s">
        <v>422</v>
      </c>
      <c r="C249" s="20">
        <v>146.077842</v>
      </c>
      <c r="D249" s="20" t="s">
        <v>104</v>
      </c>
      <c r="E249" s="20" t="s">
        <v>786</v>
      </c>
      <c r="F249" s="20" t="s">
        <v>788</v>
      </c>
    </row>
    <row r="250" spans="1:6" x14ac:dyDescent="0.35">
      <c r="A250" s="20" t="s">
        <v>695</v>
      </c>
      <c r="B250" s="20" t="s">
        <v>696</v>
      </c>
      <c r="C250" s="20">
        <v>106.898444</v>
      </c>
      <c r="D250" s="20" t="s">
        <v>104</v>
      </c>
      <c r="E250" s="20" t="s">
        <v>786</v>
      </c>
      <c r="F250" s="20" t="s">
        <v>788</v>
      </c>
    </row>
    <row r="251" spans="1:6" x14ac:dyDescent="0.35">
      <c r="A251" s="20" t="s">
        <v>697</v>
      </c>
      <c r="B251" s="20" t="s">
        <v>698</v>
      </c>
      <c r="C251" s="20">
        <v>29.752838000000001</v>
      </c>
      <c r="D251" s="20" t="s">
        <v>104</v>
      </c>
      <c r="E251" s="20" t="s">
        <v>786</v>
      </c>
      <c r="F251" s="20" t="s">
        <v>788</v>
      </c>
    </row>
    <row r="252" spans="1:6" x14ac:dyDescent="0.35">
      <c r="A252" s="20" t="s">
        <v>699</v>
      </c>
      <c r="B252" s="20" t="s">
        <v>700</v>
      </c>
      <c r="C252" s="20">
        <v>36.333333000000003</v>
      </c>
      <c r="D252" s="20" t="s">
        <v>104</v>
      </c>
      <c r="E252" s="20" t="s">
        <v>786</v>
      </c>
      <c r="F252" s="20" t="s">
        <v>788</v>
      </c>
    </row>
    <row r="253" spans="1:6" x14ac:dyDescent="0.35">
      <c r="A253" s="22" t="s">
        <v>215</v>
      </c>
      <c r="B253" s="22" t="s">
        <v>216</v>
      </c>
      <c r="C253" s="22">
        <v>24.543586000000001</v>
      </c>
      <c r="D253" s="22" t="s">
        <v>104</v>
      </c>
      <c r="E253" s="22" t="s">
        <v>786</v>
      </c>
      <c r="F253" s="22" t="s">
        <v>788</v>
      </c>
    </row>
    <row r="254" spans="1:6" x14ac:dyDescent="0.35">
      <c r="A254" s="20" t="s">
        <v>217</v>
      </c>
      <c r="B254" s="20" t="s">
        <v>218</v>
      </c>
      <c r="C254" s="20">
        <v>106.59536300000001</v>
      </c>
      <c r="D254" s="20" t="s">
        <v>104</v>
      </c>
      <c r="E254" s="20" t="s">
        <v>786</v>
      </c>
      <c r="F254" s="20" t="s">
        <v>788</v>
      </c>
    </row>
    <row r="255" spans="1:6" x14ac:dyDescent="0.35">
      <c r="A255" s="20" t="s">
        <v>219</v>
      </c>
      <c r="B255" s="20" t="s">
        <v>220</v>
      </c>
      <c r="C255" s="20">
        <v>52.391995000000001</v>
      </c>
      <c r="D255" s="20" t="s">
        <v>104</v>
      </c>
      <c r="E255" s="20" t="s">
        <v>786</v>
      </c>
      <c r="F255" s="20" t="s">
        <v>787</v>
      </c>
    </row>
    <row r="256" spans="1:6" x14ac:dyDescent="0.35">
      <c r="A256" s="20" t="s">
        <v>701</v>
      </c>
      <c r="B256" s="20" t="s">
        <v>702</v>
      </c>
      <c r="C256" s="20">
        <v>40.560411999999999</v>
      </c>
      <c r="D256" s="20" t="s">
        <v>104</v>
      </c>
      <c r="E256" s="20" t="s">
        <v>789</v>
      </c>
      <c r="F256" s="20" t="s">
        <v>787</v>
      </c>
    </row>
    <row r="257" spans="1:6" x14ac:dyDescent="0.35">
      <c r="A257" s="20" t="s">
        <v>703</v>
      </c>
      <c r="B257" s="20" t="s">
        <v>704</v>
      </c>
      <c r="C257" s="20">
        <v>24.552668000000001</v>
      </c>
      <c r="D257" s="20" t="s">
        <v>104</v>
      </c>
      <c r="E257" s="20" t="s">
        <v>786</v>
      </c>
      <c r="F257" s="20" t="s">
        <v>788</v>
      </c>
    </row>
    <row r="258" spans="1:6" x14ac:dyDescent="0.35">
      <c r="A258" s="20" t="s">
        <v>705</v>
      </c>
      <c r="B258" s="20" t="s">
        <v>706</v>
      </c>
      <c r="C258" s="20">
        <v>45.946106999999998</v>
      </c>
      <c r="D258" s="20" t="s">
        <v>104</v>
      </c>
      <c r="E258" s="20" t="s">
        <v>786</v>
      </c>
      <c r="F258" s="20" t="s">
        <v>788</v>
      </c>
    </row>
    <row r="259" spans="1:6" x14ac:dyDescent="0.35">
      <c r="A259" s="20" t="s">
        <v>707</v>
      </c>
      <c r="B259" s="20" t="s">
        <v>708</v>
      </c>
      <c r="C259" s="20">
        <v>46.049512</v>
      </c>
      <c r="D259" s="20" t="s">
        <v>104</v>
      </c>
      <c r="E259" s="20" t="s">
        <v>786</v>
      </c>
      <c r="F259" s="20" t="s">
        <v>787</v>
      </c>
    </row>
    <row r="260" spans="1:6" x14ac:dyDescent="0.35">
      <c r="A260" s="20" t="s">
        <v>709</v>
      </c>
      <c r="B260" s="20" t="s">
        <v>710</v>
      </c>
      <c r="C260" s="20">
        <v>155.966601</v>
      </c>
      <c r="D260" s="20" t="s">
        <v>104</v>
      </c>
      <c r="E260" s="20" t="s">
        <v>789</v>
      </c>
      <c r="F260" s="20" t="s">
        <v>788</v>
      </c>
    </row>
    <row r="261" spans="1:6" x14ac:dyDescent="0.35">
      <c r="A261" s="20" t="s">
        <v>423</v>
      </c>
      <c r="B261" s="20" t="s">
        <v>424</v>
      </c>
      <c r="C261" s="20">
        <v>108.319377</v>
      </c>
      <c r="D261" s="20" t="s">
        <v>104</v>
      </c>
      <c r="E261" s="20" t="s">
        <v>786</v>
      </c>
      <c r="F261" s="20" t="s">
        <v>788</v>
      </c>
    </row>
    <row r="262" spans="1:6" x14ac:dyDescent="0.35">
      <c r="A262" s="20" t="s">
        <v>711</v>
      </c>
      <c r="B262" s="20" t="s">
        <v>712</v>
      </c>
      <c r="C262" s="20">
        <v>26.418489999999998</v>
      </c>
      <c r="D262" s="20" t="s">
        <v>104</v>
      </c>
      <c r="E262" s="20" t="s">
        <v>786</v>
      </c>
      <c r="F262" s="20" t="s">
        <v>788</v>
      </c>
    </row>
    <row r="263" spans="1:6" x14ac:dyDescent="0.35">
      <c r="A263" s="20" t="s">
        <v>221</v>
      </c>
      <c r="B263" s="20" t="s">
        <v>222</v>
      </c>
      <c r="C263" s="20">
        <v>45.035742999999997</v>
      </c>
      <c r="D263" s="20" t="s">
        <v>104</v>
      </c>
      <c r="E263" s="20" t="s">
        <v>786</v>
      </c>
      <c r="F263" s="20" t="s">
        <v>787</v>
      </c>
    </row>
    <row r="264" spans="1:6" x14ac:dyDescent="0.35">
      <c r="A264" s="20" t="s">
        <v>123</v>
      </c>
      <c r="B264" s="20" t="s">
        <v>124</v>
      </c>
      <c r="C264" s="20">
        <v>110.16316500000001</v>
      </c>
      <c r="D264" s="20" t="s">
        <v>104</v>
      </c>
      <c r="E264" s="20" t="s">
        <v>786</v>
      </c>
      <c r="F264" s="20" t="s">
        <v>788</v>
      </c>
    </row>
    <row r="265" spans="1:6" x14ac:dyDescent="0.35">
      <c r="A265" s="20" t="s">
        <v>293</v>
      </c>
      <c r="B265" s="20" t="s">
        <v>294</v>
      </c>
      <c r="C265" s="20">
        <v>79.027045999999999</v>
      </c>
      <c r="D265" s="20" t="s">
        <v>104</v>
      </c>
      <c r="E265" s="20" t="s">
        <v>786</v>
      </c>
      <c r="F265" s="20" t="s">
        <v>788</v>
      </c>
    </row>
    <row r="266" spans="1:6" x14ac:dyDescent="0.35">
      <c r="A266" s="20" t="s">
        <v>541</v>
      </c>
      <c r="B266" s="20" t="s">
        <v>542</v>
      </c>
      <c r="C266" s="20">
        <v>101.271677</v>
      </c>
      <c r="D266" s="20" t="s">
        <v>104</v>
      </c>
      <c r="E266" s="20" t="s">
        <v>786</v>
      </c>
      <c r="F266" s="20" t="s">
        <v>790</v>
      </c>
    </row>
    <row r="267" spans="1:6" x14ac:dyDescent="0.35">
      <c r="A267" s="20" t="s">
        <v>543</v>
      </c>
      <c r="B267" s="20" t="s">
        <v>544</v>
      </c>
      <c r="C267" s="20">
        <v>134.04329300000001</v>
      </c>
      <c r="D267" s="20" t="s">
        <v>104</v>
      </c>
      <c r="E267" s="20" t="s">
        <v>786</v>
      </c>
      <c r="F267" s="20" t="s">
        <v>790</v>
      </c>
    </row>
    <row r="268" spans="1:6" x14ac:dyDescent="0.35">
      <c r="A268" s="20" t="s">
        <v>545</v>
      </c>
      <c r="B268" s="20" t="s">
        <v>546</v>
      </c>
      <c r="C268" s="20">
        <v>73.203697000000005</v>
      </c>
      <c r="D268" s="20" t="s">
        <v>104</v>
      </c>
      <c r="E268" s="20" t="s">
        <v>786</v>
      </c>
      <c r="F268" s="20" t="s">
        <v>790</v>
      </c>
    </row>
    <row r="269" spans="1:6" x14ac:dyDescent="0.35">
      <c r="A269" s="20" t="s">
        <v>713</v>
      </c>
      <c r="B269" s="20" t="s">
        <v>714</v>
      </c>
      <c r="C269" s="20">
        <v>357.980795</v>
      </c>
      <c r="D269" s="20" t="s">
        <v>104</v>
      </c>
      <c r="E269" s="20" t="s">
        <v>786</v>
      </c>
      <c r="F269" s="20" t="s">
        <v>787</v>
      </c>
    </row>
    <row r="270" spans="1:6" x14ac:dyDescent="0.35">
      <c r="A270" s="20" t="s">
        <v>715</v>
      </c>
      <c r="B270" s="20" t="s">
        <v>716</v>
      </c>
      <c r="C270" s="20">
        <v>611.39828599999998</v>
      </c>
      <c r="D270" s="20" t="s">
        <v>104</v>
      </c>
      <c r="E270" s="20" t="s">
        <v>786</v>
      </c>
      <c r="F270" s="20" t="s">
        <v>787</v>
      </c>
    </row>
    <row r="271" spans="1:6" x14ac:dyDescent="0.35">
      <c r="A271" s="20" t="s">
        <v>269</v>
      </c>
      <c r="B271" s="20" t="s">
        <v>270</v>
      </c>
      <c r="C271" s="20">
        <v>113.487245</v>
      </c>
      <c r="D271" s="20" t="s">
        <v>104</v>
      </c>
      <c r="E271" s="20" t="s">
        <v>786</v>
      </c>
      <c r="F271" s="20" t="s">
        <v>788</v>
      </c>
    </row>
    <row r="272" spans="1:6" x14ac:dyDescent="0.35">
      <c r="A272" s="20" t="s">
        <v>547</v>
      </c>
      <c r="B272" s="20" t="s">
        <v>548</v>
      </c>
      <c r="C272" s="20">
        <v>110.93125000000001</v>
      </c>
      <c r="D272" s="20" t="s">
        <v>104</v>
      </c>
      <c r="E272" s="20" t="s">
        <v>786</v>
      </c>
      <c r="F272" s="20" t="s">
        <v>788</v>
      </c>
    </row>
    <row r="273" spans="1:6" x14ac:dyDescent="0.35">
      <c r="A273" s="20" t="s">
        <v>549</v>
      </c>
      <c r="B273" s="20" t="s">
        <v>550</v>
      </c>
      <c r="C273" s="20">
        <v>394.51328599999999</v>
      </c>
      <c r="D273" s="20" t="s">
        <v>104</v>
      </c>
      <c r="E273" s="20" t="s">
        <v>786</v>
      </c>
      <c r="F273" s="20" t="s">
        <v>788</v>
      </c>
    </row>
    <row r="274" spans="1:6" x14ac:dyDescent="0.35">
      <c r="A274" s="20" t="s">
        <v>717</v>
      </c>
      <c r="B274" s="20" t="s">
        <v>718</v>
      </c>
      <c r="C274" s="20">
        <v>232.23302799999999</v>
      </c>
      <c r="D274" s="20" t="s">
        <v>104</v>
      </c>
      <c r="E274" s="20" t="s">
        <v>786</v>
      </c>
      <c r="F274" s="20" t="s">
        <v>787</v>
      </c>
    </row>
    <row r="275" spans="1:6" x14ac:dyDescent="0.35">
      <c r="A275" s="20" t="s">
        <v>551</v>
      </c>
      <c r="B275" s="20" t="s">
        <v>552</v>
      </c>
      <c r="C275" s="20">
        <v>234.24037200000001</v>
      </c>
      <c r="D275" s="20" t="s">
        <v>104</v>
      </c>
      <c r="E275" s="20" t="s">
        <v>786</v>
      </c>
      <c r="F275" s="20" t="s">
        <v>788</v>
      </c>
    </row>
    <row r="276" spans="1:6" x14ac:dyDescent="0.35">
      <c r="A276" s="20" t="s">
        <v>553</v>
      </c>
      <c r="B276" s="20" t="s">
        <v>554</v>
      </c>
      <c r="C276" s="20">
        <v>205.421874</v>
      </c>
      <c r="D276" s="20" t="s">
        <v>104</v>
      </c>
      <c r="E276" s="20" t="s">
        <v>786</v>
      </c>
      <c r="F276" s="20" t="s">
        <v>788</v>
      </c>
    </row>
    <row r="277" spans="1:6" x14ac:dyDescent="0.35">
      <c r="A277" s="20" t="s">
        <v>555</v>
      </c>
      <c r="B277" s="20" t="s">
        <v>556</v>
      </c>
      <c r="C277" s="20">
        <v>1239.001972</v>
      </c>
      <c r="D277" s="20" t="s">
        <v>104</v>
      </c>
      <c r="E277" s="20" t="s">
        <v>786</v>
      </c>
      <c r="F277" s="20" t="s">
        <v>788</v>
      </c>
    </row>
    <row r="278" spans="1:6" x14ac:dyDescent="0.35">
      <c r="A278" s="20" t="s">
        <v>223</v>
      </c>
      <c r="B278" s="20" t="s">
        <v>224</v>
      </c>
      <c r="C278" s="20">
        <v>1662.1432870000001</v>
      </c>
      <c r="D278" s="20" t="s">
        <v>104</v>
      </c>
      <c r="E278" s="20" t="s">
        <v>786</v>
      </c>
      <c r="F278" s="20" t="s">
        <v>787</v>
      </c>
    </row>
    <row r="279" spans="1:6" x14ac:dyDescent="0.35">
      <c r="A279" s="20" t="s">
        <v>271</v>
      </c>
      <c r="B279" s="20" t="s">
        <v>272</v>
      </c>
      <c r="C279" s="20">
        <v>154.14836</v>
      </c>
      <c r="D279" s="20" t="s">
        <v>104</v>
      </c>
      <c r="E279" s="20" t="s">
        <v>786</v>
      </c>
      <c r="F279" s="20" t="s">
        <v>788</v>
      </c>
    </row>
    <row r="280" spans="1:6" x14ac:dyDescent="0.35">
      <c r="A280" s="20" t="s">
        <v>557</v>
      </c>
      <c r="B280" s="20" t="s">
        <v>558</v>
      </c>
      <c r="C280" s="20">
        <v>125.00344800000001</v>
      </c>
      <c r="D280" s="20" t="s">
        <v>104</v>
      </c>
      <c r="E280" s="20" t="s">
        <v>786</v>
      </c>
      <c r="F280" s="20" t="s">
        <v>790</v>
      </c>
    </row>
    <row r="281" spans="1:6" x14ac:dyDescent="0.35">
      <c r="A281" s="20" t="s">
        <v>559</v>
      </c>
      <c r="B281" s="20" t="s">
        <v>560</v>
      </c>
      <c r="C281" s="20">
        <v>79.091429000000005</v>
      </c>
      <c r="D281" s="20" t="s">
        <v>104</v>
      </c>
      <c r="E281" s="20" t="s">
        <v>786</v>
      </c>
      <c r="F281" s="20" t="s">
        <v>790</v>
      </c>
    </row>
    <row r="282" spans="1:6" x14ac:dyDescent="0.35">
      <c r="A282" s="20" t="s">
        <v>273</v>
      </c>
      <c r="B282" s="20" t="s">
        <v>274</v>
      </c>
      <c r="C282" s="20">
        <v>347.52947999999998</v>
      </c>
      <c r="D282" s="20" t="s">
        <v>104</v>
      </c>
      <c r="E282" s="20" t="s">
        <v>786</v>
      </c>
      <c r="F282" s="20" t="s">
        <v>788</v>
      </c>
    </row>
    <row r="283" spans="1:6" x14ac:dyDescent="0.35">
      <c r="A283" s="20" t="s">
        <v>719</v>
      </c>
      <c r="B283" s="20" t="s">
        <v>720</v>
      </c>
      <c r="C283" s="20">
        <v>430.11187799999999</v>
      </c>
      <c r="D283" s="20" t="s">
        <v>104</v>
      </c>
      <c r="E283" s="20" t="s">
        <v>786</v>
      </c>
      <c r="F283" s="20" t="s">
        <v>788</v>
      </c>
    </row>
    <row r="284" spans="1:6" x14ac:dyDescent="0.35">
      <c r="A284" s="20" t="s">
        <v>475</v>
      </c>
      <c r="B284" s="20" t="s">
        <v>476</v>
      </c>
      <c r="C284" s="20">
        <v>138.43306899999999</v>
      </c>
      <c r="D284" s="20" t="s">
        <v>104</v>
      </c>
      <c r="E284" s="20" t="s">
        <v>786</v>
      </c>
      <c r="F284" s="20" t="s">
        <v>788</v>
      </c>
    </row>
    <row r="285" spans="1:6" x14ac:dyDescent="0.35">
      <c r="A285" s="20" t="s">
        <v>721</v>
      </c>
      <c r="B285" s="20" t="s">
        <v>722</v>
      </c>
      <c r="C285" s="20">
        <v>1032.354233</v>
      </c>
      <c r="D285" s="20" t="s">
        <v>104</v>
      </c>
      <c r="E285" s="20" t="s">
        <v>786</v>
      </c>
      <c r="F285" s="20" t="s">
        <v>788</v>
      </c>
    </row>
    <row r="286" spans="1:6" x14ac:dyDescent="0.35">
      <c r="A286" s="20" t="s">
        <v>125</v>
      </c>
      <c r="B286" s="20" t="s">
        <v>126</v>
      </c>
      <c r="C286" s="20">
        <v>480.02869800000002</v>
      </c>
      <c r="D286" s="20" t="s">
        <v>104</v>
      </c>
      <c r="E286" s="20" t="s">
        <v>786</v>
      </c>
      <c r="F286" s="20" t="s">
        <v>788</v>
      </c>
    </row>
    <row r="287" spans="1:6" x14ac:dyDescent="0.35">
      <c r="A287" s="20" t="s">
        <v>723</v>
      </c>
      <c r="B287" s="20" t="s">
        <v>724</v>
      </c>
      <c r="C287" s="20">
        <v>189.091849</v>
      </c>
      <c r="D287" s="20" t="s">
        <v>104</v>
      </c>
      <c r="E287" s="20" t="s">
        <v>786</v>
      </c>
      <c r="F287" s="20" t="s">
        <v>787</v>
      </c>
    </row>
    <row r="288" spans="1:6" x14ac:dyDescent="0.35">
      <c r="A288" s="20" t="s">
        <v>127</v>
      </c>
      <c r="B288" s="20" t="s">
        <v>128</v>
      </c>
      <c r="C288" s="20">
        <v>122.65940500000001</v>
      </c>
      <c r="D288" s="20" t="s">
        <v>104</v>
      </c>
      <c r="E288" s="20" t="s">
        <v>786</v>
      </c>
      <c r="F288" s="20" t="s">
        <v>788</v>
      </c>
    </row>
    <row r="289" spans="1:6" x14ac:dyDescent="0.35">
      <c r="A289" s="20" t="s">
        <v>335</v>
      </c>
      <c r="B289" s="20" t="s">
        <v>336</v>
      </c>
      <c r="C289" s="20">
        <v>959.22296600000004</v>
      </c>
      <c r="D289" s="20" t="s">
        <v>104</v>
      </c>
      <c r="E289" s="20" t="s">
        <v>786</v>
      </c>
      <c r="F289" s="20" t="s">
        <v>788</v>
      </c>
    </row>
    <row r="290" spans="1:6" x14ac:dyDescent="0.35">
      <c r="A290" s="20" t="s">
        <v>725</v>
      </c>
      <c r="B290" s="20" t="s">
        <v>726</v>
      </c>
      <c r="C290" s="20">
        <v>237.852936</v>
      </c>
      <c r="D290" s="20" t="s">
        <v>104</v>
      </c>
      <c r="E290" s="20" t="s">
        <v>786</v>
      </c>
      <c r="F290" s="20" t="s">
        <v>788</v>
      </c>
    </row>
    <row r="291" spans="1:6" x14ac:dyDescent="0.35">
      <c r="A291" s="20" t="s">
        <v>275</v>
      </c>
      <c r="B291" s="20" t="s">
        <v>276</v>
      </c>
      <c r="C291" s="20">
        <v>475.230771</v>
      </c>
      <c r="D291" s="20" t="s">
        <v>104</v>
      </c>
      <c r="E291" s="20" t="s">
        <v>786</v>
      </c>
      <c r="F291" s="20" t="s">
        <v>788</v>
      </c>
    </row>
    <row r="292" spans="1:6" x14ac:dyDescent="0.35">
      <c r="A292" s="20" t="s">
        <v>561</v>
      </c>
      <c r="B292" s="20" t="s">
        <v>562</v>
      </c>
      <c r="C292" s="20">
        <v>114.58734</v>
      </c>
      <c r="D292" s="20" t="s">
        <v>104</v>
      </c>
      <c r="E292" s="20" t="s">
        <v>786</v>
      </c>
      <c r="F292" s="20" t="s">
        <v>790</v>
      </c>
    </row>
    <row r="293" spans="1:6" x14ac:dyDescent="0.35">
      <c r="A293" s="20" t="s">
        <v>563</v>
      </c>
      <c r="B293" s="20" t="s">
        <v>564</v>
      </c>
      <c r="C293" s="20">
        <v>292.608453</v>
      </c>
      <c r="D293" s="20" t="s">
        <v>104</v>
      </c>
      <c r="E293" s="20" t="s">
        <v>786</v>
      </c>
      <c r="F293" s="20" t="s">
        <v>788</v>
      </c>
    </row>
    <row r="294" spans="1:6" x14ac:dyDescent="0.35">
      <c r="A294" s="20" t="s">
        <v>565</v>
      </c>
      <c r="B294" s="20" t="s">
        <v>566</v>
      </c>
      <c r="C294" s="20">
        <v>604.06580899999994</v>
      </c>
      <c r="D294" s="20" t="s">
        <v>104</v>
      </c>
      <c r="E294" s="20" t="s">
        <v>786</v>
      </c>
      <c r="F294" s="20" t="s">
        <v>788</v>
      </c>
    </row>
    <row r="295" spans="1:6" x14ac:dyDescent="0.35">
      <c r="A295" s="20" t="s">
        <v>425</v>
      </c>
      <c r="B295" s="20" t="s">
        <v>426</v>
      </c>
      <c r="C295" s="20">
        <v>186.147727</v>
      </c>
      <c r="D295" s="20" t="s">
        <v>104</v>
      </c>
      <c r="E295" s="20" t="s">
        <v>786</v>
      </c>
      <c r="F295" s="20" t="s">
        <v>788</v>
      </c>
    </row>
    <row r="296" spans="1:6" x14ac:dyDescent="0.35">
      <c r="A296" s="20" t="s">
        <v>727</v>
      </c>
      <c r="B296" s="20" t="s">
        <v>728</v>
      </c>
      <c r="C296" s="20">
        <v>108.458613</v>
      </c>
      <c r="D296" s="20" t="s">
        <v>104</v>
      </c>
      <c r="E296" s="20" t="s">
        <v>786</v>
      </c>
      <c r="F296" s="20" t="s">
        <v>788</v>
      </c>
    </row>
    <row r="297" spans="1:6" x14ac:dyDescent="0.35">
      <c r="A297" s="20" t="s">
        <v>729</v>
      </c>
      <c r="B297" s="20" t="s">
        <v>730</v>
      </c>
      <c r="C297" s="20">
        <v>60.229868000000003</v>
      </c>
      <c r="D297" s="20" t="s">
        <v>104</v>
      </c>
      <c r="E297" s="20" t="s">
        <v>786</v>
      </c>
      <c r="F297" s="20" t="s">
        <v>787</v>
      </c>
    </row>
    <row r="298" spans="1:6" x14ac:dyDescent="0.35">
      <c r="A298" s="20" t="s">
        <v>277</v>
      </c>
      <c r="B298" s="20" t="s">
        <v>278</v>
      </c>
      <c r="C298" s="20">
        <v>329.85402599999998</v>
      </c>
      <c r="D298" s="20" t="s">
        <v>104</v>
      </c>
      <c r="E298" s="20" t="s">
        <v>786</v>
      </c>
      <c r="F298" s="20" t="s">
        <v>787</v>
      </c>
    </row>
    <row r="299" spans="1:6" x14ac:dyDescent="0.35">
      <c r="A299" s="20" t="s">
        <v>731</v>
      </c>
      <c r="B299" s="20" t="s">
        <v>732</v>
      </c>
      <c r="C299" s="20">
        <v>640.37024399999996</v>
      </c>
      <c r="D299" s="20" t="s">
        <v>104</v>
      </c>
      <c r="E299" s="20" t="s">
        <v>786</v>
      </c>
      <c r="F299" s="20" t="s">
        <v>787</v>
      </c>
    </row>
    <row r="300" spans="1:6" x14ac:dyDescent="0.35">
      <c r="A300" s="20" t="s">
        <v>583</v>
      </c>
      <c r="B300" s="20" t="s">
        <v>584</v>
      </c>
      <c r="C300" s="20">
        <v>735.83611800000006</v>
      </c>
      <c r="D300" s="20" t="s">
        <v>104</v>
      </c>
      <c r="E300" s="20" t="s">
        <v>786</v>
      </c>
      <c r="F300" s="20" t="s">
        <v>788</v>
      </c>
    </row>
    <row r="301" spans="1:6" x14ac:dyDescent="0.35">
      <c r="A301" s="20" t="s">
        <v>337</v>
      </c>
      <c r="B301" s="20" t="s">
        <v>338</v>
      </c>
      <c r="C301" s="20">
        <v>357.91071399999998</v>
      </c>
      <c r="D301" s="20" t="s">
        <v>104</v>
      </c>
      <c r="E301" s="20" t="s">
        <v>786</v>
      </c>
      <c r="F301" s="20" t="s">
        <v>788</v>
      </c>
    </row>
    <row r="302" spans="1:6" x14ac:dyDescent="0.35">
      <c r="A302" s="20" t="s">
        <v>567</v>
      </c>
      <c r="B302" s="20" t="s">
        <v>568</v>
      </c>
      <c r="C302" s="20">
        <v>338.82237500000002</v>
      </c>
      <c r="D302" s="20" t="s">
        <v>104</v>
      </c>
      <c r="E302" s="20" t="s">
        <v>786</v>
      </c>
      <c r="F302" s="20" t="s">
        <v>788</v>
      </c>
    </row>
    <row r="303" spans="1:6" x14ac:dyDescent="0.35">
      <c r="A303" s="20" t="s">
        <v>569</v>
      </c>
      <c r="B303" s="20" t="s">
        <v>570</v>
      </c>
      <c r="C303" s="20">
        <v>93.403180000000006</v>
      </c>
      <c r="D303" s="20" t="s">
        <v>104</v>
      </c>
      <c r="E303" s="20" t="s">
        <v>786</v>
      </c>
      <c r="F303" s="20" t="s">
        <v>790</v>
      </c>
    </row>
    <row r="304" spans="1:6" x14ac:dyDescent="0.35">
      <c r="A304" s="20" t="s">
        <v>733</v>
      </c>
      <c r="B304" s="20" t="s">
        <v>734</v>
      </c>
      <c r="C304" s="20">
        <v>140.34330499999999</v>
      </c>
      <c r="D304" s="20" t="s">
        <v>104</v>
      </c>
      <c r="E304" s="20" t="s">
        <v>786</v>
      </c>
      <c r="F304" s="20" t="s">
        <v>788</v>
      </c>
    </row>
    <row r="305" spans="1:6" x14ac:dyDescent="0.35">
      <c r="A305" s="20" t="s">
        <v>735</v>
      </c>
      <c r="B305" s="20" t="s">
        <v>736</v>
      </c>
      <c r="C305" s="20">
        <v>202.74302900000001</v>
      </c>
      <c r="D305" s="20" t="s">
        <v>104</v>
      </c>
      <c r="E305" s="20" t="s">
        <v>786</v>
      </c>
      <c r="F305" s="20" t="s">
        <v>788</v>
      </c>
    </row>
    <row r="306" spans="1:6" x14ac:dyDescent="0.35">
      <c r="A306" s="20" t="s">
        <v>279</v>
      </c>
      <c r="B306" s="20" t="s">
        <v>280</v>
      </c>
      <c r="C306" s="20">
        <v>182.54934800000001</v>
      </c>
      <c r="D306" s="20" t="s">
        <v>104</v>
      </c>
      <c r="E306" s="20" t="s">
        <v>786</v>
      </c>
      <c r="F306" s="20" t="s">
        <v>788</v>
      </c>
    </row>
    <row r="307" spans="1:6" x14ac:dyDescent="0.35">
      <c r="A307" s="20" t="s">
        <v>427</v>
      </c>
      <c r="B307" s="20" t="s">
        <v>428</v>
      </c>
      <c r="C307" s="20">
        <v>110.211759</v>
      </c>
      <c r="D307" s="20" t="s">
        <v>104</v>
      </c>
      <c r="E307" s="20" t="s">
        <v>786</v>
      </c>
      <c r="F307" s="20" t="s">
        <v>787</v>
      </c>
    </row>
    <row r="308" spans="1:6" x14ac:dyDescent="0.35">
      <c r="A308" s="20" t="s">
        <v>737</v>
      </c>
      <c r="B308" s="20" t="s">
        <v>738</v>
      </c>
      <c r="C308" s="20">
        <v>181.60391999999999</v>
      </c>
      <c r="D308" s="20" t="s">
        <v>104</v>
      </c>
      <c r="E308" s="20" t="s">
        <v>786</v>
      </c>
      <c r="F308" s="20" t="s">
        <v>787</v>
      </c>
    </row>
    <row r="309" spans="1:6" x14ac:dyDescent="0.35">
      <c r="A309" s="20" t="s">
        <v>225</v>
      </c>
      <c r="B309" s="20" t="s">
        <v>226</v>
      </c>
      <c r="C309" s="20">
        <v>429.94950499999999</v>
      </c>
      <c r="D309" s="20" t="s">
        <v>104</v>
      </c>
      <c r="E309" s="20" t="s">
        <v>786</v>
      </c>
      <c r="F309" s="20" t="s">
        <v>787</v>
      </c>
    </row>
    <row r="310" spans="1:6" x14ac:dyDescent="0.35">
      <c r="A310" s="20" t="s">
        <v>227</v>
      </c>
      <c r="B310" s="20" t="s">
        <v>228</v>
      </c>
      <c r="C310" s="20">
        <v>252.47997599999999</v>
      </c>
      <c r="D310" s="20" t="s">
        <v>104</v>
      </c>
      <c r="E310" s="20" t="s">
        <v>786</v>
      </c>
      <c r="F310" s="20" t="s">
        <v>787</v>
      </c>
    </row>
    <row r="311" spans="1:6" x14ac:dyDescent="0.35">
      <c r="A311" s="20" t="s">
        <v>777</v>
      </c>
      <c r="B311" s="20" t="s">
        <v>778</v>
      </c>
      <c r="C311" s="20">
        <v>675.03897700000005</v>
      </c>
      <c r="D311" s="20" t="s">
        <v>103</v>
      </c>
      <c r="E311" s="20" t="s">
        <v>786</v>
      </c>
      <c r="F311" s="20" t="s">
        <v>788</v>
      </c>
    </row>
    <row r="312" spans="1:6" x14ac:dyDescent="0.35">
      <c r="A312" s="20" t="s">
        <v>429</v>
      </c>
      <c r="B312" s="20" t="s">
        <v>430</v>
      </c>
      <c r="C312" s="20">
        <v>13508.471948</v>
      </c>
      <c r="D312" s="20" t="s">
        <v>104</v>
      </c>
      <c r="E312" s="20" t="s">
        <v>789</v>
      </c>
      <c r="F312" s="20" t="s">
        <v>788</v>
      </c>
    </row>
    <row r="313" spans="1:6" x14ac:dyDescent="0.35">
      <c r="A313" s="20" t="s">
        <v>739</v>
      </c>
      <c r="B313" s="20" t="s">
        <v>740</v>
      </c>
      <c r="C313" s="20">
        <v>266.05469499999998</v>
      </c>
      <c r="D313" s="20" t="s">
        <v>104</v>
      </c>
      <c r="E313" s="20" t="s">
        <v>786</v>
      </c>
      <c r="F313" s="20" t="s">
        <v>788</v>
      </c>
    </row>
    <row r="314" spans="1:6" x14ac:dyDescent="0.35">
      <c r="A314" s="20" t="s">
        <v>229</v>
      </c>
      <c r="B314" s="20" t="s">
        <v>230</v>
      </c>
      <c r="C314" s="20">
        <v>304.23115100000001</v>
      </c>
      <c r="D314" s="20" t="s">
        <v>104</v>
      </c>
      <c r="E314" s="20" t="s">
        <v>786</v>
      </c>
      <c r="F314" s="20" t="s">
        <v>788</v>
      </c>
    </row>
    <row r="315" spans="1:6" x14ac:dyDescent="0.35">
      <c r="A315" s="20" t="s">
        <v>231</v>
      </c>
      <c r="B315" s="20" t="s">
        <v>232</v>
      </c>
      <c r="C315" s="20">
        <v>676.96005200000002</v>
      </c>
      <c r="D315" s="20" t="s">
        <v>104</v>
      </c>
      <c r="E315" s="20" t="s">
        <v>786</v>
      </c>
      <c r="F315" s="20" t="s">
        <v>788</v>
      </c>
    </row>
    <row r="316" spans="1:6" x14ac:dyDescent="0.35">
      <c r="A316" s="20" t="s">
        <v>431</v>
      </c>
      <c r="B316" s="20" t="s">
        <v>432</v>
      </c>
      <c r="C316" s="20">
        <v>351.28279199999997</v>
      </c>
      <c r="D316" s="20" t="s">
        <v>104</v>
      </c>
      <c r="E316" s="20" t="s">
        <v>786</v>
      </c>
      <c r="F316" s="20" t="s">
        <v>788</v>
      </c>
    </row>
    <row r="317" spans="1:6" x14ac:dyDescent="0.35">
      <c r="A317" s="20" t="s">
        <v>433</v>
      </c>
      <c r="B317" s="20" t="s">
        <v>434</v>
      </c>
      <c r="C317" s="20">
        <v>307.91870799999998</v>
      </c>
      <c r="D317" s="20" t="s">
        <v>104</v>
      </c>
      <c r="E317" s="20" t="s">
        <v>786</v>
      </c>
      <c r="F317" s="20" t="s">
        <v>788</v>
      </c>
    </row>
    <row r="318" spans="1:6" x14ac:dyDescent="0.35">
      <c r="A318" s="20" t="s">
        <v>571</v>
      </c>
      <c r="B318" s="20" t="s">
        <v>572</v>
      </c>
      <c r="C318" s="20">
        <v>52.292873999999998</v>
      </c>
      <c r="D318" s="20" t="s">
        <v>104</v>
      </c>
      <c r="E318" s="20" t="s">
        <v>786</v>
      </c>
      <c r="F318" s="20" t="s">
        <v>790</v>
      </c>
    </row>
    <row r="319" spans="1:6" x14ac:dyDescent="0.35">
      <c r="A319" s="20" t="s">
        <v>585</v>
      </c>
      <c r="B319" s="20" t="s">
        <v>586</v>
      </c>
      <c r="C319" s="20">
        <v>2019.421517</v>
      </c>
      <c r="D319" s="20" t="s">
        <v>104</v>
      </c>
      <c r="E319" s="20" t="s">
        <v>789</v>
      </c>
      <c r="F319" s="20" t="s">
        <v>787</v>
      </c>
    </row>
    <row r="320" spans="1:6" x14ac:dyDescent="0.35">
      <c r="A320" s="20" t="s">
        <v>741</v>
      </c>
      <c r="B320" s="20" t="s">
        <v>742</v>
      </c>
      <c r="C320" s="20">
        <v>128.01818</v>
      </c>
      <c r="D320" s="20" t="s">
        <v>104</v>
      </c>
      <c r="E320" s="20" t="s">
        <v>786</v>
      </c>
      <c r="F320" s="20" t="s">
        <v>788</v>
      </c>
    </row>
    <row r="321" spans="1:6" x14ac:dyDescent="0.35">
      <c r="A321" s="20" t="s">
        <v>435</v>
      </c>
      <c r="B321" s="20" t="s">
        <v>436</v>
      </c>
      <c r="C321" s="20">
        <v>6352.8917949999995</v>
      </c>
      <c r="D321" s="20" t="s">
        <v>104</v>
      </c>
      <c r="E321" s="20" t="s">
        <v>789</v>
      </c>
      <c r="F321" s="20" t="s">
        <v>788</v>
      </c>
    </row>
    <row r="322" spans="1:6" x14ac:dyDescent="0.35">
      <c r="A322" s="20" t="s">
        <v>573</v>
      </c>
      <c r="B322" s="20" t="s">
        <v>574</v>
      </c>
      <c r="C322" s="20">
        <v>146.054226</v>
      </c>
      <c r="D322" s="20" t="s">
        <v>104</v>
      </c>
      <c r="E322" s="20" t="s">
        <v>786</v>
      </c>
      <c r="F322" s="20" t="s">
        <v>788</v>
      </c>
    </row>
    <row r="323" spans="1:6" x14ac:dyDescent="0.35">
      <c r="A323" s="20" t="s">
        <v>575</v>
      </c>
      <c r="B323" s="20" t="s">
        <v>576</v>
      </c>
      <c r="C323" s="20">
        <v>116.75</v>
      </c>
      <c r="D323" s="20" t="s">
        <v>104</v>
      </c>
      <c r="E323" s="20" t="s">
        <v>786</v>
      </c>
      <c r="F323" s="20" t="s">
        <v>788</v>
      </c>
    </row>
    <row r="324" spans="1:6" x14ac:dyDescent="0.35">
      <c r="A324" s="20" t="s">
        <v>577</v>
      </c>
      <c r="B324" s="20" t="s">
        <v>578</v>
      </c>
      <c r="C324" s="20">
        <v>556.15869099999998</v>
      </c>
      <c r="D324" s="20" t="s">
        <v>104</v>
      </c>
      <c r="E324" s="20" t="s">
        <v>786</v>
      </c>
      <c r="F324" s="20" t="s">
        <v>788</v>
      </c>
    </row>
    <row r="325" spans="1:6" x14ac:dyDescent="0.35">
      <c r="A325" s="20" t="s">
        <v>233</v>
      </c>
      <c r="B325" s="20" t="s">
        <v>234</v>
      </c>
      <c r="C325" s="20">
        <v>586.67270199999996</v>
      </c>
      <c r="D325" s="20" t="s">
        <v>104</v>
      </c>
      <c r="E325" s="20" t="s">
        <v>786</v>
      </c>
      <c r="F325" s="20" t="s">
        <v>788</v>
      </c>
    </row>
    <row r="326" spans="1:6" x14ac:dyDescent="0.35">
      <c r="A326" s="20" t="s">
        <v>437</v>
      </c>
      <c r="B326" s="20" t="s">
        <v>438</v>
      </c>
      <c r="C326" s="20">
        <v>460.74501099999998</v>
      </c>
      <c r="D326" s="20" t="s">
        <v>104</v>
      </c>
      <c r="E326" s="20" t="s">
        <v>786</v>
      </c>
      <c r="F326" s="20" t="s">
        <v>788</v>
      </c>
    </row>
    <row r="327" spans="1:6" x14ac:dyDescent="0.35">
      <c r="A327" s="20" t="s">
        <v>129</v>
      </c>
      <c r="B327" s="20" t="s">
        <v>130</v>
      </c>
      <c r="C327" s="20">
        <v>392.03871400000003</v>
      </c>
      <c r="D327" s="20" t="s">
        <v>104</v>
      </c>
      <c r="E327" s="20" t="s">
        <v>786</v>
      </c>
      <c r="F327" s="20" t="s">
        <v>788</v>
      </c>
    </row>
    <row r="328" spans="1:6" x14ac:dyDescent="0.35">
      <c r="A328" s="20" t="s">
        <v>339</v>
      </c>
      <c r="B328" s="20" t="s">
        <v>340</v>
      </c>
      <c r="C328" s="20">
        <v>81.008077</v>
      </c>
      <c r="D328" s="20" t="s">
        <v>104</v>
      </c>
      <c r="E328" s="20" t="s">
        <v>786</v>
      </c>
      <c r="F328" s="20" t="s">
        <v>787</v>
      </c>
    </row>
    <row r="329" spans="1:6" x14ac:dyDescent="0.35">
      <c r="A329" s="20" t="s">
        <v>779</v>
      </c>
      <c r="B329" s="20" t="s">
        <v>780</v>
      </c>
      <c r="C329" s="20">
        <v>92.049712999999997</v>
      </c>
      <c r="D329" s="20" t="s">
        <v>103</v>
      </c>
      <c r="E329" s="20" t="s">
        <v>786</v>
      </c>
      <c r="F329" s="20" t="s">
        <v>787</v>
      </c>
    </row>
    <row r="330" spans="1:6" x14ac:dyDescent="0.35">
      <c r="A330" s="20" t="s">
        <v>341</v>
      </c>
      <c r="B330" s="20" t="s">
        <v>342</v>
      </c>
      <c r="C330" s="20">
        <v>97.961487000000005</v>
      </c>
      <c r="D330" s="20" t="s">
        <v>104</v>
      </c>
      <c r="E330" s="20" t="s">
        <v>789</v>
      </c>
      <c r="F330" s="20" t="s">
        <v>787</v>
      </c>
    </row>
    <row r="331" spans="1:6" x14ac:dyDescent="0.35">
      <c r="A331" s="20" t="s">
        <v>781</v>
      </c>
      <c r="B331" s="20" t="s">
        <v>782</v>
      </c>
      <c r="C331" s="20">
        <v>796.52158499999996</v>
      </c>
      <c r="D331" s="20" t="s">
        <v>104</v>
      </c>
      <c r="E331" s="20" t="s">
        <v>789</v>
      </c>
      <c r="F331" s="20" t="s">
        <v>787</v>
      </c>
    </row>
    <row r="332" spans="1:6" x14ac:dyDescent="0.35">
      <c r="A332" s="20" t="s">
        <v>743</v>
      </c>
      <c r="B332" s="20" t="s">
        <v>744</v>
      </c>
      <c r="C332" s="20">
        <v>200.217702</v>
      </c>
      <c r="D332" s="20" t="s">
        <v>103</v>
      </c>
      <c r="E332" s="20" t="s">
        <v>789</v>
      </c>
      <c r="F332" s="20" t="s">
        <v>787</v>
      </c>
    </row>
    <row r="333" spans="1:6" x14ac:dyDescent="0.35">
      <c r="A333" s="20" t="s">
        <v>439</v>
      </c>
      <c r="B333" s="20" t="s">
        <v>440</v>
      </c>
      <c r="C333" s="20">
        <v>330.03374500000001</v>
      </c>
      <c r="D333" s="20" t="s">
        <v>104</v>
      </c>
      <c r="E333" s="20" t="s">
        <v>786</v>
      </c>
      <c r="F333" s="20" t="s">
        <v>787</v>
      </c>
    </row>
    <row r="334" spans="1:6" x14ac:dyDescent="0.35">
      <c r="A334" s="20" t="s">
        <v>581</v>
      </c>
      <c r="B334" s="20" t="s">
        <v>582</v>
      </c>
      <c r="C334" s="20">
        <v>268.27659699999998</v>
      </c>
      <c r="D334" s="20" t="s">
        <v>103</v>
      </c>
      <c r="E334" s="20" t="s">
        <v>786</v>
      </c>
      <c r="F334" s="20" t="s">
        <v>787</v>
      </c>
    </row>
    <row r="335" spans="1:6" x14ac:dyDescent="0.35">
      <c r="A335" s="20" t="s">
        <v>343</v>
      </c>
      <c r="B335" s="20" t="s">
        <v>344</v>
      </c>
      <c r="C335" s="20">
        <v>53.566056000000003</v>
      </c>
      <c r="D335" s="20" t="s">
        <v>104</v>
      </c>
      <c r="E335" s="20" t="s">
        <v>786</v>
      </c>
      <c r="F335" s="20" t="s">
        <v>787</v>
      </c>
    </row>
    <row r="336" spans="1:6" x14ac:dyDescent="0.35">
      <c r="A336" s="20" t="s">
        <v>745</v>
      </c>
      <c r="B336" s="20" t="s">
        <v>746</v>
      </c>
      <c r="C336" s="20">
        <v>125.560119</v>
      </c>
      <c r="D336" s="20" t="s">
        <v>104</v>
      </c>
      <c r="E336" s="20" t="s">
        <v>786</v>
      </c>
      <c r="F336" s="20" t="s">
        <v>787</v>
      </c>
    </row>
    <row r="337" spans="1:6" x14ac:dyDescent="0.35">
      <c r="A337" s="20" t="s">
        <v>747</v>
      </c>
      <c r="B337" s="20" t="s">
        <v>748</v>
      </c>
      <c r="C337" s="20">
        <v>169.50825800000001</v>
      </c>
      <c r="D337" s="20" t="s">
        <v>104</v>
      </c>
      <c r="E337" s="20" t="s">
        <v>786</v>
      </c>
      <c r="F337" s="20" t="s">
        <v>787</v>
      </c>
    </row>
  </sheetData>
  <sortState xmlns:xlrd2="http://schemas.microsoft.com/office/spreadsheetml/2017/richdata2" ref="A2:C337">
    <sortCondition ref="A2:A337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818B-5B32-470A-B6E9-F904F8F5B05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6C39-53FB-496C-B1DB-41A41640DBA6}">
  <dimension ref="A1:B45"/>
  <sheetViews>
    <sheetView workbookViewId="0"/>
  </sheetViews>
  <sheetFormatPr defaultRowHeight="14.5" x14ac:dyDescent="0.35"/>
  <cols>
    <col min="2" max="2" width="12" bestFit="1" customWidth="1"/>
  </cols>
  <sheetData>
    <row r="1" spans="1:2" x14ac:dyDescent="0.35">
      <c r="A1" s="3" t="s">
        <v>57</v>
      </c>
      <c r="B1" s="3" t="s">
        <v>75</v>
      </c>
    </row>
    <row r="2" spans="1:2" x14ac:dyDescent="0.35">
      <c r="A2" s="12" t="s">
        <v>59</v>
      </c>
      <c r="B2" s="3">
        <v>327</v>
      </c>
    </row>
    <row r="3" spans="1:2" x14ac:dyDescent="0.35">
      <c r="A3" s="12" t="s">
        <v>60</v>
      </c>
      <c r="B3" s="3">
        <v>323</v>
      </c>
    </row>
    <row r="4" spans="1:2" x14ac:dyDescent="0.35">
      <c r="A4" s="12" t="s">
        <v>61</v>
      </c>
      <c r="B4" s="3">
        <v>341</v>
      </c>
    </row>
    <row r="5" spans="1:2" x14ac:dyDescent="0.35">
      <c r="A5" s="12" t="s">
        <v>62</v>
      </c>
      <c r="B5" s="3">
        <v>355</v>
      </c>
    </row>
    <row r="6" spans="1:2" x14ac:dyDescent="0.35">
      <c r="A6" s="12" t="s">
        <v>63</v>
      </c>
      <c r="B6" s="3">
        <v>367</v>
      </c>
    </row>
    <row r="7" spans="1:2" x14ac:dyDescent="0.35">
      <c r="A7" s="12" t="s">
        <v>64</v>
      </c>
      <c r="B7" s="3">
        <v>395</v>
      </c>
    </row>
    <row r="8" spans="1:2" x14ac:dyDescent="0.35">
      <c r="A8" s="12" t="s">
        <v>65</v>
      </c>
      <c r="B8" s="3">
        <v>381</v>
      </c>
    </row>
    <row r="9" spans="1:2" x14ac:dyDescent="0.35">
      <c r="A9" s="12" t="s">
        <v>66</v>
      </c>
      <c r="B9" s="3">
        <v>373</v>
      </c>
    </row>
    <row r="10" spans="1:2" x14ac:dyDescent="0.35">
      <c r="A10" s="12" t="s">
        <v>67</v>
      </c>
      <c r="B10" s="3">
        <v>362</v>
      </c>
    </row>
    <row r="11" spans="1:2" x14ac:dyDescent="0.35">
      <c r="A11" s="12" t="s">
        <v>68</v>
      </c>
      <c r="B11" s="3">
        <v>340</v>
      </c>
    </row>
    <row r="12" spans="1:2" x14ac:dyDescent="0.35">
      <c r="A12" s="12" t="s">
        <v>69</v>
      </c>
      <c r="B12" s="3">
        <v>320</v>
      </c>
    </row>
    <row r="13" spans="1:2" x14ac:dyDescent="0.35">
      <c r="A13" s="12" t="s">
        <v>70</v>
      </c>
      <c r="B13" s="3">
        <v>313</v>
      </c>
    </row>
    <row r="14" spans="1:2" x14ac:dyDescent="0.35">
      <c r="A14" s="12" t="s">
        <v>71</v>
      </c>
      <c r="B14" s="3">
        <v>315</v>
      </c>
    </row>
    <row r="15" spans="1:2" x14ac:dyDescent="0.35">
      <c r="A15" s="12" t="s">
        <v>72</v>
      </c>
      <c r="B15" s="3">
        <v>324</v>
      </c>
    </row>
    <row r="16" spans="1:2" x14ac:dyDescent="0.35">
      <c r="A16" s="12" t="s">
        <v>73</v>
      </c>
      <c r="B16" s="3">
        <v>334</v>
      </c>
    </row>
    <row r="17" spans="1:2" x14ac:dyDescent="0.35">
      <c r="A17" s="3" t="s">
        <v>74</v>
      </c>
      <c r="B17" s="3">
        <v>336</v>
      </c>
    </row>
    <row r="19" spans="1:2" x14ac:dyDescent="0.35">
      <c r="A19" s="3" t="s">
        <v>57</v>
      </c>
      <c r="B19" s="3" t="s">
        <v>75</v>
      </c>
    </row>
    <row r="20" spans="1:2" x14ac:dyDescent="0.35">
      <c r="A20" s="12" t="s">
        <v>76</v>
      </c>
      <c r="B20" s="3">
        <v>15</v>
      </c>
    </row>
    <row r="21" spans="1:2" x14ac:dyDescent="0.35">
      <c r="A21" s="12" t="s">
        <v>77</v>
      </c>
      <c r="B21" s="3">
        <v>49</v>
      </c>
    </row>
    <row r="22" spans="1:2" x14ac:dyDescent="0.35">
      <c r="A22" s="12" t="s">
        <v>78</v>
      </c>
      <c r="B22" s="3">
        <v>70</v>
      </c>
    </row>
    <row r="23" spans="1:2" x14ac:dyDescent="0.35">
      <c r="A23" s="13" t="s">
        <v>79</v>
      </c>
      <c r="B23" s="3">
        <v>96</v>
      </c>
    </row>
    <row r="24" spans="1:2" x14ac:dyDescent="0.35">
      <c r="A24" s="12" t="s">
        <v>80</v>
      </c>
      <c r="B24" s="3">
        <v>137</v>
      </c>
    </row>
    <row r="25" spans="1:2" x14ac:dyDescent="0.35">
      <c r="A25" s="12" t="s">
        <v>81</v>
      </c>
      <c r="B25" s="3">
        <v>181</v>
      </c>
    </row>
    <row r="26" spans="1:2" x14ac:dyDescent="0.35">
      <c r="A26" s="12" t="s">
        <v>82</v>
      </c>
      <c r="B26" s="3">
        <v>269</v>
      </c>
    </row>
    <row r="27" spans="1:2" x14ac:dyDescent="0.35">
      <c r="A27" s="12" t="s">
        <v>83</v>
      </c>
      <c r="B27" s="3">
        <v>305</v>
      </c>
    </row>
    <row r="28" spans="1:2" x14ac:dyDescent="0.35">
      <c r="A28" s="12" t="s">
        <v>84</v>
      </c>
      <c r="B28" s="3">
        <v>313</v>
      </c>
    </row>
    <row r="29" spans="1:2" x14ac:dyDescent="0.35">
      <c r="A29" s="12" t="s">
        <v>85</v>
      </c>
      <c r="B29" s="3">
        <v>326</v>
      </c>
    </row>
    <row r="30" spans="1:2" x14ac:dyDescent="0.35">
      <c r="A30" s="12" t="s">
        <v>59</v>
      </c>
      <c r="B30" s="3">
        <v>327</v>
      </c>
    </row>
    <row r="31" spans="1:2" x14ac:dyDescent="0.35">
      <c r="A31" s="12" t="s">
        <v>60</v>
      </c>
      <c r="B31" s="3">
        <v>323</v>
      </c>
    </row>
    <row r="32" spans="1:2" x14ac:dyDescent="0.35">
      <c r="A32" s="12" t="s">
        <v>61</v>
      </c>
      <c r="B32" s="3">
        <v>341</v>
      </c>
    </row>
    <row r="33" spans="1:2" x14ac:dyDescent="0.35">
      <c r="A33" s="12" t="s">
        <v>62</v>
      </c>
      <c r="B33" s="3">
        <v>355</v>
      </c>
    </row>
    <row r="34" spans="1:2" x14ac:dyDescent="0.35">
      <c r="A34" s="12" t="s">
        <v>63</v>
      </c>
      <c r="B34" s="3">
        <v>367</v>
      </c>
    </row>
    <row r="35" spans="1:2" x14ac:dyDescent="0.35">
      <c r="A35" s="12" t="s">
        <v>64</v>
      </c>
      <c r="B35" s="3">
        <v>395</v>
      </c>
    </row>
    <row r="36" spans="1:2" x14ac:dyDescent="0.35">
      <c r="A36" s="12" t="s">
        <v>65</v>
      </c>
      <c r="B36" s="3">
        <v>381</v>
      </c>
    </row>
    <row r="37" spans="1:2" x14ac:dyDescent="0.35">
      <c r="A37" s="12" t="s">
        <v>66</v>
      </c>
      <c r="B37" s="3">
        <v>373</v>
      </c>
    </row>
    <row r="38" spans="1:2" x14ac:dyDescent="0.35">
      <c r="A38" s="12" t="s">
        <v>67</v>
      </c>
      <c r="B38" s="3">
        <v>362</v>
      </c>
    </row>
    <row r="39" spans="1:2" x14ac:dyDescent="0.35">
      <c r="A39" s="12" t="s">
        <v>68</v>
      </c>
      <c r="B39" s="3">
        <v>340</v>
      </c>
    </row>
    <row r="40" spans="1:2" x14ac:dyDescent="0.35">
      <c r="A40" s="12" t="s">
        <v>69</v>
      </c>
      <c r="B40" s="3">
        <v>320</v>
      </c>
    </row>
    <row r="41" spans="1:2" x14ac:dyDescent="0.35">
      <c r="A41" s="12" t="s">
        <v>70</v>
      </c>
      <c r="B41" s="3">
        <v>313</v>
      </c>
    </row>
    <row r="42" spans="1:2" x14ac:dyDescent="0.35">
      <c r="A42" s="12" t="s">
        <v>71</v>
      </c>
      <c r="B42" s="3">
        <v>315</v>
      </c>
    </row>
    <row r="43" spans="1:2" x14ac:dyDescent="0.35">
      <c r="A43" s="12" t="s">
        <v>72</v>
      </c>
      <c r="B43" s="3">
        <v>324</v>
      </c>
    </row>
    <row r="44" spans="1:2" x14ac:dyDescent="0.35">
      <c r="A44" s="12" t="s">
        <v>73</v>
      </c>
      <c r="B44" s="3">
        <v>334</v>
      </c>
    </row>
    <row r="45" spans="1:2" x14ac:dyDescent="0.35">
      <c r="A45" s="3" t="s">
        <v>74</v>
      </c>
      <c r="B45" s="3">
        <v>336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015A-315F-44CC-BDED-38BD3304F53E}">
  <dimension ref="A1:B17"/>
  <sheetViews>
    <sheetView workbookViewId="0">
      <selection activeCell="F1" sqref="F1"/>
    </sheetView>
  </sheetViews>
  <sheetFormatPr defaultRowHeight="14.5" x14ac:dyDescent="0.35"/>
  <cols>
    <col min="1" max="1" width="5.6328125" bestFit="1" customWidth="1"/>
    <col min="2" max="2" width="14.36328125" bestFit="1" customWidth="1"/>
  </cols>
  <sheetData>
    <row r="1" spans="1:2" x14ac:dyDescent="0.35">
      <c r="A1" s="3" t="s">
        <v>57</v>
      </c>
      <c r="B1" s="3" t="s">
        <v>58</v>
      </c>
    </row>
    <row r="2" spans="1:2" x14ac:dyDescent="0.35">
      <c r="A2" s="12" t="s">
        <v>59</v>
      </c>
      <c r="B2" s="36">
        <v>88535.75</v>
      </c>
    </row>
    <row r="3" spans="1:2" x14ac:dyDescent="0.35">
      <c r="A3" s="12" t="s">
        <v>60</v>
      </c>
      <c r="B3" s="36">
        <v>93622.930000000008</v>
      </c>
    </row>
    <row r="4" spans="1:2" x14ac:dyDescent="0.35">
      <c r="A4" s="12" t="s">
        <v>61</v>
      </c>
      <c r="B4" s="36">
        <v>99658.069999999963</v>
      </c>
    </row>
    <row r="5" spans="1:2" x14ac:dyDescent="0.35">
      <c r="A5" s="12" t="s">
        <v>62</v>
      </c>
      <c r="B5" s="36">
        <v>108123.83</v>
      </c>
    </row>
    <row r="6" spans="1:2" x14ac:dyDescent="0.35">
      <c r="A6" s="12" t="s">
        <v>63</v>
      </c>
      <c r="B6" s="36">
        <v>115225.17999999989</v>
      </c>
    </row>
    <row r="7" spans="1:2" x14ac:dyDescent="0.35">
      <c r="A7" s="12" t="s">
        <v>64</v>
      </c>
      <c r="B7" s="36">
        <v>120893.45999999998</v>
      </c>
    </row>
    <row r="8" spans="1:2" x14ac:dyDescent="0.35">
      <c r="A8" s="12" t="s">
        <v>65</v>
      </c>
      <c r="B8" s="36">
        <v>120199.59000000001</v>
      </c>
    </row>
    <row r="9" spans="1:2" x14ac:dyDescent="0.35">
      <c r="A9" s="12" t="s">
        <v>66</v>
      </c>
      <c r="B9" s="36">
        <v>117282.09000000005</v>
      </c>
    </row>
    <row r="10" spans="1:2" x14ac:dyDescent="0.35">
      <c r="A10" s="12" t="s">
        <v>67</v>
      </c>
      <c r="B10" s="36">
        <v>110960.96000000002</v>
      </c>
    </row>
    <row r="11" spans="1:2" x14ac:dyDescent="0.35">
      <c r="A11" s="12" t="s">
        <v>68</v>
      </c>
      <c r="B11" s="36">
        <v>104432.96000000006</v>
      </c>
    </row>
    <row r="12" spans="1:2" x14ac:dyDescent="0.35">
      <c r="A12" s="12" t="s">
        <v>69</v>
      </c>
      <c r="B12" s="36">
        <v>102624.89999999998</v>
      </c>
    </row>
    <row r="13" spans="1:2" x14ac:dyDescent="0.35">
      <c r="A13" s="12" t="s">
        <v>70</v>
      </c>
      <c r="B13" s="36">
        <v>102654.02000000009</v>
      </c>
    </row>
    <row r="14" spans="1:2" x14ac:dyDescent="0.35">
      <c r="A14" s="12" t="s">
        <v>71</v>
      </c>
      <c r="B14" s="36">
        <v>113899.55000000005</v>
      </c>
    </row>
    <row r="15" spans="1:2" x14ac:dyDescent="0.35">
      <c r="A15" s="12" t="s">
        <v>72</v>
      </c>
      <c r="B15" s="36">
        <v>111377</v>
      </c>
    </row>
    <row r="16" spans="1:2" x14ac:dyDescent="0.35">
      <c r="A16" s="12" t="s">
        <v>73</v>
      </c>
      <c r="B16" s="36">
        <v>112238</v>
      </c>
    </row>
    <row r="17" spans="1:2" x14ac:dyDescent="0.35">
      <c r="A17" s="3" t="s">
        <v>74</v>
      </c>
      <c r="B17" s="36">
        <v>116980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E0463-60D6-468B-AAAE-84F699860FEA}">
  <dimension ref="A1:B21"/>
  <sheetViews>
    <sheetView workbookViewId="0"/>
  </sheetViews>
  <sheetFormatPr defaultRowHeight="14.5" x14ac:dyDescent="0.35"/>
  <cols>
    <col min="1" max="1" width="39" bestFit="1" customWidth="1"/>
    <col min="2" max="2" width="18.453125" style="7" customWidth="1"/>
  </cols>
  <sheetData>
    <row r="1" spans="1:2" ht="29" x14ac:dyDescent="0.35">
      <c r="A1" s="14" t="s">
        <v>99</v>
      </c>
      <c r="B1" s="15" t="s">
        <v>100</v>
      </c>
    </row>
    <row r="2" spans="1:2" x14ac:dyDescent="0.35">
      <c r="A2" s="16" t="s">
        <v>86</v>
      </c>
      <c r="B2" s="10">
        <v>1</v>
      </c>
    </row>
    <row r="3" spans="1:2" x14ac:dyDescent="0.35">
      <c r="A3" s="16" t="s">
        <v>87</v>
      </c>
      <c r="B3" s="10">
        <v>52</v>
      </c>
    </row>
    <row r="4" spans="1:2" x14ac:dyDescent="0.35">
      <c r="A4" s="16" t="s">
        <v>12</v>
      </c>
      <c r="B4" s="10">
        <v>7</v>
      </c>
    </row>
    <row r="5" spans="1:2" x14ac:dyDescent="0.35">
      <c r="A5" s="16" t="s">
        <v>88</v>
      </c>
      <c r="B5" s="10">
        <v>23</v>
      </c>
    </row>
    <row r="6" spans="1:2" x14ac:dyDescent="0.35">
      <c r="A6" s="16" t="s">
        <v>89</v>
      </c>
      <c r="B6" s="10">
        <v>6</v>
      </c>
    </row>
    <row r="7" spans="1:2" x14ac:dyDescent="0.35">
      <c r="A7" s="16" t="s">
        <v>90</v>
      </c>
      <c r="B7" s="10">
        <v>51</v>
      </c>
    </row>
    <row r="8" spans="1:2" x14ac:dyDescent="0.35">
      <c r="A8" s="16" t="s">
        <v>43</v>
      </c>
      <c r="B8" s="10">
        <v>1</v>
      </c>
    </row>
    <row r="9" spans="1:2" x14ac:dyDescent="0.35">
      <c r="A9" s="16" t="s">
        <v>45</v>
      </c>
      <c r="B9" s="10">
        <v>1</v>
      </c>
    </row>
    <row r="10" spans="1:2" x14ac:dyDescent="0.35">
      <c r="A10" s="16" t="s">
        <v>44</v>
      </c>
      <c r="B10" s="10">
        <v>2</v>
      </c>
    </row>
    <row r="11" spans="1:2" x14ac:dyDescent="0.35">
      <c r="A11" s="16" t="s">
        <v>91</v>
      </c>
      <c r="B11" s="10">
        <v>2</v>
      </c>
    </row>
    <row r="12" spans="1:2" x14ac:dyDescent="0.35">
      <c r="A12" s="16" t="s">
        <v>42</v>
      </c>
      <c r="B12" s="10">
        <v>2</v>
      </c>
    </row>
    <row r="13" spans="1:2" x14ac:dyDescent="0.35">
      <c r="A13" s="16" t="s">
        <v>92</v>
      </c>
      <c r="B13" s="10">
        <v>15</v>
      </c>
    </row>
    <row r="14" spans="1:2" x14ac:dyDescent="0.35">
      <c r="A14" s="16" t="s">
        <v>93</v>
      </c>
      <c r="B14" s="10">
        <v>25</v>
      </c>
    </row>
    <row r="15" spans="1:2" x14ac:dyDescent="0.35">
      <c r="A15" s="16" t="s">
        <v>94</v>
      </c>
      <c r="B15" s="10">
        <v>48</v>
      </c>
    </row>
    <row r="16" spans="1:2" x14ac:dyDescent="0.35">
      <c r="A16" s="16" t="s">
        <v>95</v>
      </c>
      <c r="B16" s="10">
        <v>7</v>
      </c>
    </row>
    <row r="17" spans="1:2" x14ac:dyDescent="0.35">
      <c r="A17" s="16" t="s">
        <v>96</v>
      </c>
      <c r="B17" s="10">
        <v>81</v>
      </c>
    </row>
    <row r="18" spans="1:2" x14ac:dyDescent="0.35">
      <c r="A18" s="16" t="s">
        <v>97</v>
      </c>
      <c r="B18" s="10">
        <v>10</v>
      </c>
    </row>
    <row r="19" spans="1:2" x14ac:dyDescent="0.35">
      <c r="A19" s="16" t="s">
        <v>98</v>
      </c>
      <c r="B19" s="10">
        <v>1</v>
      </c>
    </row>
    <row r="20" spans="1:2" x14ac:dyDescent="0.35">
      <c r="A20" s="16" t="s">
        <v>33</v>
      </c>
      <c r="B20" s="10">
        <v>1</v>
      </c>
    </row>
    <row r="21" spans="1:2" x14ac:dyDescent="0.35">
      <c r="A21" s="16" t="s">
        <v>101</v>
      </c>
      <c r="B21" s="10">
        <f>SUM(B2:B20)</f>
        <v>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94C19-FFE3-4A14-81E6-2DA0F7F123DD}">
  <dimension ref="A1:B37"/>
  <sheetViews>
    <sheetView workbookViewId="0"/>
  </sheetViews>
  <sheetFormatPr defaultRowHeight="14.5" x14ac:dyDescent="0.35"/>
  <cols>
    <col min="1" max="1" width="16.36328125" customWidth="1"/>
    <col min="2" max="2" width="14.90625" style="6" bestFit="1" customWidth="1"/>
  </cols>
  <sheetData>
    <row r="1" spans="1:2" x14ac:dyDescent="0.35">
      <c r="A1" s="17" t="s">
        <v>46</v>
      </c>
      <c r="B1" s="4" t="s">
        <v>102</v>
      </c>
    </row>
    <row r="2" spans="1:2" x14ac:dyDescent="0.35">
      <c r="A2" s="16" t="s">
        <v>25</v>
      </c>
      <c r="B2" s="4">
        <v>2</v>
      </c>
    </row>
    <row r="3" spans="1:2" x14ac:dyDescent="0.35">
      <c r="A3" s="16" t="s">
        <v>26</v>
      </c>
      <c r="B3" s="4">
        <v>1</v>
      </c>
    </row>
    <row r="4" spans="1:2" x14ac:dyDescent="0.35">
      <c r="A4" s="16" t="s">
        <v>16</v>
      </c>
      <c r="B4" s="4">
        <v>1</v>
      </c>
    </row>
    <row r="5" spans="1:2" x14ac:dyDescent="0.35">
      <c r="A5" s="16" t="s">
        <v>30</v>
      </c>
      <c r="B5" s="4">
        <v>6</v>
      </c>
    </row>
    <row r="6" spans="1:2" x14ac:dyDescent="0.35">
      <c r="A6" s="16" t="s">
        <v>29</v>
      </c>
      <c r="B6" s="4">
        <v>3</v>
      </c>
    </row>
    <row r="7" spans="1:2" x14ac:dyDescent="0.35">
      <c r="A7" s="16" t="s">
        <v>28</v>
      </c>
      <c r="B7" s="4">
        <v>2</v>
      </c>
    </row>
    <row r="8" spans="1:2" x14ac:dyDescent="0.35">
      <c r="A8" s="16" t="s">
        <v>31</v>
      </c>
      <c r="B8" s="4">
        <v>1</v>
      </c>
    </row>
    <row r="9" spans="1:2" x14ac:dyDescent="0.35">
      <c r="A9" s="16" t="s">
        <v>13</v>
      </c>
      <c r="B9" s="4">
        <v>77</v>
      </c>
    </row>
    <row r="10" spans="1:2" x14ac:dyDescent="0.35">
      <c r="A10" s="16" t="s">
        <v>5</v>
      </c>
      <c r="B10" s="4">
        <v>2</v>
      </c>
    </row>
    <row r="11" spans="1:2" x14ac:dyDescent="0.35">
      <c r="A11" s="16" t="s">
        <v>7</v>
      </c>
      <c r="B11" s="4">
        <v>77</v>
      </c>
    </row>
    <row r="12" spans="1:2" x14ac:dyDescent="0.35">
      <c r="A12" s="16" t="s">
        <v>37</v>
      </c>
      <c r="B12" s="4">
        <v>2</v>
      </c>
    </row>
    <row r="13" spans="1:2" x14ac:dyDescent="0.35">
      <c r="A13" s="16" t="s">
        <v>10</v>
      </c>
      <c r="B13" s="4">
        <v>26</v>
      </c>
    </row>
    <row r="14" spans="1:2" x14ac:dyDescent="0.35">
      <c r="A14" s="16" t="s">
        <v>27</v>
      </c>
      <c r="B14" s="4">
        <v>1</v>
      </c>
    </row>
    <row r="15" spans="1:2" x14ac:dyDescent="0.35">
      <c r="A15" s="16" t="s">
        <v>4</v>
      </c>
      <c r="B15" s="4">
        <v>1</v>
      </c>
    </row>
    <row r="16" spans="1:2" x14ac:dyDescent="0.35">
      <c r="A16" s="16" t="s">
        <v>40</v>
      </c>
      <c r="B16" s="4">
        <v>1</v>
      </c>
    </row>
    <row r="17" spans="1:2" x14ac:dyDescent="0.35">
      <c r="A17" s="16" t="s">
        <v>34</v>
      </c>
      <c r="B17" s="4">
        <v>1</v>
      </c>
    </row>
    <row r="18" spans="1:2" x14ac:dyDescent="0.35">
      <c r="A18" s="16" t="s">
        <v>22</v>
      </c>
      <c r="B18" s="4">
        <v>10</v>
      </c>
    </row>
    <row r="19" spans="1:2" x14ac:dyDescent="0.35">
      <c r="A19" s="16" t="s">
        <v>8</v>
      </c>
      <c r="B19" s="4">
        <v>30</v>
      </c>
    </row>
    <row r="20" spans="1:2" x14ac:dyDescent="0.35">
      <c r="A20" s="16" t="s">
        <v>35</v>
      </c>
      <c r="B20" s="4">
        <v>1</v>
      </c>
    </row>
    <row r="21" spans="1:2" x14ac:dyDescent="0.35">
      <c r="A21" s="16" t="s">
        <v>19</v>
      </c>
      <c r="B21" s="4">
        <v>11</v>
      </c>
    </row>
    <row r="22" spans="1:2" x14ac:dyDescent="0.35">
      <c r="A22" s="16" t="s">
        <v>24</v>
      </c>
      <c r="B22" s="4">
        <v>3</v>
      </c>
    </row>
    <row r="23" spans="1:2" x14ac:dyDescent="0.35">
      <c r="A23" s="16" t="s">
        <v>23</v>
      </c>
      <c r="B23" s="4">
        <v>1</v>
      </c>
    </row>
    <row r="24" spans="1:2" x14ac:dyDescent="0.35">
      <c r="A24" s="16" t="s">
        <v>9</v>
      </c>
      <c r="B24" s="4">
        <v>24</v>
      </c>
    </row>
    <row r="25" spans="1:2" x14ac:dyDescent="0.35">
      <c r="A25" s="16" t="s">
        <v>41</v>
      </c>
      <c r="B25" s="4">
        <v>1</v>
      </c>
    </row>
    <row r="26" spans="1:2" x14ac:dyDescent="0.35">
      <c r="A26" s="16" t="s">
        <v>6</v>
      </c>
      <c r="B26" s="4">
        <v>3</v>
      </c>
    </row>
    <row r="27" spans="1:2" x14ac:dyDescent="0.35">
      <c r="A27" s="16" t="s">
        <v>38</v>
      </c>
      <c r="B27" s="4">
        <v>5</v>
      </c>
    </row>
    <row r="28" spans="1:2" x14ac:dyDescent="0.35">
      <c r="A28" s="16" t="s">
        <v>11</v>
      </c>
      <c r="B28" s="4">
        <v>1</v>
      </c>
    </row>
    <row r="29" spans="1:2" x14ac:dyDescent="0.35">
      <c r="A29" s="16" t="s">
        <v>36</v>
      </c>
      <c r="B29" s="4">
        <v>1</v>
      </c>
    </row>
    <row r="30" spans="1:2" x14ac:dyDescent="0.35">
      <c r="A30" s="16" t="s">
        <v>39</v>
      </c>
      <c r="B30" s="4">
        <v>1</v>
      </c>
    </row>
    <row r="31" spans="1:2" x14ac:dyDescent="0.35">
      <c r="A31" s="16" t="s">
        <v>21</v>
      </c>
      <c r="B31" s="4">
        <v>2</v>
      </c>
    </row>
    <row r="32" spans="1:2" x14ac:dyDescent="0.35">
      <c r="A32" s="16" t="s">
        <v>18</v>
      </c>
      <c r="B32" s="4">
        <v>7</v>
      </c>
    </row>
    <row r="33" spans="1:2" x14ac:dyDescent="0.35">
      <c r="A33" s="16" t="s">
        <v>17</v>
      </c>
      <c r="B33" s="4">
        <v>20</v>
      </c>
    </row>
    <row r="34" spans="1:2" x14ac:dyDescent="0.35">
      <c r="A34" s="16" t="s">
        <v>20</v>
      </c>
      <c r="B34" s="4">
        <v>5</v>
      </c>
    </row>
    <row r="35" spans="1:2" x14ac:dyDescent="0.35">
      <c r="A35" s="16" t="s">
        <v>14</v>
      </c>
      <c r="B35" s="4">
        <v>2</v>
      </c>
    </row>
    <row r="36" spans="1:2" x14ac:dyDescent="0.35">
      <c r="A36" s="16" t="s">
        <v>15</v>
      </c>
      <c r="B36" s="4">
        <v>1</v>
      </c>
    </row>
    <row r="37" spans="1:2" x14ac:dyDescent="0.35">
      <c r="A37" s="16" t="s">
        <v>32</v>
      </c>
      <c r="B37" s="4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9476-F76F-4438-8515-C34719671E68}">
  <dimension ref="A1:C4"/>
  <sheetViews>
    <sheetView workbookViewId="0"/>
  </sheetViews>
  <sheetFormatPr defaultRowHeight="14.5" x14ac:dyDescent="0.35"/>
  <cols>
    <col min="1" max="1" width="13.453125" bestFit="1" customWidth="1"/>
    <col min="2" max="2" width="16.54296875" bestFit="1" customWidth="1"/>
    <col min="3" max="3" width="25.36328125" bestFit="1" customWidth="1"/>
  </cols>
  <sheetData>
    <row r="1" spans="1:3" x14ac:dyDescent="0.35">
      <c r="A1" s="1" t="s">
        <v>105</v>
      </c>
      <c r="B1" s="1" t="s">
        <v>106</v>
      </c>
      <c r="C1" s="1" t="s">
        <v>107</v>
      </c>
    </row>
    <row r="2" spans="1:3" x14ac:dyDescent="0.35">
      <c r="A2" s="3" t="s">
        <v>103</v>
      </c>
      <c r="B2" s="10">
        <v>24</v>
      </c>
      <c r="C2" s="21">
        <v>5050.1307160000006</v>
      </c>
    </row>
    <row r="3" spans="1:3" x14ac:dyDescent="0.35">
      <c r="A3" s="3" t="s">
        <v>104</v>
      </c>
      <c r="B3" s="10">
        <v>312</v>
      </c>
      <c r="C3" s="21">
        <v>111930.67223500002</v>
      </c>
    </row>
    <row r="4" spans="1:3" x14ac:dyDescent="0.35">
      <c r="C4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35B5-F277-4E84-B025-F3FAF839B89B}">
  <dimension ref="A1:C4"/>
  <sheetViews>
    <sheetView workbookViewId="0"/>
  </sheetViews>
  <sheetFormatPr defaultRowHeight="14.5" x14ac:dyDescent="0.35"/>
  <cols>
    <col min="1" max="1" width="13.453125" bestFit="1" customWidth="1"/>
    <col min="2" max="2" width="16.54296875" bestFit="1" customWidth="1"/>
    <col min="3" max="3" width="25.36328125" bestFit="1" customWidth="1"/>
  </cols>
  <sheetData>
    <row r="1" spans="1:3" x14ac:dyDescent="0.35">
      <c r="A1" s="1" t="s">
        <v>791</v>
      </c>
      <c r="B1" s="1" t="s">
        <v>106</v>
      </c>
      <c r="C1" s="1" t="s">
        <v>107</v>
      </c>
    </row>
    <row r="2" spans="1:3" x14ac:dyDescent="0.35">
      <c r="A2" s="16" t="s">
        <v>786</v>
      </c>
      <c r="B2" s="10">
        <v>318</v>
      </c>
      <c r="C2" s="21">
        <v>83873.12888400002</v>
      </c>
    </row>
    <row r="3" spans="1:3" x14ac:dyDescent="0.35">
      <c r="A3" s="16" t="s">
        <v>789</v>
      </c>
      <c r="B3" s="10">
        <v>18</v>
      </c>
      <c r="C3" s="21">
        <v>33107.674067</v>
      </c>
    </row>
    <row r="4" spans="1:3" x14ac:dyDescent="0.35">
      <c r="C4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B235-00B4-46E9-871C-E89A79EA1E61}">
  <dimension ref="A1:C4"/>
  <sheetViews>
    <sheetView workbookViewId="0"/>
  </sheetViews>
  <sheetFormatPr defaultRowHeight="14.5" x14ac:dyDescent="0.35"/>
  <cols>
    <col min="1" max="1" width="30" bestFit="1" customWidth="1"/>
    <col min="2" max="2" width="16.54296875" bestFit="1" customWidth="1"/>
    <col min="3" max="3" width="25.36328125" bestFit="1" customWidth="1"/>
  </cols>
  <sheetData>
    <row r="1" spans="1:3" x14ac:dyDescent="0.35">
      <c r="A1" s="1" t="s">
        <v>787</v>
      </c>
      <c r="B1" s="1" t="s">
        <v>106</v>
      </c>
      <c r="C1" s="1" t="s">
        <v>107</v>
      </c>
    </row>
    <row r="2" spans="1:3" x14ac:dyDescent="0.35">
      <c r="A2" s="16" t="s">
        <v>787</v>
      </c>
      <c r="B2" s="10">
        <v>80</v>
      </c>
      <c r="C2" s="21">
        <v>21146.765853999997</v>
      </c>
    </row>
    <row r="3" spans="1:3" x14ac:dyDescent="0.35">
      <c r="A3" s="16" t="s">
        <v>788</v>
      </c>
      <c r="B3" s="10">
        <v>228</v>
      </c>
      <c r="C3" s="21">
        <v>93184.175342000017</v>
      </c>
    </row>
    <row r="4" spans="1:3" x14ac:dyDescent="0.35">
      <c r="A4" s="16" t="s">
        <v>790</v>
      </c>
      <c r="B4" s="10">
        <v>28</v>
      </c>
      <c r="C4" s="21">
        <v>2649.8617550000004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6C0A-487A-4B1A-BBEE-55E8E42FE21A}">
  <dimension ref="A1:K17"/>
  <sheetViews>
    <sheetView workbookViewId="0"/>
  </sheetViews>
  <sheetFormatPr defaultRowHeight="14.5" x14ac:dyDescent="0.35"/>
  <cols>
    <col min="1" max="1" width="35.08984375" bestFit="1" customWidth="1"/>
    <col min="2" max="2" width="16.54296875" bestFit="1" customWidth="1"/>
    <col min="3" max="3" width="18.08984375" bestFit="1" customWidth="1"/>
    <col min="4" max="4" width="4.08984375" customWidth="1"/>
    <col min="5" max="5" width="38.6328125" customWidth="1"/>
    <col min="6" max="6" width="15.90625" bestFit="1" customWidth="1"/>
    <col min="7" max="7" width="17.54296875" bestFit="1" customWidth="1"/>
    <col min="8" max="8" width="3.6328125" customWidth="1"/>
    <col min="9" max="9" width="34.6328125" customWidth="1"/>
    <col min="10" max="10" width="15.90625" bestFit="1" customWidth="1"/>
    <col min="11" max="11" width="17.54296875" bestFit="1" customWidth="1"/>
  </cols>
  <sheetData>
    <row r="1" spans="1:11" ht="15" customHeight="1" x14ac:dyDescent="0.35">
      <c r="A1" s="1" t="s">
        <v>806</v>
      </c>
      <c r="B1" s="1" t="s">
        <v>106</v>
      </c>
      <c r="C1" s="1" t="s">
        <v>792</v>
      </c>
      <c r="E1" s="1" t="s">
        <v>808</v>
      </c>
      <c r="F1" s="1" t="s">
        <v>106</v>
      </c>
      <c r="G1" s="1" t="s">
        <v>792</v>
      </c>
      <c r="I1" s="1" t="s">
        <v>810</v>
      </c>
      <c r="J1" s="1" t="s">
        <v>106</v>
      </c>
      <c r="K1" s="1" t="s">
        <v>792</v>
      </c>
    </row>
    <row r="2" spans="1:11" x14ac:dyDescent="0.35">
      <c r="A2" s="3" t="s">
        <v>793</v>
      </c>
      <c r="B2" s="10">
        <v>1</v>
      </c>
      <c r="C2" s="21">
        <v>0.41</v>
      </c>
      <c r="E2" s="3" t="s">
        <v>793</v>
      </c>
      <c r="F2" s="10">
        <v>4</v>
      </c>
      <c r="G2" s="21">
        <v>8.51</v>
      </c>
      <c r="I2" s="3" t="s">
        <v>801</v>
      </c>
      <c r="J2" s="10">
        <v>6</v>
      </c>
      <c r="K2" s="21">
        <v>3.02</v>
      </c>
    </row>
    <row r="3" spans="1:11" ht="15" customHeight="1" x14ac:dyDescent="0.35">
      <c r="A3" s="3" t="s">
        <v>794</v>
      </c>
      <c r="B3" s="10">
        <v>6</v>
      </c>
      <c r="C3" s="21">
        <v>2.46</v>
      </c>
      <c r="E3" s="3" t="s">
        <v>794</v>
      </c>
      <c r="F3" s="10">
        <v>10</v>
      </c>
      <c r="G3" s="21">
        <v>21.28</v>
      </c>
      <c r="I3" s="3" t="s">
        <v>802</v>
      </c>
      <c r="J3" s="10">
        <v>11</v>
      </c>
      <c r="K3" s="21">
        <v>5.53</v>
      </c>
    </row>
    <row r="4" spans="1:11" x14ac:dyDescent="0.35">
      <c r="A4" s="3" t="s">
        <v>795</v>
      </c>
      <c r="B4" s="10">
        <v>19</v>
      </c>
      <c r="C4" s="21">
        <v>7.79</v>
      </c>
      <c r="E4" s="3" t="s">
        <v>795</v>
      </c>
      <c r="F4" s="10">
        <v>4</v>
      </c>
      <c r="G4" s="21">
        <v>8.51</v>
      </c>
      <c r="I4" s="3" t="s">
        <v>803</v>
      </c>
      <c r="J4" s="10">
        <v>25</v>
      </c>
      <c r="K4" s="21">
        <v>12.56</v>
      </c>
    </row>
    <row r="5" spans="1:11" x14ac:dyDescent="0.35">
      <c r="A5" s="3" t="s">
        <v>796</v>
      </c>
      <c r="B5" s="10">
        <v>126</v>
      </c>
      <c r="C5" s="21">
        <v>51.64</v>
      </c>
      <c r="E5" s="3" t="s">
        <v>796</v>
      </c>
      <c r="F5" s="10">
        <v>7</v>
      </c>
      <c r="G5" s="21">
        <v>14.89</v>
      </c>
      <c r="I5" s="3" t="s">
        <v>804</v>
      </c>
      <c r="J5" s="10">
        <v>46</v>
      </c>
      <c r="K5" s="21">
        <v>23.12</v>
      </c>
    </row>
    <row r="6" spans="1:11" x14ac:dyDescent="0.35">
      <c r="A6" s="3" t="s">
        <v>797</v>
      </c>
      <c r="B6" s="10">
        <v>92</v>
      </c>
      <c r="C6" s="21">
        <v>37.700000000000003</v>
      </c>
      <c r="E6" s="3" t="s">
        <v>797</v>
      </c>
      <c r="F6" s="10">
        <v>22</v>
      </c>
      <c r="G6" s="21">
        <v>46.81</v>
      </c>
      <c r="I6" s="3" t="s">
        <v>805</v>
      </c>
      <c r="J6" s="10">
        <v>111</v>
      </c>
      <c r="K6" s="21">
        <v>55.78</v>
      </c>
    </row>
    <row r="7" spans="1:11" x14ac:dyDescent="0.35">
      <c r="A7" s="1" t="s">
        <v>798</v>
      </c>
      <c r="B7" s="19">
        <f>SUM(B2:B6)</f>
        <v>244</v>
      </c>
      <c r="C7" s="21">
        <v>100</v>
      </c>
      <c r="E7" s="1" t="s">
        <v>798</v>
      </c>
      <c r="F7" s="19">
        <f>SUM(F2:F6)</f>
        <v>47</v>
      </c>
      <c r="G7" s="21">
        <v>100</v>
      </c>
      <c r="I7" s="1" t="s">
        <v>798</v>
      </c>
      <c r="J7" s="19">
        <f>SUM(J2:J6)</f>
        <v>199</v>
      </c>
      <c r="K7" s="21">
        <v>100</v>
      </c>
    </row>
    <row r="8" spans="1:11" x14ac:dyDescent="0.35">
      <c r="A8" s="23" t="s">
        <v>799</v>
      </c>
      <c r="B8" s="24">
        <v>12</v>
      </c>
      <c r="C8" s="25" t="s">
        <v>800</v>
      </c>
      <c r="E8" s="23" t="s">
        <v>799</v>
      </c>
      <c r="F8" s="24">
        <v>209</v>
      </c>
      <c r="G8" s="25" t="s">
        <v>800</v>
      </c>
      <c r="I8" s="23" t="s">
        <v>799</v>
      </c>
      <c r="J8" s="24">
        <v>57</v>
      </c>
      <c r="K8" s="25" t="s">
        <v>800</v>
      </c>
    </row>
    <row r="10" spans="1:11" x14ac:dyDescent="0.35">
      <c r="A10" s="1" t="s">
        <v>807</v>
      </c>
      <c r="B10" s="1" t="s">
        <v>106</v>
      </c>
      <c r="C10" s="1" t="s">
        <v>792</v>
      </c>
      <c r="E10" s="1" t="s">
        <v>809</v>
      </c>
      <c r="F10" s="1" t="s">
        <v>106</v>
      </c>
      <c r="G10" s="1" t="s">
        <v>792</v>
      </c>
    </row>
    <row r="11" spans="1:11" x14ac:dyDescent="0.35">
      <c r="A11" s="3" t="s">
        <v>793</v>
      </c>
      <c r="B11" s="26">
        <v>37</v>
      </c>
      <c r="C11" s="26">
        <v>16.09</v>
      </c>
      <c r="E11" s="3" t="s">
        <v>793</v>
      </c>
      <c r="F11" s="10">
        <v>48</v>
      </c>
      <c r="G11" s="21">
        <v>18.899999999999999</v>
      </c>
    </row>
    <row r="12" spans="1:11" x14ac:dyDescent="0.35">
      <c r="A12" s="3" t="s">
        <v>794</v>
      </c>
      <c r="B12" s="26">
        <v>45</v>
      </c>
      <c r="C12" s="26">
        <v>19.57</v>
      </c>
      <c r="E12" s="3" t="s">
        <v>794</v>
      </c>
      <c r="F12" s="10">
        <v>39</v>
      </c>
      <c r="G12" s="21">
        <v>15.35</v>
      </c>
    </row>
    <row r="13" spans="1:11" x14ac:dyDescent="0.35">
      <c r="A13" s="3" t="s">
        <v>795</v>
      </c>
      <c r="B13" s="26">
        <v>98</v>
      </c>
      <c r="C13" s="26">
        <v>42.61</v>
      </c>
      <c r="E13" s="3" t="s">
        <v>795</v>
      </c>
      <c r="F13" s="10">
        <v>42</v>
      </c>
      <c r="G13" s="21">
        <v>16.54</v>
      </c>
    </row>
    <row r="14" spans="1:11" x14ac:dyDescent="0.35">
      <c r="A14" s="3" t="s">
        <v>796</v>
      </c>
      <c r="B14" s="26">
        <v>32</v>
      </c>
      <c r="C14" s="26">
        <v>13.91</v>
      </c>
      <c r="E14" s="3" t="s">
        <v>796</v>
      </c>
      <c r="F14" s="10">
        <v>68</v>
      </c>
      <c r="G14" s="21">
        <v>26.77</v>
      </c>
    </row>
    <row r="15" spans="1:11" x14ac:dyDescent="0.35">
      <c r="A15" s="3" t="s">
        <v>797</v>
      </c>
      <c r="B15" s="26">
        <v>18</v>
      </c>
      <c r="C15" s="26">
        <v>7.83</v>
      </c>
      <c r="E15" s="3" t="s">
        <v>797</v>
      </c>
      <c r="F15" s="10">
        <v>57</v>
      </c>
      <c r="G15" s="21">
        <v>22.44</v>
      </c>
    </row>
    <row r="16" spans="1:11" x14ac:dyDescent="0.35">
      <c r="A16" s="1" t="s">
        <v>798</v>
      </c>
      <c r="B16" s="19">
        <f>SUM(B11:B15)</f>
        <v>230</v>
      </c>
      <c r="C16" s="21">
        <v>100</v>
      </c>
      <c r="E16" s="1" t="s">
        <v>798</v>
      </c>
      <c r="F16" s="19">
        <f>SUM(F11:F15)</f>
        <v>254</v>
      </c>
      <c r="G16" s="21">
        <v>100</v>
      </c>
    </row>
    <row r="17" spans="1:7" x14ac:dyDescent="0.35">
      <c r="A17" s="23" t="s">
        <v>799</v>
      </c>
      <c r="B17" s="24">
        <v>26</v>
      </c>
      <c r="C17" s="25" t="s">
        <v>800</v>
      </c>
      <c r="E17" s="23" t="s">
        <v>799</v>
      </c>
      <c r="F17" s="24">
        <v>2</v>
      </c>
      <c r="G17" s="25" t="s">
        <v>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D6F9D8BB7FA4DBFAC032FAF572AA3" ma:contentTypeVersion="27" ma:contentTypeDescription="Create a new document." ma:contentTypeScope="" ma:versionID="9afb465f484655905add5abfb749fbf9">
  <xsd:schema xmlns:xsd="http://www.w3.org/2001/XMLSchema" xmlns:xs="http://www.w3.org/2001/XMLSchema" xmlns:p="http://schemas.microsoft.com/office/2006/metadata/properties" xmlns:ns1="http://schemas.microsoft.com/sharepoint/v3" xmlns:ns2="4b11445e-720d-4646-b83c-45dee2785db1" xmlns:ns3="37439d8b-e7f6-4f69-9968-5a4ff3dd738a" xmlns:ns4="06a0b0f5-ab3f-4382-8730-459fb424e421" targetNamespace="http://schemas.microsoft.com/office/2006/metadata/properties" ma:root="true" ma:fieldsID="84efa6c9e7f39c1dc2d993f4b2c71762" ns1:_="" ns2:_="" ns3:_="" ns4:_="">
    <xsd:import namespace="http://schemas.microsoft.com/sharepoint/v3"/>
    <xsd:import namespace="4b11445e-720d-4646-b83c-45dee2785db1"/>
    <xsd:import namespace="37439d8b-e7f6-4f69-9968-5a4ff3dd738a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1445e-720d-4646-b83c-45dee2785d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39d8b-e7f6-4f69-9968-5a4ff3dd7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796cca7-e892-45c9-8e21-bbc3713cfbc6}" ma:internalName="TaxCatchAll" ma:showField="CatchAllData" ma:web="37439d8b-e7f6-4f69-9968-5a4ff3dd7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6a0b0f5-ab3f-4382-8730-459fb424e421" xsi:nil="true"/>
    <_ip_UnifiedCompliancePolicyProperties xmlns="http://schemas.microsoft.com/sharepoint/v3" xsi:nil="true"/>
    <lcf76f155ced4ddcb4097134ff3c332f xmlns="4b11445e-720d-4646-b83c-45dee2785db1">
      <Terms xmlns="http://schemas.microsoft.com/office/infopath/2007/PartnerControls"/>
    </lcf76f155ced4ddcb4097134ff3c332f>
    <_dlc_DocId xmlns="37439d8b-e7f6-4f69-9968-5a4ff3dd738a">EEWDZJWHRYEE-739027274-171253</_dlc_DocId>
    <_dlc_DocIdUrl xmlns="37439d8b-e7f6-4f69-9968-5a4ff3dd738a">
      <Url>https://ohiodas.sharepoint.com/sites/eduocs/_layouts/15/DocIdRedir.aspx?ID=EEWDZJWHRYEE-739027274-171253</Url>
      <Description>EEWDZJWHRYEE-739027274-171253</Description>
    </_dlc_DocIdUrl>
  </documentManagement>
</p:properties>
</file>

<file path=customXml/itemProps1.xml><?xml version="1.0" encoding="utf-8"?>
<ds:datastoreItem xmlns:ds="http://schemas.openxmlformats.org/officeDocument/2006/customXml" ds:itemID="{CD5C097F-9482-4E4E-9185-D935A80717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62036D-8B1B-478E-8FFE-7C13AEE9037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A6FAD8F-9F5A-467B-AADD-606104890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11445e-720d-4646-b83c-45dee2785db1"/>
    <ds:schemaRef ds:uri="37439d8b-e7f6-4f69-9968-5a4ff3dd738a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806302-243A-45C0-919C-BE724877452F}">
  <ds:schemaRefs>
    <ds:schemaRef ds:uri="http://purl.org/dc/dcmitype/"/>
    <ds:schemaRef ds:uri="http://purl.org/dc/elements/1.1/"/>
    <ds:schemaRef ds:uri="http://purl.org/dc/terms/"/>
    <ds:schemaRef ds:uri="06a0b0f5-ab3f-4382-8730-459fb424e421"/>
    <ds:schemaRef ds:uri="http://schemas.microsoft.com/office/2006/metadata/properties"/>
    <ds:schemaRef ds:uri="http://www.w3.org/XML/1998/namespace"/>
    <ds:schemaRef ds:uri="4b11445e-720d-4646-b83c-45dee2785db1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7439d8b-e7f6-4f69-9968-5a4ff3dd73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Executive Summary Stats</vt:lpstr>
      <vt:lpstr>N of Schools - History</vt:lpstr>
      <vt:lpstr>N of Students - History</vt:lpstr>
      <vt:lpstr>Sponsor with School Count</vt:lpstr>
      <vt:lpstr>School Count by County</vt:lpstr>
      <vt:lpstr>Startup Conversion</vt:lpstr>
      <vt:lpstr>Virtual Sitebased</vt:lpstr>
      <vt:lpstr>DPR GenEd SpEd</vt:lpstr>
      <vt:lpstr>A-F Counts Percents</vt:lpstr>
      <vt:lpstr>A-F Counts Summary</vt:lpstr>
      <vt:lpstr>DPR Counts Percents</vt:lpstr>
      <vt:lpstr>DPR Counts Summary</vt:lpstr>
      <vt:lpstr>Enroll &amp; Demographics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Geis, Karlyn</dc:creator>
  <cp:lastModifiedBy>Beahr, Katie</cp:lastModifiedBy>
  <dcterms:created xsi:type="dcterms:W3CDTF">2024-09-17T15:49:51Z</dcterms:created>
  <dcterms:modified xsi:type="dcterms:W3CDTF">2024-12-30T15:40:29Z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0x010100D25D6F9D8BB7FA4DBFAC032FAF572AA3</vt:lpwstr>
  </property>
  <property fmtid="{D5CDD505-2E9C-101B-9397-08002B2CF9AE}" pid="3" name="_dlc_DocIdItemGuid">
    <vt:lpwstr>66775201-318a-4bcf-905f-8a7f23910b6a</vt:lpwstr>
  </property>
  <property fmtid="{D5CDD505-2E9C-101B-9397-08002B2CF9AE}" pid="4" name="MediaServiceImageTags">
    <vt:lpwstr/>
  </property>
</Properties>
</file>