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ohiodas-my.sharepoint.com/personal/10197354_id_ohio_gov/Documents/Desktop/"/>
    </mc:Choice>
  </mc:AlternateContent>
  <xr:revisionPtr revIDLastSave="0" documentId="8_{DACABAF4-4516-4B33-BE55-55A764436434}" xr6:coauthVersionLast="47" xr6:coauthVersionMax="47" xr10:uidLastSave="{00000000-0000-0000-0000-000000000000}"/>
  <bookViews>
    <workbookView xWindow="-110" yWindow="-110" windowWidth="19420" windowHeight="11500" xr2:uid="{35699305-BD54-4C39-8DE5-5D91C52E810C}"/>
  </bookViews>
  <sheets>
    <sheet name="FY24 QCS" sheetId="1" r:id="rId1"/>
  </sheets>
  <definedNames>
    <definedName name="_xlnm._FilterDatabase" localSheetId="0" hidden="1">'FY24 QCS'!$A$1:$D$1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</calcChain>
</file>

<file path=xl/sharedStrings.xml><?xml version="1.0" encoding="utf-8"?>
<sst xmlns="http://schemas.openxmlformats.org/spreadsheetml/2006/main" count="221" uniqueCount="158">
  <si>
    <t>Criteria 1</t>
  </si>
  <si>
    <t>Zenith Academy East</t>
  </si>
  <si>
    <t>012009</t>
  </si>
  <si>
    <t>Zenith Academy</t>
  </si>
  <si>
    <t>000725</t>
  </si>
  <si>
    <t>Winterfield Venture Academy</t>
  </si>
  <si>
    <t>000546</t>
  </si>
  <si>
    <t>Whitehall Preparatory and Fitness Academy</t>
  </si>
  <si>
    <t>000509</t>
  </si>
  <si>
    <t>Western Toledo Preparatory Academy</t>
  </si>
  <si>
    <t>019511</t>
  </si>
  <si>
    <t>Village Preparatory School Cliffs</t>
  </si>
  <si>
    <t>011291</t>
  </si>
  <si>
    <t>STEM</t>
  </si>
  <si>
    <t>Valley STEM+ME2</t>
  </si>
  <si>
    <t>014943</t>
  </si>
  <si>
    <t>Criteria 2 (Year 2)</t>
  </si>
  <si>
    <t>Unity Prep</t>
  </si>
  <si>
    <t>020046</t>
  </si>
  <si>
    <t>Criteria 1 (Year 2)</t>
  </si>
  <si>
    <t>United Preparatory Academy</t>
  </si>
  <si>
    <t>014467</t>
  </si>
  <si>
    <t>Tri State Early College STEM</t>
  </si>
  <si>
    <t>015344</t>
  </si>
  <si>
    <t>Toledo Preparatory and Fitness Academy</t>
  </si>
  <si>
    <t>000951</t>
  </si>
  <si>
    <t>T.C.P. World Academy</t>
  </si>
  <si>
    <t>133330</t>
  </si>
  <si>
    <t>STEAM Academy of Warrensville Heights</t>
  </si>
  <si>
    <t>013147</t>
  </si>
  <si>
    <t>STEAM Academy of Warren</t>
  </si>
  <si>
    <t>012644</t>
  </si>
  <si>
    <t>Stambaugh Charter Academy</t>
  </si>
  <si>
    <t>000855</t>
  </si>
  <si>
    <t>South Scioto Academy</t>
  </si>
  <si>
    <t>008281</t>
  </si>
  <si>
    <t>Richard Allen Academy</t>
  </si>
  <si>
    <t>133736</t>
  </si>
  <si>
    <t>Pinnacle Academy</t>
  </si>
  <si>
    <t>000543</t>
  </si>
  <si>
    <t>Patriot Preparatory Academy</t>
  </si>
  <si>
    <t>012045</t>
  </si>
  <si>
    <t>Orchard Park Academy</t>
  </si>
  <si>
    <t>016837</t>
  </si>
  <si>
    <t>Old Brook High School</t>
  </si>
  <si>
    <t>012038</t>
  </si>
  <si>
    <t>Northwest School of the Arts</t>
  </si>
  <si>
    <t>000575</t>
  </si>
  <si>
    <t>Northeast Ohio College Preparatory School</t>
  </si>
  <si>
    <t>011923</t>
  </si>
  <si>
    <t>Noble Academy-Cleveland</t>
  </si>
  <si>
    <t>008278</t>
  </si>
  <si>
    <t>Near West Intergenerational School</t>
  </si>
  <si>
    <t>012030</t>
  </si>
  <si>
    <t>Mount Healthy Preparatory and Fitness Academy</t>
  </si>
  <si>
    <t>000953</t>
  </si>
  <si>
    <t>Criteria 3</t>
  </si>
  <si>
    <t>Mosaic Classical Academy</t>
  </si>
  <si>
    <t>020728</t>
  </si>
  <si>
    <t>Midnimo Cross Cultural Middle School</t>
  </si>
  <si>
    <t>000780</t>
  </si>
  <si>
    <t>Middletown Preparatory &amp; Fitness Academy</t>
  </si>
  <si>
    <t>143214</t>
  </si>
  <si>
    <t>Metro Early College High Schoo</t>
  </si>
  <si>
    <t>012391</t>
  </si>
  <si>
    <t>Lakeshore Intergenerational School</t>
  </si>
  <si>
    <t>014913</t>
  </si>
  <si>
    <t>L. Hollingworth School for Talented and Gifted</t>
  </si>
  <si>
    <t>010205</t>
  </si>
  <si>
    <t>KIPP Columbus</t>
  </si>
  <si>
    <t>009997</t>
  </si>
  <si>
    <t>iSTEM Geauga Early College Hig</t>
  </si>
  <si>
    <t>015329</t>
  </si>
  <si>
    <t>Intergenerational School, The</t>
  </si>
  <si>
    <t>133215</t>
  </si>
  <si>
    <t>Criteria 3 (Year 2)</t>
  </si>
  <si>
    <t>IDEA Greater Cincinnati, Inc</t>
  </si>
  <si>
    <t>020007</t>
  </si>
  <si>
    <t>Horizon Science Academy-Springfield</t>
  </si>
  <si>
    <t>000825</t>
  </si>
  <si>
    <t>Horizon Science Academy-Denison Middle School</t>
  </si>
  <si>
    <t>000838</t>
  </si>
  <si>
    <t>Horizon Science Academy-Dayton</t>
  </si>
  <si>
    <t>000808</t>
  </si>
  <si>
    <t>Horizon Science Academy-Cleveland Middle School</t>
  </si>
  <si>
    <t>000858</t>
  </si>
  <si>
    <t>Horizon Science Academy Youngstown</t>
  </si>
  <si>
    <t>011986</t>
  </si>
  <si>
    <t>Horizon Science Academy Toledo</t>
  </si>
  <si>
    <t>000338</t>
  </si>
  <si>
    <t>Horizon Science Academy Elementary School</t>
  </si>
  <si>
    <t>009990</t>
  </si>
  <si>
    <t>Horizon Science Academy Columbus Middle School</t>
  </si>
  <si>
    <t>009179</t>
  </si>
  <si>
    <t>Horizon Science Academy Columbus</t>
  </si>
  <si>
    <t>133660</t>
  </si>
  <si>
    <t>Criteria 2</t>
  </si>
  <si>
    <t xml:space="preserve">Hinckley Preparatory </t>
  </si>
  <si>
    <t>020188</t>
  </si>
  <si>
    <t>Global Village Academy</t>
  </si>
  <si>
    <t>012558</t>
  </si>
  <si>
    <t>Global Impact STEM Academy</t>
  </si>
  <si>
    <t>013930</t>
  </si>
  <si>
    <t>Franklinton High School</t>
  </si>
  <si>
    <t>019226</t>
  </si>
  <si>
    <t>Emerson Academy</t>
  </si>
  <si>
    <t>000577</t>
  </si>
  <si>
    <t>Educational Academy for Boys &amp; Girls</t>
  </si>
  <si>
    <t>000779</t>
  </si>
  <si>
    <t>East Preparatory Academy</t>
  </si>
  <si>
    <t>014147</t>
  </si>
  <si>
    <t>Discovery Academy</t>
  </si>
  <si>
    <t>014188</t>
  </si>
  <si>
    <t>DECA PREP</t>
  </si>
  <si>
    <t>012924</t>
  </si>
  <si>
    <t>Dayton Regional STEM School</t>
  </si>
  <si>
    <t>011506</t>
  </si>
  <si>
    <t>Dayton Early College Academy, Inc</t>
  </si>
  <si>
    <t>009283</t>
  </si>
  <si>
    <t>Cornerstone Academy Community School</t>
  </si>
  <si>
    <t>133439</t>
  </si>
  <si>
    <t>Constellation Schools: Westpark Community Elementary</t>
  </si>
  <si>
    <t>132993</t>
  </si>
  <si>
    <t xml:space="preserve">Criteria 1 (Year 2) </t>
  </si>
  <si>
    <t>Constellation Schools: Elyria Community</t>
  </si>
  <si>
    <t>132969</t>
  </si>
  <si>
    <t>Constellation Schools: Eastside Arts Academy</t>
  </si>
  <si>
    <t>012671</t>
  </si>
  <si>
    <t>Columbus Bilingual Academy-North</t>
  </si>
  <si>
    <t>011468</t>
  </si>
  <si>
    <t>Citizens Academy Southeast</t>
  </si>
  <si>
    <t>015261</t>
  </si>
  <si>
    <t>Cincinnati College Preparatory Academy</t>
  </si>
  <si>
    <t>133512</t>
  </si>
  <si>
    <t>Cincinnati Classical Academy</t>
  </si>
  <si>
    <t>019530</t>
  </si>
  <si>
    <t>Charles School at Ohio Dominican University</t>
  </si>
  <si>
    <t>007999</t>
  </si>
  <si>
    <t>Broadway Academy</t>
  </si>
  <si>
    <t>012684</t>
  </si>
  <si>
    <t>Bio-Med Science Academy STEM S</t>
  </si>
  <si>
    <t>014231</t>
  </si>
  <si>
    <t>Bennett Venture Academy</t>
  </si>
  <si>
    <t>000843</t>
  </si>
  <si>
    <t>Bella Academy of Excellence</t>
  </si>
  <si>
    <t>011390</t>
  </si>
  <si>
    <t>Arts &amp; College Preparatory Academy</t>
  </si>
  <si>
    <t>143610</t>
  </si>
  <si>
    <t>Criteria 1 (Year 3)</t>
  </si>
  <si>
    <t>Apex Academy</t>
  </si>
  <si>
    <t>000560</t>
  </si>
  <si>
    <t>Alliance Academy of Cincinnati</t>
  </si>
  <si>
    <t>000139</t>
  </si>
  <si>
    <t>FY24 Payment</t>
  </si>
  <si>
    <t>Criteria Met</t>
  </si>
  <si>
    <t>School Name</t>
  </si>
  <si>
    <t>Total</t>
  </si>
  <si>
    <t>IRN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</si>
</sst>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sz val="14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/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2" fillId="0" borderId="0" xfId="0" applyFont="1" applyAlignment="1">
      <alignment horizontal="center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top"/>
    </xf>
    <xf numFmtId="164" fontId="3" fillId="0" borderId="6" xfId="0" applyNumberFormat="1" applyFont="1" applyBorder="1"/>
    <xf numFmtId="49" fontId="2" fillId="0" borderId="5" xfId="0" applyNumberFormat="1" applyFont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2" borderId="5" xfId="0" quotePrefix="1" applyNumberFormat="1" applyFont="1" applyFill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/>
    <xf numFmtId="164" fontId="5" fillId="3" borderId="9" xfId="0" applyNumberFormat="1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8B3E6-0055-44C6-9C47-C2962FEEACEC}">
  <dimension ref="A1:D77"/>
  <sheetViews>
    <sheetView tabSelected="1" workbookViewId="0">
      <pane ySplit="1" topLeftCell="A18" activePane="bottomLeft" state="frozen"/>
      <selection pane="bottomLeft" activeCell="C25" sqref="C25"/>
    </sheetView>
  </sheetViews>
  <sheetFormatPr defaultColWidth="9.1796875" defaultRowHeight="14.5" x14ac:dyDescent="0.35"/>
  <cols>
    <col min="1" max="1" width="10" style="16" customWidth="1"/>
    <col min="2" max="2" width="60.453125" style="1" bestFit="1" customWidth="1"/>
    <col min="3" max="3" width="19.26953125" style="1" bestFit="1" customWidth="1"/>
    <col min="4" max="4" width="19.7265625" style="1" customWidth="1"/>
    <col min="5" max="16384" width="9.1796875" style="1"/>
  </cols>
  <sheetData>
    <row r="1" spans="1:4" ht="41.25" customHeight="1" x14ac:dyDescent="0.35">
      <c r="A1" s="20" t="s">
        <v>157</v>
      </c>
      <c r="B1" s="21" t="s">
        <v>155</v>
      </c>
      <c r="C1" s="21" t="s">
        <v>154</v>
      </c>
      <c r="D1" s="22" t="s">
        <v>153</v>
      </c>
    </row>
    <row r="2" spans="1:4" ht="15.5" x14ac:dyDescent="0.35">
      <c r="A2" s="23" t="s">
        <v>152</v>
      </c>
      <c r="B2" s="3" t="s">
        <v>151</v>
      </c>
      <c r="C2" s="2" t="s">
        <v>0</v>
      </c>
      <c r="D2" s="24">
        <v>1060744.5900000001</v>
      </c>
    </row>
    <row r="3" spans="1:4" ht="15.5" x14ac:dyDescent="0.35">
      <c r="A3" s="25" t="s">
        <v>150</v>
      </c>
      <c r="B3" s="4" t="s">
        <v>149</v>
      </c>
      <c r="C3" s="5" t="s">
        <v>148</v>
      </c>
      <c r="D3" s="24">
        <v>1400981.51</v>
      </c>
    </row>
    <row r="4" spans="1:4" ht="15.5" x14ac:dyDescent="0.35">
      <c r="A4" s="23" t="s">
        <v>147</v>
      </c>
      <c r="B4" s="3" t="s">
        <v>146</v>
      </c>
      <c r="C4" s="6" t="s">
        <v>0</v>
      </c>
      <c r="D4" s="24">
        <v>1213169.6200000001</v>
      </c>
    </row>
    <row r="5" spans="1:4" ht="15.5" x14ac:dyDescent="0.35">
      <c r="A5" s="23" t="s">
        <v>145</v>
      </c>
      <c r="B5" s="3" t="s">
        <v>144</v>
      </c>
      <c r="C5" s="6" t="s">
        <v>0</v>
      </c>
      <c r="D5" s="24">
        <v>537599.65</v>
      </c>
    </row>
    <row r="6" spans="1:4" ht="15.5" x14ac:dyDescent="0.35">
      <c r="A6" s="26" t="s">
        <v>143</v>
      </c>
      <c r="B6" s="7" t="s">
        <v>142</v>
      </c>
      <c r="C6" s="8" t="s">
        <v>19</v>
      </c>
      <c r="D6" s="24">
        <v>1796323.84</v>
      </c>
    </row>
    <row r="7" spans="1:4" ht="15.5" x14ac:dyDescent="0.35">
      <c r="A7" s="27" t="s">
        <v>141</v>
      </c>
      <c r="B7" s="9" t="s">
        <v>140</v>
      </c>
      <c r="C7" s="10" t="s">
        <v>13</v>
      </c>
      <c r="D7" s="24">
        <v>2298972.46</v>
      </c>
    </row>
    <row r="8" spans="1:4" ht="15.5" x14ac:dyDescent="0.35">
      <c r="A8" s="23" t="s">
        <v>139</v>
      </c>
      <c r="B8" s="3" t="s">
        <v>138</v>
      </c>
      <c r="C8" s="6" t="s">
        <v>0</v>
      </c>
      <c r="D8" s="24">
        <v>1535367.07</v>
      </c>
    </row>
    <row r="9" spans="1:4" ht="15.5" x14ac:dyDescent="0.35">
      <c r="A9" s="23" t="s">
        <v>137</v>
      </c>
      <c r="B9" s="3" t="s">
        <v>136</v>
      </c>
      <c r="C9" s="6" t="s">
        <v>0</v>
      </c>
      <c r="D9" s="24">
        <v>848038.72</v>
      </c>
    </row>
    <row r="10" spans="1:4" ht="15.5" x14ac:dyDescent="0.35">
      <c r="A10" s="23" t="s">
        <v>135</v>
      </c>
      <c r="B10" s="11" t="s">
        <v>134</v>
      </c>
      <c r="C10" s="5" t="s">
        <v>56</v>
      </c>
      <c r="D10" s="24">
        <v>1421664.43</v>
      </c>
    </row>
    <row r="11" spans="1:4" ht="15.5" x14ac:dyDescent="0.35">
      <c r="A11" s="23" t="s">
        <v>133</v>
      </c>
      <c r="B11" s="3" t="s">
        <v>132</v>
      </c>
      <c r="C11" s="6" t="s">
        <v>0</v>
      </c>
      <c r="D11" s="24">
        <v>2889445.37</v>
      </c>
    </row>
    <row r="12" spans="1:4" ht="15.5" x14ac:dyDescent="0.35">
      <c r="A12" s="23" t="s">
        <v>131</v>
      </c>
      <c r="B12" s="3" t="s">
        <v>130</v>
      </c>
      <c r="C12" s="6" t="s">
        <v>0</v>
      </c>
      <c r="D12" s="24">
        <v>1995295.36</v>
      </c>
    </row>
    <row r="13" spans="1:4" ht="15.5" x14ac:dyDescent="0.35">
      <c r="A13" s="23" t="s">
        <v>129</v>
      </c>
      <c r="B13" s="3" t="s">
        <v>128</v>
      </c>
      <c r="C13" s="6" t="s">
        <v>0</v>
      </c>
      <c r="D13" s="24">
        <v>1405356.24</v>
      </c>
    </row>
    <row r="14" spans="1:4" ht="15.5" x14ac:dyDescent="0.35">
      <c r="A14" s="23" t="s">
        <v>127</v>
      </c>
      <c r="B14" s="3" t="s">
        <v>126</v>
      </c>
      <c r="C14" s="6" t="s">
        <v>0</v>
      </c>
      <c r="D14" s="24">
        <v>411998.87</v>
      </c>
    </row>
    <row r="15" spans="1:4" ht="15.5" x14ac:dyDescent="0.35">
      <c r="A15" s="26" t="s">
        <v>125</v>
      </c>
      <c r="B15" s="7" t="s">
        <v>124</v>
      </c>
      <c r="C15" s="8" t="s">
        <v>123</v>
      </c>
      <c r="D15" s="24">
        <v>1111666.68</v>
      </c>
    </row>
    <row r="16" spans="1:4" ht="15.5" x14ac:dyDescent="0.35">
      <c r="A16" s="23" t="s">
        <v>122</v>
      </c>
      <c r="B16" s="3" t="s">
        <v>121</v>
      </c>
      <c r="C16" s="6" t="s">
        <v>0</v>
      </c>
      <c r="D16" s="24">
        <v>596355.21</v>
      </c>
    </row>
    <row r="17" spans="1:4" ht="15.5" x14ac:dyDescent="0.35">
      <c r="A17" s="23" t="s">
        <v>120</v>
      </c>
      <c r="B17" s="3" t="s">
        <v>119</v>
      </c>
      <c r="C17" s="6" t="s">
        <v>0</v>
      </c>
      <c r="D17" s="24">
        <v>3099256.88</v>
      </c>
    </row>
    <row r="18" spans="1:4" ht="15.5" x14ac:dyDescent="0.35">
      <c r="A18" s="23" t="s">
        <v>118</v>
      </c>
      <c r="B18" s="3" t="s">
        <v>117</v>
      </c>
      <c r="C18" s="6" t="s">
        <v>0</v>
      </c>
      <c r="D18" s="24">
        <v>970981.32</v>
      </c>
    </row>
    <row r="19" spans="1:4" ht="15.5" x14ac:dyDescent="0.35">
      <c r="A19" s="27" t="s">
        <v>116</v>
      </c>
      <c r="B19" s="9" t="s">
        <v>115</v>
      </c>
      <c r="C19" s="10" t="s">
        <v>13</v>
      </c>
      <c r="D19" s="24">
        <v>1800469.55</v>
      </c>
    </row>
    <row r="20" spans="1:4" ht="15.5" x14ac:dyDescent="0.35">
      <c r="A20" s="26" t="s">
        <v>114</v>
      </c>
      <c r="B20" s="7" t="s">
        <v>113</v>
      </c>
      <c r="C20" s="8" t="s">
        <v>19</v>
      </c>
      <c r="D20" s="24">
        <v>2665611.2000000002</v>
      </c>
    </row>
    <row r="21" spans="1:4" ht="15.5" x14ac:dyDescent="0.35">
      <c r="A21" s="23" t="s">
        <v>112</v>
      </c>
      <c r="B21" s="3" t="s">
        <v>111</v>
      </c>
      <c r="C21" s="6" t="s">
        <v>0</v>
      </c>
      <c r="D21" s="24">
        <v>1004595.49</v>
      </c>
    </row>
    <row r="22" spans="1:4" ht="15.5" x14ac:dyDescent="0.35">
      <c r="A22" s="26" t="s">
        <v>110</v>
      </c>
      <c r="B22" s="7" t="s">
        <v>109</v>
      </c>
      <c r="C22" s="8" t="s">
        <v>19</v>
      </c>
      <c r="D22" s="24">
        <v>675436.88</v>
      </c>
    </row>
    <row r="23" spans="1:4" ht="15.5" x14ac:dyDescent="0.35">
      <c r="A23" s="23" t="s">
        <v>108</v>
      </c>
      <c r="B23" s="3" t="s">
        <v>107</v>
      </c>
      <c r="C23" s="6" t="s">
        <v>0</v>
      </c>
      <c r="D23" s="24">
        <v>474573.79</v>
      </c>
    </row>
    <row r="24" spans="1:4" ht="15.5" x14ac:dyDescent="0.35">
      <c r="A24" s="23" t="s">
        <v>106</v>
      </c>
      <c r="B24" s="3" t="s">
        <v>105</v>
      </c>
      <c r="C24" s="6" t="s">
        <v>0</v>
      </c>
      <c r="D24" s="24">
        <v>2008970.02</v>
      </c>
    </row>
    <row r="25" spans="1:4" ht="15.5" x14ac:dyDescent="0.35">
      <c r="A25" s="27" t="s">
        <v>104</v>
      </c>
      <c r="B25" s="9" t="s">
        <v>103</v>
      </c>
      <c r="C25" s="10" t="s">
        <v>0</v>
      </c>
      <c r="D25" s="24">
        <v>349283.62</v>
      </c>
    </row>
    <row r="26" spans="1:4" ht="15.5" x14ac:dyDescent="0.35">
      <c r="A26" s="27" t="s">
        <v>102</v>
      </c>
      <c r="B26" s="9" t="s">
        <v>101</v>
      </c>
      <c r="C26" s="10" t="s">
        <v>13</v>
      </c>
      <c r="D26" s="24">
        <v>1674759.11</v>
      </c>
    </row>
    <row r="27" spans="1:4" ht="15.5" x14ac:dyDescent="0.35">
      <c r="A27" s="23" t="s">
        <v>100</v>
      </c>
      <c r="B27" s="3" t="s">
        <v>99</v>
      </c>
      <c r="C27" s="6" t="s">
        <v>0</v>
      </c>
      <c r="D27" s="24">
        <v>708696.42</v>
      </c>
    </row>
    <row r="28" spans="1:4" ht="15.5" x14ac:dyDescent="0.35">
      <c r="A28" s="23" t="s">
        <v>98</v>
      </c>
      <c r="B28" s="11" t="s">
        <v>97</v>
      </c>
      <c r="C28" s="5" t="s">
        <v>96</v>
      </c>
      <c r="D28" s="24">
        <v>75043.350000000006</v>
      </c>
    </row>
    <row r="29" spans="1:4" ht="15.5" x14ac:dyDescent="0.35">
      <c r="A29" s="23" t="s">
        <v>95</v>
      </c>
      <c r="B29" s="3" t="s">
        <v>94</v>
      </c>
      <c r="C29" s="6" t="s">
        <v>0</v>
      </c>
      <c r="D29" s="24">
        <v>1832322.83</v>
      </c>
    </row>
    <row r="30" spans="1:4" ht="15.5" x14ac:dyDescent="0.35">
      <c r="A30" s="23" t="s">
        <v>93</v>
      </c>
      <c r="B30" s="3" t="s">
        <v>92</v>
      </c>
      <c r="C30" s="6" t="s">
        <v>0</v>
      </c>
      <c r="D30" s="24">
        <v>1344234.71</v>
      </c>
    </row>
    <row r="31" spans="1:4" ht="15.5" x14ac:dyDescent="0.35">
      <c r="A31" s="26" t="s">
        <v>91</v>
      </c>
      <c r="B31" s="7" t="s">
        <v>90</v>
      </c>
      <c r="C31" s="8" t="s">
        <v>19</v>
      </c>
      <c r="D31" s="24">
        <v>1122074.76</v>
      </c>
    </row>
    <row r="32" spans="1:4" ht="15.5" x14ac:dyDescent="0.35">
      <c r="A32" s="23" t="s">
        <v>89</v>
      </c>
      <c r="B32" s="3" t="s">
        <v>88</v>
      </c>
      <c r="C32" s="6" t="s">
        <v>0</v>
      </c>
      <c r="D32" s="24">
        <v>1580313.38</v>
      </c>
    </row>
    <row r="33" spans="1:4" ht="15.5" x14ac:dyDescent="0.35">
      <c r="A33" s="23" t="s">
        <v>87</v>
      </c>
      <c r="B33" s="3" t="s">
        <v>86</v>
      </c>
      <c r="C33" s="6" t="s">
        <v>0</v>
      </c>
      <c r="D33" s="24">
        <v>1160231.26</v>
      </c>
    </row>
    <row r="34" spans="1:4" ht="15.5" x14ac:dyDescent="0.35">
      <c r="A34" s="23" t="s">
        <v>85</v>
      </c>
      <c r="B34" s="3" t="s">
        <v>84</v>
      </c>
      <c r="C34" s="6" t="s">
        <v>0</v>
      </c>
      <c r="D34" s="24">
        <v>648656.75</v>
      </c>
    </row>
    <row r="35" spans="1:4" ht="15.5" x14ac:dyDescent="0.35">
      <c r="A35" s="23" t="s">
        <v>83</v>
      </c>
      <c r="B35" s="3" t="s">
        <v>82</v>
      </c>
      <c r="C35" s="6" t="s">
        <v>0</v>
      </c>
      <c r="D35" s="24">
        <v>572516.66</v>
      </c>
    </row>
    <row r="36" spans="1:4" ht="15.5" x14ac:dyDescent="0.35">
      <c r="A36" s="23" t="s">
        <v>81</v>
      </c>
      <c r="B36" s="3" t="s">
        <v>80</v>
      </c>
      <c r="C36" s="6" t="s">
        <v>0</v>
      </c>
      <c r="D36" s="24">
        <v>764537.56</v>
      </c>
    </row>
    <row r="37" spans="1:4" ht="15.5" x14ac:dyDescent="0.35">
      <c r="A37" s="23" t="s">
        <v>79</v>
      </c>
      <c r="B37" s="3" t="s">
        <v>78</v>
      </c>
      <c r="C37" s="6" t="s">
        <v>0</v>
      </c>
      <c r="D37" s="24">
        <v>1035691.92</v>
      </c>
    </row>
    <row r="38" spans="1:4" ht="15.5" x14ac:dyDescent="0.35">
      <c r="A38" s="23" t="s">
        <v>77</v>
      </c>
      <c r="B38" s="3" t="s">
        <v>76</v>
      </c>
      <c r="C38" s="8" t="s">
        <v>75</v>
      </c>
      <c r="D38" s="24">
        <v>2844150.77</v>
      </c>
    </row>
    <row r="39" spans="1:4" ht="15.5" x14ac:dyDescent="0.35">
      <c r="A39" s="26" t="s">
        <v>74</v>
      </c>
      <c r="B39" s="7" t="s">
        <v>73</v>
      </c>
      <c r="C39" s="8" t="s">
        <v>19</v>
      </c>
      <c r="D39" s="24">
        <v>578662.88</v>
      </c>
    </row>
    <row r="40" spans="1:4" ht="15.5" x14ac:dyDescent="0.35">
      <c r="A40" s="27" t="s">
        <v>72</v>
      </c>
      <c r="B40" s="9" t="s">
        <v>71</v>
      </c>
      <c r="C40" s="10" t="s">
        <v>13</v>
      </c>
      <c r="D40" s="24">
        <v>453364.22</v>
      </c>
    </row>
    <row r="41" spans="1:4" ht="15.5" x14ac:dyDescent="0.35">
      <c r="A41" s="26" t="s">
        <v>70</v>
      </c>
      <c r="B41" s="7" t="s">
        <v>69</v>
      </c>
      <c r="C41" s="8" t="s">
        <v>19</v>
      </c>
      <c r="D41" s="24">
        <v>5679063.6500000004</v>
      </c>
    </row>
    <row r="42" spans="1:4" ht="15.5" x14ac:dyDescent="0.35">
      <c r="A42" s="23" t="s">
        <v>68</v>
      </c>
      <c r="B42" s="3" t="s">
        <v>67</v>
      </c>
      <c r="C42" s="6" t="s">
        <v>0</v>
      </c>
      <c r="D42" s="24">
        <v>846334.82</v>
      </c>
    </row>
    <row r="43" spans="1:4" ht="15.5" x14ac:dyDescent="0.35">
      <c r="A43" s="26" t="s">
        <v>66</v>
      </c>
      <c r="B43" s="7" t="s">
        <v>65</v>
      </c>
      <c r="C43" s="12" t="s">
        <v>19</v>
      </c>
      <c r="D43" s="24">
        <v>374763.64</v>
      </c>
    </row>
    <row r="44" spans="1:4" ht="15.5" x14ac:dyDescent="0.35">
      <c r="A44" s="27" t="s">
        <v>64</v>
      </c>
      <c r="B44" s="9" t="s">
        <v>63</v>
      </c>
      <c r="C44" s="10" t="s">
        <v>13</v>
      </c>
      <c r="D44" s="24">
        <v>2272008.52</v>
      </c>
    </row>
    <row r="45" spans="1:4" ht="15.5" x14ac:dyDescent="0.35">
      <c r="A45" s="23" t="s">
        <v>62</v>
      </c>
      <c r="B45" s="3" t="s">
        <v>61</v>
      </c>
      <c r="C45" s="6" t="s">
        <v>0</v>
      </c>
      <c r="D45" s="24">
        <v>925596.88</v>
      </c>
    </row>
    <row r="46" spans="1:4" ht="15.5" x14ac:dyDescent="0.35">
      <c r="A46" s="23" t="s">
        <v>60</v>
      </c>
      <c r="B46" s="3" t="s">
        <v>59</v>
      </c>
      <c r="C46" s="6" t="s">
        <v>0</v>
      </c>
      <c r="D46" s="24">
        <v>423399.04</v>
      </c>
    </row>
    <row r="47" spans="1:4" ht="15.5" x14ac:dyDescent="0.35">
      <c r="A47" s="28" t="s">
        <v>58</v>
      </c>
      <c r="B47" s="13" t="s">
        <v>57</v>
      </c>
      <c r="C47" s="5" t="s">
        <v>56</v>
      </c>
      <c r="D47" s="24">
        <v>75953.55</v>
      </c>
    </row>
    <row r="48" spans="1:4" ht="15.5" x14ac:dyDescent="0.35">
      <c r="A48" s="27" t="s">
        <v>55</v>
      </c>
      <c r="B48" s="9" t="s">
        <v>54</v>
      </c>
      <c r="C48" s="10" t="s">
        <v>0</v>
      </c>
      <c r="D48" s="24">
        <v>574173.26</v>
      </c>
    </row>
    <row r="49" spans="1:4" ht="15.5" x14ac:dyDescent="0.35">
      <c r="A49" s="23" t="s">
        <v>53</v>
      </c>
      <c r="B49" s="11" t="s">
        <v>52</v>
      </c>
      <c r="C49" s="5" t="s">
        <v>19</v>
      </c>
      <c r="D49" s="24">
        <v>570560.59</v>
      </c>
    </row>
    <row r="50" spans="1:4" ht="15.5" x14ac:dyDescent="0.35">
      <c r="A50" s="23" t="s">
        <v>51</v>
      </c>
      <c r="B50" s="3" t="s">
        <v>50</v>
      </c>
      <c r="C50" s="6" t="s">
        <v>0</v>
      </c>
      <c r="D50" s="24">
        <v>1029983.2</v>
      </c>
    </row>
    <row r="51" spans="1:4" ht="15.5" x14ac:dyDescent="0.35">
      <c r="A51" s="26" t="s">
        <v>49</v>
      </c>
      <c r="B51" s="7" t="s">
        <v>48</v>
      </c>
      <c r="C51" s="12" t="s">
        <v>19</v>
      </c>
      <c r="D51" s="24">
        <v>1257232.8500000001</v>
      </c>
    </row>
    <row r="52" spans="1:4" ht="15.5" x14ac:dyDescent="0.35">
      <c r="A52" s="23" t="s">
        <v>47</v>
      </c>
      <c r="B52" s="3" t="s">
        <v>46</v>
      </c>
      <c r="C52" s="6" t="s">
        <v>0</v>
      </c>
      <c r="D52" s="24">
        <v>756403.8</v>
      </c>
    </row>
    <row r="53" spans="1:4" ht="15.5" x14ac:dyDescent="0.35">
      <c r="A53" s="27" t="s">
        <v>45</v>
      </c>
      <c r="B53" s="9" t="s">
        <v>44</v>
      </c>
      <c r="C53" s="10" t="s">
        <v>0</v>
      </c>
      <c r="D53" s="24">
        <v>1237043.3500000001</v>
      </c>
    </row>
    <row r="54" spans="1:4" ht="15.5" x14ac:dyDescent="0.35">
      <c r="A54" s="23" t="s">
        <v>43</v>
      </c>
      <c r="B54" s="3" t="s">
        <v>42</v>
      </c>
      <c r="C54" s="6" t="s">
        <v>0</v>
      </c>
      <c r="D54" s="24">
        <v>816859.8</v>
      </c>
    </row>
    <row r="55" spans="1:4" ht="15.5" x14ac:dyDescent="0.35">
      <c r="A55" s="23" t="s">
        <v>41</v>
      </c>
      <c r="B55" s="3" t="s">
        <v>40</v>
      </c>
      <c r="C55" s="6" t="s">
        <v>0</v>
      </c>
      <c r="D55" s="24">
        <v>2170672.2599999998</v>
      </c>
    </row>
    <row r="56" spans="1:4" ht="15.5" x14ac:dyDescent="0.35">
      <c r="A56" s="23" t="s">
        <v>39</v>
      </c>
      <c r="B56" s="3" t="s">
        <v>38</v>
      </c>
      <c r="C56" s="6" t="s">
        <v>0</v>
      </c>
      <c r="D56" s="24">
        <v>2115272.9</v>
      </c>
    </row>
    <row r="57" spans="1:4" ht="15.5" x14ac:dyDescent="0.35">
      <c r="A57" s="26" t="s">
        <v>37</v>
      </c>
      <c r="B57" s="7" t="s">
        <v>36</v>
      </c>
      <c r="C57" s="12" t="s">
        <v>19</v>
      </c>
      <c r="D57" s="24">
        <v>336557.94</v>
      </c>
    </row>
    <row r="58" spans="1:4" ht="15.5" x14ac:dyDescent="0.35">
      <c r="A58" s="23" t="s">
        <v>35</v>
      </c>
      <c r="B58" s="3" t="s">
        <v>34</v>
      </c>
      <c r="C58" s="6" t="s">
        <v>0</v>
      </c>
      <c r="D58" s="24">
        <v>678374.52</v>
      </c>
    </row>
    <row r="59" spans="1:4" ht="15.5" x14ac:dyDescent="0.35">
      <c r="A59" s="23" t="s">
        <v>33</v>
      </c>
      <c r="B59" s="3" t="s">
        <v>32</v>
      </c>
      <c r="C59" s="6" t="s">
        <v>0</v>
      </c>
      <c r="D59" s="24">
        <v>1455970.48</v>
      </c>
    </row>
    <row r="60" spans="1:4" ht="15.5" x14ac:dyDescent="0.35">
      <c r="A60" s="23" t="s">
        <v>31</v>
      </c>
      <c r="B60" s="3" t="s">
        <v>30</v>
      </c>
      <c r="C60" s="6" t="s">
        <v>0</v>
      </c>
      <c r="D60" s="24">
        <v>1096539.7</v>
      </c>
    </row>
    <row r="61" spans="1:4" ht="15.5" x14ac:dyDescent="0.35">
      <c r="A61" s="23" t="s">
        <v>29</v>
      </c>
      <c r="B61" s="3" t="s">
        <v>28</v>
      </c>
      <c r="C61" s="6" t="s">
        <v>0</v>
      </c>
      <c r="D61" s="24">
        <v>932778.12</v>
      </c>
    </row>
    <row r="62" spans="1:4" ht="15.5" x14ac:dyDescent="0.35">
      <c r="A62" s="23" t="s">
        <v>27</v>
      </c>
      <c r="B62" s="3" t="s">
        <v>26</v>
      </c>
      <c r="C62" s="6" t="s">
        <v>0</v>
      </c>
      <c r="D62" s="24">
        <v>1010874.93</v>
      </c>
    </row>
    <row r="63" spans="1:4" ht="15.5" x14ac:dyDescent="0.35">
      <c r="A63" s="23" t="s">
        <v>25</v>
      </c>
      <c r="B63" s="3" t="s">
        <v>24</v>
      </c>
      <c r="C63" s="6" t="s">
        <v>0</v>
      </c>
      <c r="D63" s="24">
        <v>708376.58</v>
      </c>
    </row>
    <row r="64" spans="1:4" ht="15.5" x14ac:dyDescent="0.35">
      <c r="A64" s="27" t="s">
        <v>23</v>
      </c>
      <c r="B64" s="9" t="s">
        <v>22</v>
      </c>
      <c r="C64" s="10" t="s">
        <v>13</v>
      </c>
      <c r="D64" s="24">
        <v>204629.17</v>
      </c>
    </row>
    <row r="65" spans="1:4" ht="15.5" x14ac:dyDescent="0.35">
      <c r="A65" s="29" t="s">
        <v>21</v>
      </c>
      <c r="B65" s="14" t="s">
        <v>20</v>
      </c>
      <c r="C65" s="15" t="s">
        <v>19</v>
      </c>
      <c r="D65" s="24">
        <v>2503027.98</v>
      </c>
    </row>
    <row r="66" spans="1:4" ht="15.5" x14ac:dyDescent="0.35">
      <c r="A66" s="26" t="s">
        <v>18</v>
      </c>
      <c r="B66" s="7" t="s">
        <v>17</v>
      </c>
      <c r="C66" s="12" t="s">
        <v>16</v>
      </c>
      <c r="D66" s="24">
        <v>159912.65</v>
      </c>
    </row>
    <row r="67" spans="1:4" ht="15.5" x14ac:dyDescent="0.35">
      <c r="A67" s="27" t="s">
        <v>15</v>
      </c>
      <c r="B67" s="9" t="s">
        <v>14</v>
      </c>
      <c r="C67" s="10" t="s">
        <v>13</v>
      </c>
      <c r="D67" s="24">
        <v>552592.32999999996</v>
      </c>
    </row>
    <row r="68" spans="1:4" ht="15.5" x14ac:dyDescent="0.35">
      <c r="A68" s="23" t="s">
        <v>12</v>
      </c>
      <c r="B68" s="3" t="s">
        <v>11</v>
      </c>
      <c r="C68" s="6" t="s">
        <v>0</v>
      </c>
      <c r="D68" s="24">
        <v>1877596.61</v>
      </c>
    </row>
    <row r="69" spans="1:4" ht="15.5" x14ac:dyDescent="0.35">
      <c r="A69" s="23" t="s">
        <v>10</v>
      </c>
      <c r="B69" s="3" t="s">
        <v>9</v>
      </c>
      <c r="C69" s="6" t="s">
        <v>0</v>
      </c>
      <c r="D69" s="24">
        <v>922265.66</v>
      </c>
    </row>
    <row r="70" spans="1:4" ht="15.5" x14ac:dyDescent="0.35">
      <c r="A70" s="27" t="s">
        <v>8</v>
      </c>
      <c r="B70" s="9" t="s">
        <v>7</v>
      </c>
      <c r="C70" s="10" t="s">
        <v>0</v>
      </c>
      <c r="D70" s="24">
        <v>973199.7</v>
      </c>
    </row>
    <row r="71" spans="1:4" ht="15.5" x14ac:dyDescent="0.35">
      <c r="A71" s="23" t="s">
        <v>6</v>
      </c>
      <c r="B71" s="3" t="s">
        <v>5</v>
      </c>
      <c r="C71" s="6" t="s">
        <v>0</v>
      </c>
      <c r="D71" s="24">
        <v>1303036.49</v>
      </c>
    </row>
    <row r="72" spans="1:4" ht="15.5" x14ac:dyDescent="0.35">
      <c r="A72" s="23" t="s">
        <v>4</v>
      </c>
      <c r="B72" s="3" t="s">
        <v>3</v>
      </c>
      <c r="C72" s="6" t="s">
        <v>0</v>
      </c>
      <c r="D72" s="24">
        <v>1330687.77</v>
      </c>
    </row>
    <row r="73" spans="1:4" ht="15.5" x14ac:dyDescent="0.35">
      <c r="A73" s="23" t="s">
        <v>2</v>
      </c>
      <c r="B73" s="3" t="s">
        <v>1</v>
      </c>
      <c r="C73" s="6" t="s">
        <v>0</v>
      </c>
      <c r="D73" s="24">
        <v>447187.49</v>
      </c>
    </row>
    <row r="74" spans="1:4" ht="19" thickBot="1" x14ac:dyDescent="0.5">
      <c r="A74" s="30"/>
      <c r="B74" s="31" t="s">
        <v>156</v>
      </c>
      <c r="C74" s="31"/>
      <c r="D74" s="32">
        <f>SUM(D2:D73)</f>
        <v>87586345.180000022</v>
      </c>
    </row>
    <row r="75" spans="1:4" ht="15.5" x14ac:dyDescent="0.35">
      <c r="C75" s="17"/>
      <c r="D75" s="18"/>
    </row>
    <row r="76" spans="1:4" ht="15.5" x14ac:dyDescent="0.35">
      <c r="C76" s="19"/>
    </row>
    <row r="77" spans="1:4" ht="15.5" x14ac:dyDescent="0.35">
      <c r="C77" s="19"/>
    </row>
  </sheetData>
  <autoFilter ref="A1:D1" xr:uid="{8FA8B3E6-0055-44C6-9C47-C2962FEEACEC}">
    <sortState xmlns:xlrd2="http://schemas.microsoft.com/office/spreadsheetml/2017/richdata2" ref="A2:D73">
      <sortCondition ref="B1"/>
    </sortState>
  </autoFilter>
  <conditionalFormatting sqref="A2:A60">
    <cfRule type="duplicateValues" dxfId="1" priority="2"/>
  </conditionalFormatting>
  <conditionalFormatting sqref="A63:A73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FY24 QCS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Lansden, James</dc:creator>
  <cp:lastModifiedBy>Beahr, Katie</cp:lastModifiedBy>
  <dcterms:created xsi:type="dcterms:W3CDTF">2024-02-21T16:30:51Z</dcterms:created>
  <dcterms:modified xsi:type="dcterms:W3CDTF">2024-02-23T17:14:32Z</dcterms:modified>
</cp:coreProperties>
</file>