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ohiodas-my.sharepoint.com/personal/10044917_id_ohio_gov/Documents/Desktop/22-23 Preliminary Compliance Files/Files After Adjustment Requests/Final Results for Posting/"/>
    </mc:Choice>
  </mc:AlternateContent>
  <xr:revisionPtr revIDLastSave="6" documentId="13_ncr:1_{EF8861F9-D0FF-443E-BC66-C067E07A8375}" xr6:coauthVersionLast="47" xr6:coauthVersionMax="47" xr10:uidLastSave="{13CC36B1-5781-4D68-B133-6B5B414BB96C}"/>
  <bookViews>
    <workbookView xWindow="3525" yWindow="525" windowWidth="23070" windowHeight="13770" xr2:uid="{00000000-000D-0000-FFFF-FFFF00000000}"/>
  </bookViews>
  <sheets>
    <sheet name="Sponsor Compliance 2022-23" sheetId="1" r:id="rId1"/>
  </sheets>
  <definedNames>
    <definedName name="_xlnm._FilterDatabase" localSheetId="0" hidden="1">'Sponsor Compliance 2022-23'!$A$5:$BU$5</definedName>
    <definedName name="_xlnm.Print_Titles" localSheetId="0">'Sponsor Compliance 2022-23'!$1:$5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A8" i="1" l="1"/>
  <c r="CA7" i="1"/>
  <c r="CA6" i="1"/>
  <c r="BX8" i="1"/>
  <c r="BX7" i="1"/>
  <c r="BX6" i="1"/>
  <c r="BU8" i="1"/>
  <c r="BU7" i="1"/>
  <c r="BU6" i="1"/>
  <c r="BR8" i="1"/>
  <c r="BR7" i="1"/>
  <c r="BR6" i="1"/>
  <c r="BO8" i="1"/>
  <c r="BO7" i="1"/>
  <c r="BO6" i="1"/>
  <c r="BL8" i="1"/>
  <c r="BL7" i="1"/>
  <c r="BL6" i="1"/>
  <c r="BI8" i="1"/>
  <c r="BI7" i="1"/>
  <c r="BI6" i="1"/>
  <c r="BF8" i="1"/>
  <c r="BF7" i="1"/>
  <c r="BF6" i="1"/>
  <c r="BC8" i="1"/>
  <c r="BC7" i="1"/>
  <c r="BC6" i="1"/>
  <c r="AZ8" i="1"/>
  <c r="AZ7" i="1"/>
  <c r="AZ6" i="1"/>
  <c r="AW8" i="1"/>
  <c r="AW7" i="1"/>
  <c r="AW6" i="1"/>
  <c r="AT8" i="1"/>
  <c r="AT7" i="1"/>
  <c r="AT6" i="1"/>
  <c r="AQ8" i="1"/>
  <c r="AQ7" i="1"/>
  <c r="AQ6" i="1"/>
  <c r="AN8" i="1"/>
  <c r="AN7" i="1"/>
  <c r="AN6" i="1"/>
  <c r="AK8" i="1"/>
  <c r="AK7" i="1"/>
  <c r="AK6" i="1"/>
  <c r="AH8" i="1"/>
  <c r="AH7" i="1"/>
  <c r="AH6" i="1"/>
  <c r="AE8" i="1"/>
  <c r="AE7" i="1"/>
  <c r="AE6" i="1"/>
  <c r="AB8" i="1"/>
  <c r="AB7" i="1"/>
  <c r="AB6" i="1"/>
  <c r="Y8" i="1"/>
  <c r="Y7" i="1"/>
  <c r="Y6" i="1"/>
  <c r="V8" i="1"/>
  <c r="V7" i="1"/>
  <c r="V6" i="1"/>
  <c r="S8" i="1"/>
  <c r="S7" i="1"/>
  <c r="S6" i="1"/>
  <c r="P8" i="1"/>
  <c r="P7" i="1"/>
  <c r="P6" i="1"/>
  <c r="M7" i="1"/>
  <c r="M8" i="1"/>
  <c r="M6" i="1"/>
</calcChain>
</file>

<file path=xl/sharedStrings.xml><?xml version="1.0" encoding="utf-8"?>
<sst xmlns="http://schemas.openxmlformats.org/spreadsheetml/2006/main" count="322" uniqueCount="161">
  <si>
    <t>Sponsor IRN</t>
  </si>
  <si>
    <t>Sponsor Name</t>
  </si>
  <si>
    <t>Item Number:</t>
  </si>
  <si>
    <t>S-101</t>
  </si>
  <si>
    <t>S-501</t>
  </si>
  <si>
    <t>S-502</t>
  </si>
  <si>
    <t>S-503</t>
  </si>
  <si>
    <t>S-601</t>
  </si>
  <si>
    <t>S-602</t>
  </si>
  <si>
    <t>S-603</t>
  </si>
  <si>
    <t>S-604</t>
  </si>
  <si>
    <t>S-605</t>
  </si>
  <si>
    <t>S-606</t>
  </si>
  <si>
    <t>S-607</t>
  </si>
  <si>
    <t>S-608</t>
  </si>
  <si>
    <t>S-609</t>
  </si>
  <si>
    <t>S-610</t>
  </si>
  <si>
    <t>S-611</t>
  </si>
  <si>
    <t>S-612</t>
  </si>
  <si>
    <t>S-613</t>
  </si>
  <si>
    <t>S-614</t>
  </si>
  <si>
    <t>S-615</t>
  </si>
  <si>
    <t>S-616</t>
  </si>
  <si>
    <t>S-617</t>
  </si>
  <si>
    <t>S-618</t>
  </si>
  <si>
    <t>Applies To:</t>
  </si>
  <si>
    <t>Cleveland Municipal School District only</t>
  </si>
  <si>
    <t>Office of School Sponsorship only</t>
  </si>
  <si>
    <t>Total Number of Sponsor Substantiated Items</t>
  </si>
  <si>
    <t>Sponsor Substantiated Percentage</t>
  </si>
  <si>
    <t>Description:</t>
  </si>
  <si>
    <t>The sponsor ensures that schools' special education and related services are reported for enrolled students, as well as expenditures for those services.</t>
  </si>
  <si>
    <t xml:space="preserve">The sponsor submits a report of its expenditures related to providing oversight, monitoring, and technical assistance timely to the Department.  </t>
  </si>
  <si>
    <t>The sponsor participates at meetings between sponsored schools and the Auditor of State, maintaining regular communication regarding school audits and topics, consistent with ORC 3314.019.</t>
  </si>
  <si>
    <t>The sponsor obtains a recommendation from the Transformation Alliance before opening a new school within the Cleveland Municipal School District.</t>
  </si>
  <si>
    <t xml:space="preserve">Up to five new internet- or computer-based community schools may open each year, subject to approval of the superintendent of public instruction under division (B)(2) of this section. </t>
  </si>
  <si>
    <t>Entities that receive an overall rating of "ineffective" (on the preceding year's sponsor evaluation) shall submit a quality improvement plan based on correcting the deficiencies that led to the "ineffective" rating, with timelines and benchmarks </t>
  </si>
  <si>
    <t>The sponsor does not sell any goods or services to any community school it sponsors, or meets one of the exceptions set forth in ORC 3314.46.</t>
  </si>
  <si>
    <t>The sponsor timely reported their annual evaluation conducted under division (D)(2) of section 3314.03 of the Revised Code to the Ohio Department of Education and to the parents of students enrolled in the community school.</t>
  </si>
  <si>
    <t>The sponsor follows proper procedures consistent with ORC 3314.07 regarding contract non-renewal or termination.</t>
  </si>
  <si>
    <t xml:space="preserve">The sponsor follows proper procedures consistent with ORC 3314.073 regarding probation and taking over school operations. </t>
  </si>
  <si>
    <t>The sponsor follows proper procedures consistent with ORC 3314.074 regarding school suspension.</t>
  </si>
  <si>
    <t>The sponsor complies with all monitoring and reporting requirements pursuant to OAC 3301-102-05.</t>
  </si>
  <si>
    <t>The sponsor provides monitoring, oversight and technical assistance to schools, regarding applicable laws and contract terms.</t>
  </si>
  <si>
    <t>The sponsor attends all training sessions as required by the Department.</t>
  </si>
  <si>
    <t>The sponsor complies with all terms and conditions of its sponsorship agreement with the Department, pursuant to OAC 3301-102-04.</t>
  </si>
  <si>
    <t>Section Title:</t>
  </si>
  <si>
    <t>Sponsor to submit annual report of services and expenditures</t>
  </si>
  <si>
    <t>Report on expenditures to provide monitoring, oversight, and technical assistance</t>
  </si>
  <si>
    <t>Monitoring, oversight, and technical assistance; school closure</t>
  </si>
  <si>
    <t>Prerequisites for payments from Department</t>
  </si>
  <si>
    <t>Communication with state auditor</t>
  </si>
  <si>
    <t>Proposal for establishing a conversion community school</t>
  </si>
  <si>
    <t>Municipal school district transformation alliance</t>
  </si>
  <si>
    <t>Limits on internet- or computer-based community schools</t>
  </si>
  <si>
    <t>Proposal for establishing a new or conversion community school</t>
  </si>
  <si>
    <t>Ineffective sponsor submits a  sponsor quality improvement plan</t>
  </si>
  <si>
    <t>Sponsors; sales of goods or services prohibited</t>
  </si>
  <si>
    <t xml:space="preserve">Ohio School Sponsorship Program </t>
  </si>
  <si>
    <t>Expiration, termination or non-renewal of contract for community school</t>
  </si>
  <si>
    <t>Annual assurances by community school sponsor</t>
  </si>
  <si>
    <t>Declaring school to be in probationary status</t>
  </si>
  <si>
    <t>Suspending operation of a noncomplying school</t>
  </si>
  <si>
    <t>Oversight of Sponsors</t>
  </si>
  <si>
    <t>Proposal for converting public school to community school</t>
  </si>
  <si>
    <t>Findings:</t>
  </si>
  <si>
    <t>ITEM S-101: Adjustment Request Results 
(if review requested)</t>
  </si>
  <si>
    <t>ITEM S-101: Final Item Rating</t>
  </si>
  <si>
    <t>ITEM S-501: Adjustment Request Results 
(if review requested)</t>
  </si>
  <si>
    <t>ITEM S-501: Final Item Rating</t>
  </si>
  <si>
    <t>ITEM S-502: Adjustment Request Results 
(if review requested)</t>
  </si>
  <si>
    <t>ITEM S-502: Final Item Rating</t>
  </si>
  <si>
    <t>ITEM S-503: Adjustment Request Results 
(if review requested)</t>
  </si>
  <si>
    <t>ITEM S-503: Final Item Rating</t>
  </si>
  <si>
    <t>ITEM S-601: Adjustment Request Results 
(if review requested)</t>
  </si>
  <si>
    <t>ITEM S-601: Final Item Rating</t>
  </si>
  <si>
    <t>ITEM S-602: Adjustment Request Results 
(if review requested)</t>
  </si>
  <si>
    <t>ITEM S-602: Final Item Rating</t>
  </si>
  <si>
    <t>ITEM S-603: Adjustment Request Results 
(if review requested)</t>
  </si>
  <si>
    <t>ITEM S-603: Final Item Rating</t>
  </si>
  <si>
    <t>ITEM S-604: Adjustment Request Results 
(if review requested)</t>
  </si>
  <si>
    <t>ITEM S-604: Final Item Rating</t>
  </si>
  <si>
    <t>ITEM S-605: Adjustment Request Results 
(if review requested)</t>
  </si>
  <si>
    <t>ITEM S-605: Final Item Rating</t>
  </si>
  <si>
    <t>ITEM S-606: Adjustment Request Results 
(if review requested)</t>
  </si>
  <si>
    <t>ITEM S-606: Final Item Rating</t>
  </si>
  <si>
    <t>ITEM S-607: Adjustment Request Results 
(if review requested)</t>
  </si>
  <si>
    <t>ITEM S-607: Final Item Rating</t>
  </si>
  <si>
    <t>ITEM S-608: Adjustment Request Results 
(if review requested)</t>
  </si>
  <si>
    <t>ITEM S-608: Final Item Rating</t>
  </si>
  <si>
    <t>ITEM S-609: Adjustment Request Results 
(if review requested)</t>
  </si>
  <si>
    <t>ITEM S-609: Final Item Rating</t>
  </si>
  <si>
    <t>ITEM S-610: Adjustment Request Results 
(if review requested)</t>
  </si>
  <si>
    <t>ITEM S-610: Final Item Rating</t>
  </si>
  <si>
    <t>ITEM S-611: Adjustment Request Results 
(if review requested)</t>
  </si>
  <si>
    <t>ITEM S-611: Final Item Rating</t>
  </si>
  <si>
    <t>ITEM S-612:  Adjustment Request Results
 (if review requested)</t>
  </si>
  <si>
    <t>ITEM S-612: Final Item Rating</t>
  </si>
  <si>
    <t>ITEM S-613:  Adjustment Request Results
 (if review requested)</t>
  </si>
  <si>
    <t>ITEM S-613: Final Item Rating</t>
  </si>
  <si>
    <t>ITEM S-614:  Adjustment Request Results
 (if review requested)</t>
  </si>
  <si>
    <t>ITEM S-614: Final Item Rating</t>
  </si>
  <si>
    <t>ITEM S-615:  Adjustment Request Results
 (if review requested)</t>
  </si>
  <si>
    <t>ITEM S-615: Final Item Rating</t>
  </si>
  <si>
    <t>ITEM S-616:  Adjustment Request Results
 (if review requested)</t>
  </si>
  <si>
    <t>ITEM S-616: Final Item Rating</t>
  </si>
  <si>
    <t>ITEM S-617:  Adjustment Request Results
 (if review requested)</t>
  </si>
  <si>
    <t>ITEM S-617: Final Item Rating</t>
  </si>
  <si>
    <t>ITEM S-618:  Adjustment Request Results
 (if review requested)</t>
  </si>
  <si>
    <t>ITEM S-618: Final Item Rating</t>
  </si>
  <si>
    <t>Internet- or computer-based schools</t>
  </si>
  <si>
    <t>S-102</t>
  </si>
  <si>
    <t>The sponsor maintains a representative within 50 miles of the internet- or computer-based school's central base to provide monitoring and assistance.</t>
  </si>
  <si>
    <t>ITEM S-102: Adjustment Request Results 
(if review requested)</t>
  </si>
  <si>
    <t>ITEM S-102: Final Item Rating</t>
  </si>
  <si>
    <t>The sponsor confirms to the Department that criteria for releasing a school's first foundation payment have been met.</t>
  </si>
  <si>
    <t>All Sponsors</t>
  </si>
  <si>
    <t xml:space="preserve">The sponsor timely provides a completed list of all required assurances not later than ten business days prior to the opening of a school's first year of operation or the opening of the first year it operates from a new building. </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</si>
  <si>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</si>
  <si>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ITEM S-101: Preliminary Rating as Determined by Vendor</t>
  </si>
  <si>
    <t>ITEM S-102: Preliminary Rating as Determined by Vendor</t>
  </si>
  <si>
    <t>ITEM S-501: Preliminary Rating as Determined by Vendor</t>
  </si>
  <si>
    <t>ITEM S-502: Preliminary Rating as Determined by Vendor</t>
  </si>
  <si>
    <t>ITEM S-503: Preliminary Rating as Determined by Vendor</t>
  </si>
  <si>
    <t>ITEM S-601: Preliminary Rating as Determined by Vendor</t>
  </si>
  <si>
    <t>ITEM S-602: Preliminary Rating as Determined by Vendor</t>
  </si>
  <si>
    <t>ITEM S-603: Preliminary Rating as Determined by Vendor</t>
  </si>
  <si>
    <t>ITEM S-604: Preliminary Rating as Determined by Vendor</t>
  </si>
  <si>
    <t>ITEM S-605: Preliminary Rating as Determined by Vendor</t>
  </si>
  <si>
    <t>ITEM S-606: Preliminary Rating as Determined by Vendor</t>
  </si>
  <si>
    <t>ITEM S-607: Preliminary Rating as Determined by Vendor</t>
  </si>
  <si>
    <t>ITEM S-608: Preliminary Rating as Determined by Vendor</t>
  </si>
  <si>
    <t>ITEM S-609: Preliminary Rating as Determined by Vendor</t>
  </si>
  <si>
    <t>ITEM S-610: Preliminary Rating as Determined by Vendor</t>
  </si>
  <si>
    <t>ITEM S-611: Preliminary Rating as Determined by Vendor</t>
  </si>
  <si>
    <t>ITEM S-612: Preliminary Rating as Determined by Vendor</t>
  </si>
  <si>
    <t>ITEM S-613: Preliminary Rating as Determined by Vendor</t>
  </si>
  <si>
    <t>ITEM S-614: Preliminary Rating as Determined by Vendor</t>
  </si>
  <si>
    <t>ITEM S-615: Preliminary Rating as Determined by Vendor</t>
  </si>
  <si>
    <t>ITEM S-616: Preliminary Rating as Determined by Vendor</t>
  </si>
  <si>
    <t>ITEM S-617: Preliminary Rating as Determined by Vendor</t>
  </si>
  <si>
    <t>ITEM S-618: Preliminary Rating as Determined by Vendor</t>
  </si>
  <si>
    <t>After Adjustment Results</t>
  </si>
  <si>
    <t>Before Adjustment Results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</si>
  <si>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</si>
  <si>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 xml:space="preserve">The sponsor of a conversion community school proposing to open in an alliance municipal school district shall be subject to approval by the Department of Education for sponsorship of that school using the criteria established under division (A) of section 3311.87 of the Revised Code. </t>
  </si>
  <si>
    <t>The sponsor enters into a preliminary agreement before proceeding to timely adoption (March 15) and execution (May 15) of the community school contract.</t>
  </si>
  <si>
    <t>This section establishes the Ohio School Sponsorship program. The Ohio Department of Education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</si>
  <si>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Educational Resource Consultants of Ohio</t>
  </si>
  <si>
    <t>N/A</t>
  </si>
  <si>
    <t>ESC of Central Ohio</t>
  </si>
  <si>
    <t>Maysville Local</t>
  </si>
  <si>
    <t>007991</t>
  </si>
  <si>
    <t>046938</t>
  </si>
  <si>
    <t>048850</t>
  </si>
  <si>
    <t>Compliant</t>
  </si>
  <si>
    <t>Not Compliant</t>
  </si>
  <si>
    <t>Average Substantiated Percentage
 for Schools</t>
  </si>
  <si>
    <t xml:space="preserve">Average Substantiated Percentage
 for Schools </t>
  </si>
  <si>
    <t>Not Requested</t>
  </si>
  <si>
    <t xml:space="preserve"> Compliance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</si>
</sst>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wrapText="1"/>
    </xf>
    <xf numFmtId="0" fontId="1" fillId="3" borderId="1" xfId="0" applyFont="1" applyFill="1" applyBorder="1" applyAlignment="1">
      <alignment horizontal="left" vertical="center" wrapText="1"/>
    </xf>
    <xf numFmtId="0" fontId="1" fillId="0" borderId="0" xfId="0" applyFont="1"/>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CA8"/>
  <sheetViews>
    <sheetView tabSelected="1" zoomScaleNormal="100" workbookViewId="0">
      <selection activeCell="DD12" sqref="DD12"/>
    </sheetView>
  </sheetViews>
  <sheetFormatPr defaultColWidth="9.140625" defaultRowHeight="15" x14ac:dyDescent="0.25"/>
  <cols>
    <col min="1" max="1" width="11.7109375" style="4" bestFit="1" customWidth="1"/>
    <col min="2" max="2" width="46.7109375" customWidth="1"/>
    <col min="3" max="3" width="19" style="4" customWidth="1"/>
    <col min="4" max="4" width="35" style="4" customWidth="1"/>
    <col min="5" max="5" width="32" style="4" bestFit="1" customWidth="1"/>
    <col min="6" max="6" width="36.85546875" customWidth="1"/>
    <col min="7" max="7" width="35" style="4" customWidth="1"/>
    <col min="8" max="8" width="32" style="4" bestFit="1" customWidth="1"/>
    <col min="9" max="9" width="36.85546875" customWidth="1"/>
    <col min="10" max="10" width="13.5703125" style="4" bestFit="1" customWidth="1"/>
    <col min="11" max="11" width="32" style="4" customWidth="1"/>
    <col min="12" max="12" width="37.28515625" style="4" customWidth="1"/>
    <col min="13" max="13" width="20.7109375" bestFit="1" customWidth="1"/>
    <col min="14" max="14" width="32" customWidth="1"/>
    <col min="15" max="15" width="37.28515625" customWidth="1"/>
    <col min="16" max="16" width="23.28515625" style="4" customWidth="1"/>
    <col min="17" max="17" width="32" style="4" customWidth="1"/>
    <col min="18" max="18" width="37.28515625" style="4" customWidth="1"/>
    <col min="19" max="19" width="23.28515625" style="4" customWidth="1"/>
    <col min="20" max="20" width="32" style="4" customWidth="1"/>
    <col min="21" max="21" width="37.28515625" style="4" customWidth="1"/>
    <col min="22" max="22" width="23.28515625" style="4" customWidth="1"/>
    <col min="23" max="23" width="32" style="4" customWidth="1"/>
    <col min="24" max="24" width="37.28515625" style="4" customWidth="1"/>
    <col min="25" max="25" width="23.28515625" style="4" customWidth="1"/>
    <col min="26" max="26" width="32" style="4" customWidth="1"/>
    <col min="27" max="27" width="37.28515625" style="4" customWidth="1"/>
    <col min="28" max="28" width="23.28515625" style="4" customWidth="1"/>
    <col min="29" max="29" width="32" style="4" customWidth="1"/>
    <col min="30" max="30" width="37.28515625" style="4" customWidth="1"/>
    <col min="31" max="31" width="23.28515625" style="4" customWidth="1"/>
    <col min="32" max="32" width="32" style="4" customWidth="1"/>
    <col min="33" max="33" width="37.28515625" style="4" customWidth="1"/>
    <col min="34" max="34" width="23.28515625" style="4" customWidth="1"/>
    <col min="35" max="35" width="32" style="4" customWidth="1"/>
    <col min="36" max="36" width="37.28515625" style="4" customWidth="1"/>
    <col min="37" max="37" width="23.28515625" style="4" customWidth="1"/>
    <col min="38" max="38" width="32" style="4" customWidth="1"/>
    <col min="39" max="39" width="37.28515625" style="4" customWidth="1"/>
    <col min="40" max="40" width="23.28515625" style="4" customWidth="1"/>
    <col min="41" max="41" width="32" style="4" customWidth="1"/>
    <col min="42" max="42" width="37.28515625" style="4" customWidth="1"/>
    <col min="43" max="43" width="23.28515625" style="4" customWidth="1"/>
    <col min="44" max="44" width="32" style="4" customWidth="1"/>
    <col min="45" max="45" width="37.28515625" style="4" customWidth="1"/>
    <col min="46" max="46" width="23.28515625" style="4" customWidth="1"/>
    <col min="47" max="47" width="32" style="4" customWidth="1"/>
    <col min="48" max="48" width="37.28515625" style="4" customWidth="1"/>
    <col min="49" max="49" width="23.28515625" style="4" customWidth="1"/>
    <col min="50" max="50" width="32" style="4" customWidth="1"/>
    <col min="51" max="51" width="37.28515625" style="4" customWidth="1"/>
    <col min="52" max="52" width="23.28515625" style="4" customWidth="1"/>
    <col min="53" max="53" width="32" style="4" customWidth="1"/>
    <col min="54" max="54" width="37.42578125" style="4" customWidth="1"/>
    <col min="55" max="55" width="23.28515625" style="4" customWidth="1"/>
    <col min="56" max="56" width="32" style="4" customWidth="1"/>
    <col min="57" max="57" width="37.28515625" style="4" customWidth="1"/>
    <col min="58" max="58" width="23.28515625" style="4" customWidth="1"/>
    <col min="59" max="59" width="32" style="4" customWidth="1"/>
    <col min="60" max="60" width="37.28515625" style="4" customWidth="1"/>
    <col min="61" max="61" width="23.28515625" style="4" customWidth="1"/>
    <col min="62" max="62" width="32" style="4" customWidth="1"/>
    <col min="63" max="63" width="37.28515625" style="4" customWidth="1"/>
    <col min="64" max="64" width="23.28515625" style="4" customWidth="1"/>
    <col min="65" max="65" width="32" style="4" customWidth="1"/>
    <col min="66" max="66" width="37.28515625" style="4" customWidth="1"/>
    <col min="67" max="67" width="23.28515625" style="4" customWidth="1"/>
    <col min="68" max="68" width="32" style="4" customWidth="1"/>
    <col min="69" max="69" width="37.28515625" style="4" customWidth="1"/>
    <col min="70" max="70" width="23.28515625" style="4" customWidth="1"/>
    <col min="71" max="71" width="32" style="4" customWidth="1"/>
    <col min="72" max="72" width="37.28515625" style="4" customWidth="1"/>
    <col min="73" max="73" width="23.28515625" style="4" customWidth="1"/>
    <col min="74" max="74" width="32" style="4" customWidth="1"/>
    <col min="75" max="75" width="37.28515625" style="4" customWidth="1"/>
    <col min="76" max="76" width="23.28515625" style="4" customWidth="1"/>
    <col min="77" max="77" width="32" style="4" customWidth="1"/>
    <col min="78" max="78" width="37.42578125" style="4" customWidth="1"/>
    <col min="79" max="79" width="23.28515625" customWidth="1"/>
  </cols>
  <sheetData>
    <row r="1" spans="1:79" s="3" customFormat="1" ht="14.45" customHeight="1" x14ac:dyDescent="0.25">
      <c r="A1" s="12" t="s">
        <v>0</v>
      </c>
      <c r="B1" s="12" t="s">
        <v>1</v>
      </c>
      <c r="C1" s="12" t="s">
        <v>160</v>
      </c>
      <c r="D1" s="16" t="s">
        <v>142</v>
      </c>
      <c r="E1" s="17"/>
      <c r="F1" s="18"/>
      <c r="G1" s="16" t="s">
        <v>143</v>
      </c>
      <c r="H1" s="17"/>
      <c r="I1" s="18"/>
      <c r="J1" s="2" t="s">
        <v>2</v>
      </c>
      <c r="K1" s="11" t="s">
        <v>3</v>
      </c>
      <c r="L1" s="11"/>
      <c r="M1" s="11"/>
      <c r="N1" s="24" t="s">
        <v>111</v>
      </c>
      <c r="O1" s="25"/>
      <c r="P1" s="26"/>
      <c r="Q1" s="11" t="s">
        <v>4</v>
      </c>
      <c r="R1" s="11"/>
      <c r="S1" s="11"/>
      <c r="T1" s="11" t="s">
        <v>5</v>
      </c>
      <c r="U1" s="11"/>
      <c r="V1" s="11"/>
      <c r="W1" s="11" t="s">
        <v>6</v>
      </c>
      <c r="X1" s="11"/>
      <c r="Y1" s="11"/>
      <c r="Z1" s="11" t="s">
        <v>7</v>
      </c>
      <c r="AA1" s="11"/>
      <c r="AB1" s="11"/>
      <c r="AC1" s="11" t="s">
        <v>8</v>
      </c>
      <c r="AD1" s="11"/>
      <c r="AE1" s="11"/>
      <c r="AF1" s="11" t="s">
        <v>9</v>
      </c>
      <c r="AG1" s="11"/>
      <c r="AH1" s="11"/>
      <c r="AI1" s="11" t="s">
        <v>10</v>
      </c>
      <c r="AJ1" s="11"/>
      <c r="AK1" s="11"/>
      <c r="AL1" s="11" t="s">
        <v>11</v>
      </c>
      <c r="AM1" s="11"/>
      <c r="AN1" s="11"/>
      <c r="AO1" s="11" t="s">
        <v>12</v>
      </c>
      <c r="AP1" s="11"/>
      <c r="AQ1" s="11"/>
      <c r="AR1" s="11" t="s">
        <v>13</v>
      </c>
      <c r="AS1" s="11"/>
      <c r="AT1" s="11"/>
      <c r="AU1" s="11" t="s">
        <v>14</v>
      </c>
      <c r="AV1" s="11"/>
      <c r="AW1" s="11"/>
      <c r="AX1" s="11" t="s">
        <v>15</v>
      </c>
      <c r="AY1" s="11"/>
      <c r="AZ1" s="11"/>
      <c r="BA1" s="11" t="s">
        <v>16</v>
      </c>
      <c r="BB1" s="11"/>
      <c r="BC1" s="11"/>
      <c r="BD1" s="11" t="s">
        <v>17</v>
      </c>
      <c r="BE1" s="11"/>
      <c r="BF1" s="11"/>
      <c r="BG1" s="11" t="s">
        <v>18</v>
      </c>
      <c r="BH1" s="11"/>
      <c r="BI1" s="11"/>
      <c r="BJ1" s="11" t="s">
        <v>19</v>
      </c>
      <c r="BK1" s="11"/>
      <c r="BL1" s="11"/>
      <c r="BM1" s="11" t="s">
        <v>20</v>
      </c>
      <c r="BN1" s="11"/>
      <c r="BO1" s="11"/>
      <c r="BP1" s="11" t="s">
        <v>21</v>
      </c>
      <c r="BQ1" s="11"/>
      <c r="BR1" s="11"/>
      <c r="BS1" s="11" t="s">
        <v>22</v>
      </c>
      <c r="BT1" s="11"/>
      <c r="BU1" s="11"/>
      <c r="BV1" s="11" t="s">
        <v>23</v>
      </c>
      <c r="BW1" s="11"/>
      <c r="BX1" s="11"/>
      <c r="BY1" s="11" t="s">
        <v>24</v>
      </c>
      <c r="BZ1" s="11"/>
      <c r="CA1" s="11"/>
    </row>
    <row r="2" spans="1:79" s="3" customFormat="1" ht="28.9" customHeight="1" x14ac:dyDescent="0.25">
      <c r="A2" s="12"/>
      <c r="B2" s="12"/>
      <c r="C2" s="22"/>
      <c r="D2" s="19"/>
      <c r="E2" s="20"/>
      <c r="F2" s="21"/>
      <c r="G2" s="19"/>
      <c r="H2" s="20"/>
      <c r="I2" s="21"/>
      <c r="J2" s="2" t="s">
        <v>25</v>
      </c>
      <c r="K2" s="11" t="s">
        <v>116</v>
      </c>
      <c r="L2" s="11"/>
      <c r="M2" s="11"/>
      <c r="N2" s="24" t="s">
        <v>116</v>
      </c>
      <c r="O2" s="25"/>
      <c r="P2" s="26"/>
      <c r="Q2" s="11" t="s">
        <v>116</v>
      </c>
      <c r="R2" s="11"/>
      <c r="S2" s="11"/>
      <c r="T2" s="11" t="s">
        <v>116</v>
      </c>
      <c r="U2" s="11"/>
      <c r="V2" s="11"/>
      <c r="W2" s="11" t="s">
        <v>116</v>
      </c>
      <c r="X2" s="11"/>
      <c r="Y2" s="11"/>
      <c r="Z2" s="11" t="s">
        <v>116</v>
      </c>
      <c r="AA2" s="11"/>
      <c r="AB2" s="11"/>
      <c r="AC2" s="11" t="s">
        <v>116</v>
      </c>
      <c r="AD2" s="11"/>
      <c r="AE2" s="11"/>
      <c r="AF2" s="11" t="s">
        <v>26</v>
      </c>
      <c r="AG2" s="11"/>
      <c r="AH2" s="11"/>
      <c r="AI2" s="11" t="s">
        <v>116</v>
      </c>
      <c r="AJ2" s="11"/>
      <c r="AK2" s="11"/>
      <c r="AL2" s="11" t="s">
        <v>116</v>
      </c>
      <c r="AM2" s="11"/>
      <c r="AN2" s="11"/>
      <c r="AO2" s="11" t="s">
        <v>116</v>
      </c>
      <c r="AP2" s="11"/>
      <c r="AQ2" s="11"/>
      <c r="AR2" s="11" t="s">
        <v>116</v>
      </c>
      <c r="AS2" s="11"/>
      <c r="AT2" s="11"/>
      <c r="AU2" s="11" t="s">
        <v>27</v>
      </c>
      <c r="AV2" s="11"/>
      <c r="AW2" s="11"/>
      <c r="AX2" s="11" t="s">
        <v>116</v>
      </c>
      <c r="AY2" s="11"/>
      <c r="AZ2" s="11"/>
      <c r="BA2" s="11" t="s">
        <v>116</v>
      </c>
      <c r="BB2" s="11"/>
      <c r="BC2" s="11"/>
      <c r="BD2" s="11" t="s">
        <v>116</v>
      </c>
      <c r="BE2" s="11"/>
      <c r="BF2" s="11"/>
      <c r="BG2" s="11" t="s">
        <v>116</v>
      </c>
      <c r="BH2" s="11"/>
      <c r="BI2" s="11"/>
      <c r="BJ2" s="11" t="s">
        <v>116</v>
      </c>
      <c r="BK2" s="11"/>
      <c r="BL2" s="11"/>
      <c r="BM2" s="11" t="s">
        <v>116</v>
      </c>
      <c r="BN2" s="11"/>
      <c r="BO2" s="11"/>
      <c r="BP2" s="11" t="s">
        <v>116</v>
      </c>
      <c r="BQ2" s="11"/>
      <c r="BR2" s="11"/>
      <c r="BS2" s="11" t="s">
        <v>116</v>
      </c>
      <c r="BT2" s="11"/>
      <c r="BU2" s="11"/>
      <c r="BV2" s="11" t="s">
        <v>116</v>
      </c>
      <c r="BW2" s="11"/>
      <c r="BX2" s="11"/>
      <c r="BY2" s="11" t="s">
        <v>116</v>
      </c>
      <c r="BZ2" s="11"/>
      <c r="CA2" s="11"/>
    </row>
    <row r="3" spans="1:79" s="3" customFormat="1" ht="28.9" customHeight="1" x14ac:dyDescent="0.25">
      <c r="A3" s="12"/>
      <c r="B3" s="12"/>
      <c r="C3" s="23"/>
      <c r="D3" s="27" t="s">
        <v>28</v>
      </c>
      <c r="E3" s="27" t="s">
        <v>29</v>
      </c>
      <c r="F3" s="27" t="s">
        <v>157</v>
      </c>
      <c r="G3" s="27" t="s">
        <v>28</v>
      </c>
      <c r="H3" s="27" t="s">
        <v>29</v>
      </c>
      <c r="I3" s="27" t="s">
        <v>158</v>
      </c>
      <c r="J3" s="2" t="s">
        <v>46</v>
      </c>
      <c r="K3" s="13" t="s">
        <v>47</v>
      </c>
      <c r="L3" s="14"/>
      <c r="M3" s="15"/>
      <c r="N3" s="13" t="s">
        <v>110</v>
      </c>
      <c r="O3" s="14" t="s">
        <v>110</v>
      </c>
      <c r="P3" s="15" t="s">
        <v>110</v>
      </c>
      <c r="Q3" s="13" t="s">
        <v>48</v>
      </c>
      <c r="R3" s="14"/>
      <c r="S3" s="15"/>
      <c r="T3" s="13" t="s">
        <v>49</v>
      </c>
      <c r="U3" s="14"/>
      <c r="V3" s="15"/>
      <c r="W3" s="13" t="s">
        <v>50</v>
      </c>
      <c r="X3" s="14"/>
      <c r="Y3" s="15"/>
      <c r="Z3" s="13" t="s">
        <v>51</v>
      </c>
      <c r="AA3" s="14"/>
      <c r="AB3" s="15"/>
      <c r="AC3" s="13" t="s">
        <v>52</v>
      </c>
      <c r="AD3" s="14"/>
      <c r="AE3" s="15"/>
      <c r="AF3" s="13" t="s">
        <v>53</v>
      </c>
      <c r="AG3" s="14"/>
      <c r="AH3" s="15"/>
      <c r="AI3" s="13" t="s">
        <v>54</v>
      </c>
      <c r="AJ3" s="14"/>
      <c r="AK3" s="15"/>
      <c r="AL3" s="13" t="s">
        <v>55</v>
      </c>
      <c r="AM3" s="14"/>
      <c r="AN3" s="15"/>
      <c r="AO3" s="13" t="s">
        <v>56</v>
      </c>
      <c r="AP3" s="14"/>
      <c r="AQ3" s="15"/>
      <c r="AR3" s="13" t="s">
        <v>57</v>
      </c>
      <c r="AS3" s="14"/>
      <c r="AT3" s="15"/>
      <c r="AU3" s="13" t="s">
        <v>58</v>
      </c>
      <c r="AV3" s="14"/>
      <c r="AW3" s="15"/>
      <c r="AX3" s="13" t="s">
        <v>49</v>
      </c>
      <c r="AY3" s="14"/>
      <c r="AZ3" s="15"/>
      <c r="BA3" s="13" t="s">
        <v>59</v>
      </c>
      <c r="BB3" s="14"/>
      <c r="BC3" s="15"/>
      <c r="BD3" s="13" t="s">
        <v>60</v>
      </c>
      <c r="BE3" s="14"/>
      <c r="BF3" s="15"/>
      <c r="BG3" s="13" t="s">
        <v>61</v>
      </c>
      <c r="BH3" s="14"/>
      <c r="BI3" s="15"/>
      <c r="BJ3" s="13" t="s">
        <v>62</v>
      </c>
      <c r="BK3" s="14"/>
      <c r="BL3" s="15"/>
      <c r="BM3" s="13" t="s">
        <v>63</v>
      </c>
      <c r="BN3" s="14"/>
      <c r="BO3" s="15"/>
      <c r="BP3" s="13" t="s">
        <v>49</v>
      </c>
      <c r="BQ3" s="14"/>
      <c r="BR3" s="15"/>
      <c r="BS3" s="13" t="s">
        <v>64</v>
      </c>
      <c r="BT3" s="14"/>
      <c r="BU3" s="15"/>
      <c r="BV3" s="13" t="s">
        <v>63</v>
      </c>
      <c r="BW3" s="14"/>
      <c r="BX3" s="15"/>
      <c r="BY3" s="13" t="s">
        <v>63</v>
      </c>
      <c r="BZ3" s="14"/>
      <c r="CA3" s="15"/>
    </row>
    <row r="4" spans="1:79" s="3" customFormat="1" ht="117.75" customHeight="1" x14ac:dyDescent="0.25">
      <c r="A4" s="12"/>
      <c r="B4" s="12"/>
      <c r="C4" s="23"/>
      <c r="D4" s="28"/>
      <c r="E4" s="28"/>
      <c r="F4" s="28"/>
      <c r="G4" s="28"/>
      <c r="H4" s="28"/>
      <c r="I4" s="28"/>
      <c r="J4" s="2" t="s">
        <v>30</v>
      </c>
      <c r="K4" s="12" t="s">
        <v>31</v>
      </c>
      <c r="L4" s="12"/>
      <c r="M4" s="12"/>
      <c r="N4" s="13" t="s">
        <v>112</v>
      </c>
      <c r="O4" s="14" t="s">
        <v>112</v>
      </c>
      <c r="P4" s="15" t="s">
        <v>112</v>
      </c>
      <c r="Q4" s="12" t="s">
        <v>32</v>
      </c>
      <c r="R4" s="12"/>
      <c r="S4" s="12"/>
      <c r="T4" s="12" t="s">
        <v>144</v>
      </c>
      <c r="U4" s="12"/>
      <c r="V4" s="12"/>
      <c r="W4" s="12" t="s">
        <v>115</v>
      </c>
      <c r="X4" s="12"/>
      <c r="Y4" s="12"/>
      <c r="Z4" s="12" t="s">
        <v>33</v>
      </c>
      <c r="AA4" s="12"/>
      <c r="AB4" s="12"/>
      <c r="AC4" s="12" t="s">
        <v>145</v>
      </c>
      <c r="AD4" s="12"/>
      <c r="AE4" s="12"/>
      <c r="AF4" s="12" t="s">
        <v>34</v>
      </c>
      <c r="AG4" s="12"/>
      <c r="AH4" s="12"/>
      <c r="AI4" s="12" t="s">
        <v>35</v>
      </c>
      <c r="AJ4" s="12"/>
      <c r="AK4" s="12"/>
      <c r="AL4" s="12" t="s">
        <v>146</v>
      </c>
      <c r="AM4" s="12"/>
      <c r="AN4" s="12"/>
      <c r="AO4" s="12" t="s">
        <v>36</v>
      </c>
      <c r="AP4" s="12"/>
      <c r="AQ4" s="12"/>
      <c r="AR4" s="12" t="s">
        <v>37</v>
      </c>
      <c r="AS4" s="12"/>
      <c r="AT4" s="12"/>
      <c r="AU4" s="12" t="s">
        <v>147</v>
      </c>
      <c r="AV4" s="12"/>
      <c r="AW4" s="12"/>
      <c r="AX4" s="12" t="s">
        <v>38</v>
      </c>
      <c r="AY4" s="12"/>
      <c r="AZ4" s="12"/>
      <c r="BA4" s="12" t="s">
        <v>39</v>
      </c>
      <c r="BB4" s="12"/>
      <c r="BC4" s="12"/>
      <c r="BD4" s="12" t="s">
        <v>117</v>
      </c>
      <c r="BE4" s="12"/>
      <c r="BF4" s="12"/>
      <c r="BG4" s="12" t="s">
        <v>40</v>
      </c>
      <c r="BH4" s="12"/>
      <c r="BI4" s="12"/>
      <c r="BJ4" s="12" t="s">
        <v>41</v>
      </c>
      <c r="BK4" s="12"/>
      <c r="BL4" s="12"/>
      <c r="BM4" s="12" t="s">
        <v>42</v>
      </c>
      <c r="BN4" s="12"/>
      <c r="BO4" s="12"/>
      <c r="BP4" s="12" t="s">
        <v>43</v>
      </c>
      <c r="BQ4" s="12"/>
      <c r="BR4" s="12"/>
      <c r="BS4" s="12" t="s">
        <v>118</v>
      </c>
      <c r="BT4" s="12"/>
      <c r="BU4" s="12"/>
      <c r="BV4" s="12" t="s">
        <v>44</v>
      </c>
      <c r="BW4" s="12"/>
      <c r="BX4" s="12"/>
      <c r="BY4" s="12" t="s">
        <v>45</v>
      </c>
      <c r="BZ4" s="12"/>
      <c r="CA4" s="12"/>
    </row>
    <row r="5" spans="1:79" s="1" customFormat="1" ht="75" customHeight="1" x14ac:dyDescent="0.25">
      <c r="A5" s="12"/>
      <c r="B5" s="12"/>
      <c r="C5" s="23"/>
      <c r="D5" s="29"/>
      <c r="E5" s="29"/>
      <c r="F5" s="29"/>
      <c r="G5" s="29"/>
      <c r="H5" s="29"/>
      <c r="I5" s="29"/>
      <c r="J5" s="2" t="s">
        <v>65</v>
      </c>
      <c r="K5" s="5" t="s">
        <v>119</v>
      </c>
      <c r="L5" s="5" t="s">
        <v>66</v>
      </c>
      <c r="M5" s="6" t="s">
        <v>67</v>
      </c>
      <c r="N5" s="5" t="s">
        <v>120</v>
      </c>
      <c r="O5" s="5" t="s">
        <v>113</v>
      </c>
      <c r="P5" s="5" t="s">
        <v>114</v>
      </c>
      <c r="Q5" s="7" t="s">
        <v>121</v>
      </c>
      <c r="R5" s="5" t="s">
        <v>68</v>
      </c>
      <c r="S5" s="5" t="s">
        <v>69</v>
      </c>
      <c r="T5" s="5" t="s">
        <v>122</v>
      </c>
      <c r="U5" s="5" t="s">
        <v>70</v>
      </c>
      <c r="V5" s="5" t="s">
        <v>71</v>
      </c>
      <c r="W5" s="5" t="s">
        <v>123</v>
      </c>
      <c r="X5" s="5" t="s">
        <v>72</v>
      </c>
      <c r="Y5" s="5" t="s">
        <v>73</v>
      </c>
      <c r="Z5" s="5" t="s">
        <v>124</v>
      </c>
      <c r="AA5" s="5" t="s">
        <v>74</v>
      </c>
      <c r="AB5" s="5" t="s">
        <v>75</v>
      </c>
      <c r="AC5" s="5" t="s">
        <v>125</v>
      </c>
      <c r="AD5" s="5" t="s">
        <v>76</v>
      </c>
      <c r="AE5" s="5" t="s">
        <v>77</v>
      </c>
      <c r="AF5" s="5" t="s">
        <v>126</v>
      </c>
      <c r="AG5" s="5" t="s">
        <v>78</v>
      </c>
      <c r="AH5" s="5" t="s">
        <v>79</v>
      </c>
      <c r="AI5" s="5" t="s">
        <v>127</v>
      </c>
      <c r="AJ5" s="5" t="s">
        <v>80</v>
      </c>
      <c r="AK5" s="5" t="s">
        <v>81</v>
      </c>
      <c r="AL5" s="5" t="s">
        <v>128</v>
      </c>
      <c r="AM5" s="5" t="s">
        <v>82</v>
      </c>
      <c r="AN5" s="5" t="s">
        <v>83</v>
      </c>
      <c r="AO5" s="5" t="s">
        <v>129</v>
      </c>
      <c r="AP5" s="5" t="s">
        <v>84</v>
      </c>
      <c r="AQ5" s="5" t="s">
        <v>85</v>
      </c>
      <c r="AR5" s="5" t="s">
        <v>130</v>
      </c>
      <c r="AS5" s="5" t="s">
        <v>86</v>
      </c>
      <c r="AT5" s="5" t="s">
        <v>87</v>
      </c>
      <c r="AU5" s="5" t="s">
        <v>131</v>
      </c>
      <c r="AV5" s="5" t="s">
        <v>88</v>
      </c>
      <c r="AW5" s="5" t="s">
        <v>89</v>
      </c>
      <c r="AX5" s="5" t="s">
        <v>132</v>
      </c>
      <c r="AY5" s="5" t="s">
        <v>90</v>
      </c>
      <c r="AZ5" s="5" t="s">
        <v>91</v>
      </c>
      <c r="BA5" s="5" t="s">
        <v>133</v>
      </c>
      <c r="BB5" s="5" t="s">
        <v>92</v>
      </c>
      <c r="BC5" s="5" t="s">
        <v>93</v>
      </c>
      <c r="BD5" s="5" t="s">
        <v>134</v>
      </c>
      <c r="BE5" s="5" t="s">
        <v>94</v>
      </c>
      <c r="BF5" s="5" t="s">
        <v>95</v>
      </c>
      <c r="BG5" s="5" t="s">
        <v>135</v>
      </c>
      <c r="BH5" s="5" t="s">
        <v>96</v>
      </c>
      <c r="BI5" s="5" t="s">
        <v>97</v>
      </c>
      <c r="BJ5" s="5" t="s">
        <v>136</v>
      </c>
      <c r="BK5" s="5" t="s">
        <v>98</v>
      </c>
      <c r="BL5" s="5" t="s">
        <v>99</v>
      </c>
      <c r="BM5" s="5" t="s">
        <v>137</v>
      </c>
      <c r="BN5" s="5" t="s">
        <v>100</v>
      </c>
      <c r="BO5" s="5" t="s">
        <v>101</v>
      </c>
      <c r="BP5" s="5" t="s">
        <v>138</v>
      </c>
      <c r="BQ5" s="5" t="s">
        <v>102</v>
      </c>
      <c r="BR5" s="5" t="s">
        <v>103</v>
      </c>
      <c r="BS5" s="5" t="s">
        <v>139</v>
      </c>
      <c r="BT5" s="5" t="s">
        <v>104</v>
      </c>
      <c r="BU5" s="5" t="s">
        <v>105</v>
      </c>
      <c r="BV5" s="5" t="s">
        <v>140</v>
      </c>
      <c r="BW5" s="5" t="s">
        <v>106</v>
      </c>
      <c r="BX5" s="5" t="s">
        <v>107</v>
      </c>
      <c r="BY5" s="5" t="s">
        <v>141</v>
      </c>
      <c r="BZ5" s="5" t="s">
        <v>108</v>
      </c>
      <c r="CA5" s="5" t="s">
        <v>109</v>
      </c>
    </row>
    <row r="6" spans="1:79" x14ac:dyDescent="0.25">
      <c r="A6" s="10" t="s">
        <v>152</v>
      </c>
      <c r="B6" s="8" t="s">
        <v>148</v>
      </c>
      <c r="C6" s="9">
        <v>4</v>
      </c>
      <c r="D6" s="9">
        <v>24</v>
      </c>
      <c r="E6" s="9">
        <v>92.31</v>
      </c>
      <c r="F6" s="9">
        <v>98.69</v>
      </c>
      <c r="G6" s="9">
        <v>24</v>
      </c>
      <c r="H6" s="9">
        <v>92.31</v>
      </c>
      <c r="I6" s="9">
        <v>98.69</v>
      </c>
      <c r="J6" s="9"/>
      <c r="K6" s="9" t="s">
        <v>156</v>
      </c>
      <c r="L6" s="9" t="s">
        <v>159</v>
      </c>
      <c r="M6" s="9" t="str">
        <f>K6</f>
        <v>Not Compliant</v>
      </c>
      <c r="N6" s="9" t="s">
        <v>149</v>
      </c>
      <c r="O6" s="9" t="s">
        <v>159</v>
      </c>
      <c r="P6" s="9" t="str">
        <f>N6</f>
        <v>N/A</v>
      </c>
      <c r="Q6" s="9" t="s">
        <v>155</v>
      </c>
      <c r="R6" s="9" t="s">
        <v>159</v>
      </c>
      <c r="S6" s="9" t="str">
        <f>Q6</f>
        <v>Compliant</v>
      </c>
      <c r="T6" s="9" t="s">
        <v>155</v>
      </c>
      <c r="U6" s="9" t="s">
        <v>159</v>
      </c>
      <c r="V6" s="9" t="str">
        <f>T6</f>
        <v>Compliant</v>
      </c>
      <c r="W6" s="9" t="s">
        <v>149</v>
      </c>
      <c r="X6" s="9" t="s">
        <v>159</v>
      </c>
      <c r="Y6" s="9" t="str">
        <f>W6</f>
        <v>N/A</v>
      </c>
      <c r="Z6" s="9" t="s">
        <v>155</v>
      </c>
      <c r="AA6" s="9" t="s">
        <v>159</v>
      </c>
      <c r="AB6" s="9" t="str">
        <f>Z6</f>
        <v>Compliant</v>
      </c>
      <c r="AC6" s="9" t="s">
        <v>149</v>
      </c>
      <c r="AD6" s="9" t="s">
        <v>159</v>
      </c>
      <c r="AE6" s="9" t="str">
        <f>AC6</f>
        <v>N/A</v>
      </c>
      <c r="AF6" s="9" t="s">
        <v>149</v>
      </c>
      <c r="AG6" s="9" t="s">
        <v>159</v>
      </c>
      <c r="AH6" s="9" t="str">
        <f>AF6</f>
        <v>N/A</v>
      </c>
      <c r="AI6" s="9" t="s">
        <v>149</v>
      </c>
      <c r="AJ6" s="9" t="s">
        <v>159</v>
      </c>
      <c r="AK6" s="9" t="str">
        <f>AI6</f>
        <v>N/A</v>
      </c>
      <c r="AL6" s="9" t="s">
        <v>149</v>
      </c>
      <c r="AM6" s="9" t="s">
        <v>159</v>
      </c>
      <c r="AN6" s="9" t="str">
        <f>AL6</f>
        <v>N/A</v>
      </c>
      <c r="AO6" s="9" t="s">
        <v>149</v>
      </c>
      <c r="AP6" s="9" t="s">
        <v>159</v>
      </c>
      <c r="AQ6" s="9" t="str">
        <f>AO6</f>
        <v>N/A</v>
      </c>
      <c r="AR6" s="9" t="s">
        <v>149</v>
      </c>
      <c r="AS6" s="9" t="s">
        <v>159</v>
      </c>
      <c r="AT6" s="9" t="str">
        <f>AR6</f>
        <v>N/A</v>
      </c>
      <c r="AU6" s="9" t="s">
        <v>149</v>
      </c>
      <c r="AV6" s="9" t="s">
        <v>159</v>
      </c>
      <c r="AW6" s="9" t="str">
        <f>AU6</f>
        <v>N/A</v>
      </c>
      <c r="AX6" s="9" t="s">
        <v>155</v>
      </c>
      <c r="AY6" s="9" t="s">
        <v>159</v>
      </c>
      <c r="AZ6" s="9" t="str">
        <f>AX6</f>
        <v>Compliant</v>
      </c>
      <c r="BA6" s="9" t="s">
        <v>155</v>
      </c>
      <c r="BB6" s="9" t="s">
        <v>159</v>
      </c>
      <c r="BC6" s="9" t="str">
        <f>BA6</f>
        <v>Compliant</v>
      </c>
      <c r="BD6" s="9" t="s">
        <v>155</v>
      </c>
      <c r="BE6" s="9" t="s">
        <v>159</v>
      </c>
      <c r="BF6" s="9" t="str">
        <f>BD6</f>
        <v>Compliant</v>
      </c>
      <c r="BG6" s="9" t="s">
        <v>155</v>
      </c>
      <c r="BH6" s="9" t="s">
        <v>159</v>
      </c>
      <c r="BI6" s="9" t="str">
        <f>BG6</f>
        <v>Compliant</v>
      </c>
      <c r="BJ6" s="9" t="s">
        <v>149</v>
      </c>
      <c r="BK6" s="9" t="s">
        <v>159</v>
      </c>
      <c r="BL6" s="9" t="str">
        <f>BJ6</f>
        <v>N/A</v>
      </c>
      <c r="BM6" s="9" t="s">
        <v>155</v>
      </c>
      <c r="BN6" s="9" t="s">
        <v>159</v>
      </c>
      <c r="BO6" s="9" t="str">
        <f>BM6</f>
        <v>Compliant</v>
      </c>
      <c r="BP6" s="9">
        <v>4</v>
      </c>
      <c r="BQ6" s="9" t="s">
        <v>159</v>
      </c>
      <c r="BR6" s="9">
        <f>BP6</f>
        <v>4</v>
      </c>
      <c r="BS6" s="9" t="s">
        <v>155</v>
      </c>
      <c r="BT6" s="9" t="s">
        <v>159</v>
      </c>
      <c r="BU6" s="9" t="str">
        <f>BS6</f>
        <v>Compliant</v>
      </c>
      <c r="BV6" s="9" t="s">
        <v>155</v>
      </c>
      <c r="BW6" s="9" t="s">
        <v>159</v>
      </c>
      <c r="BX6" s="9" t="str">
        <f>BV6</f>
        <v>Compliant</v>
      </c>
      <c r="BY6" s="9" t="s">
        <v>156</v>
      </c>
      <c r="BZ6" s="9" t="s">
        <v>159</v>
      </c>
      <c r="CA6" s="9" t="str">
        <f>BY6</f>
        <v>Not Compliant</v>
      </c>
    </row>
    <row r="7" spans="1:79" x14ac:dyDescent="0.25">
      <c r="A7" s="10" t="s">
        <v>153</v>
      </c>
      <c r="B7" s="8" t="s">
        <v>150</v>
      </c>
      <c r="C7" s="9">
        <v>4</v>
      </c>
      <c r="D7" s="9">
        <v>26</v>
      </c>
      <c r="E7" s="9">
        <v>100</v>
      </c>
      <c r="F7" s="9">
        <v>99.17</v>
      </c>
      <c r="G7" s="9">
        <v>26</v>
      </c>
      <c r="H7" s="9">
        <v>100</v>
      </c>
      <c r="I7" s="9">
        <v>99.17</v>
      </c>
      <c r="J7" s="9"/>
      <c r="K7" s="9" t="s">
        <v>155</v>
      </c>
      <c r="L7" s="9" t="s">
        <v>159</v>
      </c>
      <c r="M7" s="9" t="str">
        <f t="shared" ref="M7:M8" si="0">K7</f>
        <v>Compliant</v>
      </c>
      <c r="N7" s="9" t="s">
        <v>149</v>
      </c>
      <c r="O7" s="9" t="s">
        <v>159</v>
      </c>
      <c r="P7" s="9" t="str">
        <f t="shared" ref="P7:P8" si="1">N7</f>
        <v>N/A</v>
      </c>
      <c r="Q7" s="9" t="s">
        <v>155</v>
      </c>
      <c r="R7" s="9" t="s">
        <v>159</v>
      </c>
      <c r="S7" s="9" t="str">
        <f t="shared" ref="S7:S8" si="2">Q7</f>
        <v>Compliant</v>
      </c>
      <c r="T7" s="9" t="s">
        <v>155</v>
      </c>
      <c r="U7" s="9" t="s">
        <v>159</v>
      </c>
      <c r="V7" s="9" t="str">
        <f t="shared" ref="V7:V8" si="3">T7</f>
        <v>Compliant</v>
      </c>
      <c r="W7" s="9" t="s">
        <v>149</v>
      </c>
      <c r="X7" s="9" t="s">
        <v>159</v>
      </c>
      <c r="Y7" s="9" t="str">
        <f t="shared" ref="Y7:Y8" si="4">W7</f>
        <v>N/A</v>
      </c>
      <c r="Z7" s="9" t="s">
        <v>155</v>
      </c>
      <c r="AA7" s="9" t="s">
        <v>159</v>
      </c>
      <c r="AB7" s="9" t="str">
        <f t="shared" ref="AB7:AB8" si="5">Z7</f>
        <v>Compliant</v>
      </c>
      <c r="AC7" s="9" t="s">
        <v>149</v>
      </c>
      <c r="AD7" s="9" t="s">
        <v>159</v>
      </c>
      <c r="AE7" s="9" t="str">
        <f t="shared" ref="AE7:AE8" si="6">AC7</f>
        <v>N/A</v>
      </c>
      <c r="AF7" s="9" t="s">
        <v>149</v>
      </c>
      <c r="AG7" s="9" t="s">
        <v>159</v>
      </c>
      <c r="AH7" s="9" t="str">
        <f t="shared" ref="AH7:AH8" si="7">AF7</f>
        <v>N/A</v>
      </c>
      <c r="AI7" s="9" t="s">
        <v>149</v>
      </c>
      <c r="AJ7" s="9" t="s">
        <v>159</v>
      </c>
      <c r="AK7" s="9" t="str">
        <f t="shared" ref="AK7:AK8" si="8">AI7</f>
        <v>N/A</v>
      </c>
      <c r="AL7" s="9" t="s">
        <v>149</v>
      </c>
      <c r="AM7" s="9" t="s">
        <v>159</v>
      </c>
      <c r="AN7" s="9" t="str">
        <f t="shared" ref="AN7:AN8" si="9">AL7</f>
        <v>N/A</v>
      </c>
      <c r="AO7" s="9" t="s">
        <v>149</v>
      </c>
      <c r="AP7" s="9" t="s">
        <v>159</v>
      </c>
      <c r="AQ7" s="9" t="str">
        <f t="shared" ref="AQ7:AQ8" si="10">AO7</f>
        <v>N/A</v>
      </c>
      <c r="AR7" s="9" t="s">
        <v>149</v>
      </c>
      <c r="AS7" s="9" t="s">
        <v>159</v>
      </c>
      <c r="AT7" s="9" t="str">
        <f t="shared" ref="AT7:AT8" si="11">AR7</f>
        <v>N/A</v>
      </c>
      <c r="AU7" s="9" t="s">
        <v>149</v>
      </c>
      <c r="AV7" s="9" t="s">
        <v>159</v>
      </c>
      <c r="AW7" s="9" t="str">
        <f t="shared" ref="AW7:AW8" si="12">AU7</f>
        <v>N/A</v>
      </c>
      <c r="AX7" s="9" t="s">
        <v>155</v>
      </c>
      <c r="AY7" s="9" t="s">
        <v>159</v>
      </c>
      <c r="AZ7" s="9" t="str">
        <f t="shared" ref="AZ7:AZ8" si="13">AX7</f>
        <v>Compliant</v>
      </c>
      <c r="BA7" s="9" t="s">
        <v>149</v>
      </c>
      <c r="BB7" s="9" t="s">
        <v>159</v>
      </c>
      <c r="BC7" s="9" t="str">
        <f t="shared" ref="BC7:BC8" si="14">BA7</f>
        <v>N/A</v>
      </c>
      <c r="BD7" s="9" t="s">
        <v>149</v>
      </c>
      <c r="BE7" s="9" t="s">
        <v>159</v>
      </c>
      <c r="BF7" s="9" t="str">
        <f t="shared" ref="BF7:BF8" si="15">BD7</f>
        <v>N/A</v>
      </c>
      <c r="BG7" s="9" t="s">
        <v>149</v>
      </c>
      <c r="BH7" s="9" t="s">
        <v>159</v>
      </c>
      <c r="BI7" s="9" t="str">
        <f t="shared" ref="BI7:BI8" si="16">BG7</f>
        <v>N/A</v>
      </c>
      <c r="BJ7" s="9" t="s">
        <v>149</v>
      </c>
      <c r="BK7" s="9" t="s">
        <v>159</v>
      </c>
      <c r="BL7" s="9" t="str">
        <f t="shared" ref="BL7:BL8" si="17">BJ7</f>
        <v>N/A</v>
      </c>
      <c r="BM7" s="9" t="s">
        <v>155</v>
      </c>
      <c r="BN7" s="9" t="s">
        <v>159</v>
      </c>
      <c r="BO7" s="9" t="str">
        <f t="shared" ref="BO7:BO8" si="18">BM7</f>
        <v>Compliant</v>
      </c>
      <c r="BP7" s="9">
        <v>4</v>
      </c>
      <c r="BQ7" s="9" t="s">
        <v>159</v>
      </c>
      <c r="BR7" s="9">
        <f t="shared" ref="BR7:BR8" si="19">BP7</f>
        <v>4</v>
      </c>
      <c r="BS7" s="9" t="s">
        <v>155</v>
      </c>
      <c r="BT7" s="9" t="s">
        <v>159</v>
      </c>
      <c r="BU7" s="9" t="str">
        <f t="shared" ref="BU7:BU8" si="20">BS7</f>
        <v>Compliant</v>
      </c>
      <c r="BV7" s="9" t="s">
        <v>155</v>
      </c>
      <c r="BW7" s="9" t="s">
        <v>159</v>
      </c>
      <c r="BX7" s="9" t="str">
        <f t="shared" ref="BX7:BX8" si="21">BV7</f>
        <v>Compliant</v>
      </c>
      <c r="BY7" s="9" t="s">
        <v>155</v>
      </c>
      <c r="BZ7" s="9" t="s">
        <v>159</v>
      </c>
      <c r="CA7" s="9" t="str">
        <f t="shared" ref="CA7:CA8" si="22">BY7</f>
        <v>Compliant</v>
      </c>
    </row>
    <row r="8" spans="1:79" x14ac:dyDescent="0.25">
      <c r="A8" s="10" t="s">
        <v>154</v>
      </c>
      <c r="B8" s="8" t="s">
        <v>151</v>
      </c>
      <c r="C8" s="9">
        <v>4</v>
      </c>
      <c r="D8" s="9">
        <v>24</v>
      </c>
      <c r="E8" s="9">
        <v>92.31</v>
      </c>
      <c r="F8" s="9">
        <v>97.16</v>
      </c>
      <c r="G8" s="9">
        <v>24</v>
      </c>
      <c r="H8" s="9">
        <v>92.31</v>
      </c>
      <c r="I8" s="9">
        <v>97.16</v>
      </c>
      <c r="J8" s="9"/>
      <c r="K8" s="9" t="s">
        <v>155</v>
      </c>
      <c r="L8" s="9" t="s">
        <v>159</v>
      </c>
      <c r="M8" s="9" t="str">
        <f t="shared" si="0"/>
        <v>Compliant</v>
      </c>
      <c r="N8" s="9" t="s">
        <v>149</v>
      </c>
      <c r="O8" s="9" t="s">
        <v>159</v>
      </c>
      <c r="P8" s="9" t="str">
        <f t="shared" si="1"/>
        <v>N/A</v>
      </c>
      <c r="Q8" s="9" t="s">
        <v>155</v>
      </c>
      <c r="R8" s="9" t="s">
        <v>159</v>
      </c>
      <c r="S8" s="9" t="str">
        <f t="shared" si="2"/>
        <v>Compliant</v>
      </c>
      <c r="T8" s="9" t="s">
        <v>155</v>
      </c>
      <c r="U8" s="9" t="s">
        <v>159</v>
      </c>
      <c r="V8" s="9" t="str">
        <f t="shared" si="3"/>
        <v>Compliant</v>
      </c>
      <c r="W8" s="9" t="s">
        <v>149</v>
      </c>
      <c r="X8" s="9" t="s">
        <v>159</v>
      </c>
      <c r="Y8" s="9" t="str">
        <f t="shared" si="4"/>
        <v>N/A</v>
      </c>
      <c r="Z8" s="9" t="s">
        <v>155</v>
      </c>
      <c r="AA8" s="9" t="s">
        <v>159</v>
      </c>
      <c r="AB8" s="9" t="str">
        <f t="shared" si="5"/>
        <v>Compliant</v>
      </c>
      <c r="AC8" s="9" t="s">
        <v>149</v>
      </c>
      <c r="AD8" s="9" t="s">
        <v>159</v>
      </c>
      <c r="AE8" s="9" t="str">
        <f t="shared" si="6"/>
        <v>N/A</v>
      </c>
      <c r="AF8" s="9" t="s">
        <v>149</v>
      </c>
      <c r="AG8" s="9" t="s">
        <v>159</v>
      </c>
      <c r="AH8" s="9" t="str">
        <f t="shared" si="7"/>
        <v>N/A</v>
      </c>
      <c r="AI8" s="9" t="s">
        <v>149</v>
      </c>
      <c r="AJ8" s="9" t="s">
        <v>159</v>
      </c>
      <c r="AK8" s="9" t="str">
        <f t="shared" si="8"/>
        <v>N/A</v>
      </c>
      <c r="AL8" s="9" t="s">
        <v>149</v>
      </c>
      <c r="AM8" s="9" t="s">
        <v>159</v>
      </c>
      <c r="AN8" s="9" t="str">
        <f t="shared" si="9"/>
        <v>N/A</v>
      </c>
      <c r="AO8" s="9" t="s">
        <v>149</v>
      </c>
      <c r="AP8" s="9" t="s">
        <v>159</v>
      </c>
      <c r="AQ8" s="9" t="str">
        <f t="shared" si="10"/>
        <v>N/A</v>
      </c>
      <c r="AR8" s="9" t="s">
        <v>149</v>
      </c>
      <c r="AS8" s="9" t="s">
        <v>159</v>
      </c>
      <c r="AT8" s="9" t="str">
        <f t="shared" si="11"/>
        <v>N/A</v>
      </c>
      <c r="AU8" s="9" t="s">
        <v>149</v>
      </c>
      <c r="AV8" s="9" t="s">
        <v>159</v>
      </c>
      <c r="AW8" s="9" t="str">
        <f t="shared" si="12"/>
        <v>N/A</v>
      </c>
      <c r="AX8" s="9" t="s">
        <v>155</v>
      </c>
      <c r="AY8" s="9" t="s">
        <v>159</v>
      </c>
      <c r="AZ8" s="9" t="str">
        <f t="shared" si="13"/>
        <v>Compliant</v>
      </c>
      <c r="BA8" s="9" t="s">
        <v>149</v>
      </c>
      <c r="BB8" s="9" t="s">
        <v>159</v>
      </c>
      <c r="BC8" s="9" t="str">
        <f t="shared" si="14"/>
        <v>N/A</v>
      </c>
      <c r="BD8" s="9" t="s">
        <v>149</v>
      </c>
      <c r="BE8" s="9" t="s">
        <v>159</v>
      </c>
      <c r="BF8" s="9" t="str">
        <f t="shared" si="15"/>
        <v>N/A</v>
      </c>
      <c r="BG8" s="9" t="s">
        <v>149</v>
      </c>
      <c r="BH8" s="9" t="s">
        <v>159</v>
      </c>
      <c r="BI8" s="9" t="str">
        <f t="shared" si="16"/>
        <v>N/A</v>
      </c>
      <c r="BJ8" s="9" t="s">
        <v>149</v>
      </c>
      <c r="BK8" s="9" t="s">
        <v>159</v>
      </c>
      <c r="BL8" s="9" t="str">
        <f t="shared" si="17"/>
        <v>N/A</v>
      </c>
      <c r="BM8" s="9" t="s">
        <v>155</v>
      </c>
      <c r="BN8" s="9" t="s">
        <v>159</v>
      </c>
      <c r="BO8" s="9" t="str">
        <f t="shared" si="18"/>
        <v>Compliant</v>
      </c>
      <c r="BP8" s="9">
        <v>3</v>
      </c>
      <c r="BQ8" s="9" t="s">
        <v>159</v>
      </c>
      <c r="BR8" s="9">
        <f t="shared" si="19"/>
        <v>3</v>
      </c>
      <c r="BS8" s="9" t="s">
        <v>155</v>
      </c>
      <c r="BT8" s="9" t="s">
        <v>159</v>
      </c>
      <c r="BU8" s="9" t="str">
        <f t="shared" si="20"/>
        <v>Compliant</v>
      </c>
      <c r="BV8" s="9" t="s">
        <v>155</v>
      </c>
      <c r="BW8" s="9" t="s">
        <v>159</v>
      </c>
      <c r="BX8" s="9" t="str">
        <f t="shared" si="21"/>
        <v>Compliant</v>
      </c>
      <c r="BY8" s="9" t="s">
        <v>156</v>
      </c>
      <c r="BZ8" s="9" t="s">
        <v>159</v>
      </c>
      <c r="CA8" s="9" t="str">
        <f t="shared" si="22"/>
        <v>Not Compliant</v>
      </c>
    </row>
  </sheetData>
  <sheetProtection sort="0" autoFilter="0"/>
  <mergeCells count="103">
    <mergeCell ref="A1:A5"/>
    <mergeCell ref="B1:B5"/>
    <mergeCell ref="K2:M2"/>
    <mergeCell ref="Q2:S2"/>
    <mergeCell ref="G1:I2"/>
    <mergeCell ref="N1:P1"/>
    <mergeCell ref="N2:P2"/>
    <mergeCell ref="N4:P4"/>
    <mergeCell ref="K3:M3"/>
    <mergeCell ref="N3:P3"/>
    <mergeCell ref="Q3:S3"/>
    <mergeCell ref="E3:E5"/>
    <mergeCell ref="D3:D5"/>
    <mergeCell ref="F3:F5"/>
    <mergeCell ref="G3:G5"/>
    <mergeCell ref="H3:H5"/>
    <mergeCell ref="K1:M1"/>
    <mergeCell ref="Q1:S1"/>
    <mergeCell ref="Q4:S4"/>
    <mergeCell ref="I3:I5"/>
    <mergeCell ref="K4:M4"/>
    <mergeCell ref="AR3:AT3"/>
    <mergeCell ref="AL1:AN1"/>
    <mergeCell ref="AL3:AN3"/>
    <mergeCell ref="AL2:AN2"/>
    <mergeCell ref="AL4:AN4"/>
    <mergeCell ref="W3:Y3"/>
    <mergeCell ref="T4:V4"/>
    <mergeCell ref="W4:Y4"/>
    <mergeCell ref="Z4:AB4"/>
    <mergeCell ref="AC4:AE4"/>
    <mergeCell ref="AF4:AH4"/>
    <mergeCell ref="AI4:AK4"/>
    <mergeCell ref="AR2:AT2"/>
    <mergeCell ref="BJ1:BL1"/>
    <mergeCell ref="BJ2:BL2"/>
    <mergeCell ref="BJ4:BL4"/>
    <mergeCell ref="BG1:BI1"/>
    <mergeCell ref="BG2:BI2"/>
    <mergeCell ref="BG4:BI4"/>
    <mergeCell ref="BD1:BF1"/>
    <mergeCell ref="BD2:BF2"/>
    <mergeCell ref="BD4:BF4"/>
    <mergeCell ref="BD3:BF3"/>
    <mergeCell ref="BG3:BI3"/>
    <mergeCell ref="BJ3:BL3"/>
    <mergeCell ref="AX1:AZ1"/>
    <mergeCell ref="BA1:BC1"/>
    <mergeCell ref="AX4:AZ4"/>
    <mergeCell ref="BM4:BO4"/>
    <mergeCell ref="BM3:BO3"/>
    <mergeCell ref="D1:F2"/>
    <mergeCell ref="C1:C5"/>
    <mergeCell ref="Z3:AB3"/>
    <mergeCell ref="AC3:AE3"/>
    <mergeCell ref="AF3:AH3"/>
    <mergeCell ref="AI3:AK3"/>
    <mergeCell ref="AF1:AH1"/>
    <mergeCell ref="AI1:AK1"/>
    <mergeCell ref="T1:V1"/>
    <mergeCell ref="W1:Y1"/>
    <mergeCell ref="Z1:AB1"/>
    <mergeCell ref="AC1:AE1"/>
    <mergeCell ref="AI2:AK2"/>
    <mergeCell ref="T2:V2"/>
    <mergeCell ref="W2:Y2"/>
    <mergeCell ref="Z2:AB2"/>
    <mergeCell ref="AC2:AE2"/>
    <mergeCell ref="AF2:AH2"/>
    <mergeCell ref="T3:V3"/>
    <mergeCell ref="BY1:CA1"/>
    <mergeCell ref="BY2:CA2"/>
    <mergeCell ref="BY4:CA4"/>
    <mergeCell ref="BV1:BX1"/>
    <mergeCell ref="BV2:BX2"/>
    <mergeCell ref="BV4:BX4"/>
    <mergeCell ref="BV3:BX3"/>
    <mergeCell ref="BY3:CA3"/>
    <mergeCell ref="BS3:BU3"/>
    <mergeCell ref="BM1:BO1"/>
    <mergeCell ref="BM2:BO2"/>
    <mergeCell ref="BS1:BU1"/>
    <mergeCell ref="BS2:BU2"/>
    <mergeCell ref="AO1:AQ1"/>
    <mergeCell ref="AR1:AT1"/>
    <mergeCell ref="AU1:AW1"/>
    <mergeCell ref="BS4:BU4"/>
    <mergeCell ref="BP1:BR1"/>
    <mergeCell ref="BP2:BR2"/>
    <mergeCell ref="BP4:BR4"/>
    <mergeCell ref="BP3:BR3"/>
    <mergeCell ref="AU3:AW3"/>
    <mergeCell ref="BA4:BC4"/>
    <mergeCell ref="AO2:AQ2"/>
    <mergeCell ref="AX2:AZ2"/>
    <mergeCell ref="BA2:BC2"/>
    <mergeCell ref="AX3:AZ3"/>
    <mergeCell ref="BA3:BC3"/>
    <mergeCell ref="AU2:AW2"/>
    <mergeCell ref="AO3:AQ3"/>
    <mergeCell ref="AO4:AQ4"/>
    <mergeCell ref="AR4:AT4"/>
    <mergeCell ref="AU4:AW4"/>
  </mergeCells>
  <pageMargins left="0.45" right="0.2" top="0.75" bottom="0.75" header="0.3" footer="0.3"/>
  <pageSetup paperSize="5" scale="75" fitToHeight="0" orientation="landscape" r:id="rId1"/>
  <headerFooter>
    <oddHeader>&amp;C2022-2023 Sponsor Evaluation
Sponsor Compliance Summary</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D649D3-AB84-4D3C-8887-83949307C5F6}"/>
</file>

<file path=customXml/itemProps2.xml><?xml version="1.0" encoding="utf-8"?>
<ds:datastoreItem xmlns:ds="http://schemas.openxmlformats.org/officeDocument/2006/customXml" ds:itemID="{FABDFD83-8752-4773-972D-07B35D6108AC}">
  <ds:schemaRefs>
    <ds:schemaRef ds:uri="http://schemas.microsoft.com/office/2006/metadata/properties"/>
    <ds:schemaRef ds:uri="http://schemas.microsoft.com/office/infopath/2007/PartnerControls"/>
    <ds:schemaRef ds:uri="http://purl.org/dc/dcmitype/"/>
    <ds:schemaRef ds:uri="ab265a8d-0461-4cf6-a11e-f53dfccd5f1c"/>
    <ds:schemaRef ds:uri="1c9a6e4b-d2b8-489f-8a54-601785611b76"/>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s>
</ds:datastoreItem>
</file>

<file path=customXml/itemProps3.xml><?xml version="1.0" encoding="utf-8"?>
<ds:datastoreItem xmlns:ds="http://schemas.openxmlformats.org/officeDocument/2006/customXml" ds:itemID="{FBCAEC29-B77B-42ED-8A28-F128D09EB5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Sponsor Compliance 2022-23</vt:lpstr>
      <vt:lpstr>'Sponsor Compliance 2022-23'!Print_Titles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Marsha</dc:creator>
  <cp:keywords/>
  <dc:description/>
  <cp:lastModifiedBy>Cherry, Stacy</cp:lastModifiedBy>
  <cp:revision/>
  <cp:lastPrinted>2023-10-18T11:30:25Z</cp:lastPrinted>
  <dcterms:created xsi:type="dcterms:W3CDTF">2018-11-14T15:30:52Z</dcterms:created>
  <dcterms:modified xsi:type="dcterms:W3CDTF">2023-10-18T11:30:39Z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ies>
</file>