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hiodas-my.sharepoint.com/personal/10151894_id_ohio_gov/Documents/Desktop/Documents/1 School Finance/set aside/FY27/"/>
    </mc:Choice>
  </mc:AlternateContent>
  <xr:revisionPtr revIDLastSave="14" documentId="8_{6C7C10E6-60B3-4D52-8AD0-9AE7199203C9}" xr6:coauthVersionLast="47" xr6:coauthVersionMax="47" xr10:uidLastSave="{2AFE5FB6-AA51-4A86-AAA9-BAF65EE57A08}"/>
  <bookViews>
    <workbookView xWindow="-120" yWindow="-120" windowWidth="38640" windowHeight="21120" xr2:uid="{00000000-000D-0000-FFFF-FFFF00000000}"/>
  </bookViews>
  <sheets>
    <sheet name="Section 3315.18" sheetId="2" r:id="rId1"/>
    <sheet name="Section 3315.19" sheetId="3" r:id="rId2"/>
  </sheets>
  <definedNames>
    <definedName name="_xlnm._FilterDatabase" localSheetId="0" hidden="1">'Section 3315.18'!$B$2:$H$662</definedName>
    <definedName name="_xlnm._FilterDatabase" localSheetId="1" hidden="1">'Section 3315.19'!$B$2:$H$662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3" i="3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3" i="2"/>
</calcChain>
</file>

<file path=xl/sharedStrings.xml><?xml version="1.0" encoding="utf-8"?>
<sst xmlns="http://schemas.openxmlformats.org/spreadsheetml/2006/main" count="5294" uniqueCount="1396">
  <si>
    <t>IRN</t>
  </si>
  <si>
    <t>Org Name</t>
  </si>
  <si>
    <t>County</t>
  </si>
  <si>
    <t>Org Type</t>
  </si>
  <si>
    <t>Enrolled ADM</t>
  </si>
  <si>
    <t>State Average Base Cost Per Pupil</t>
  </si>
  <si>
    <t>Set-Aside Calculation Section 3315.18</t>
  </si>
  <si>
    <t>000442</t>
  </si>
  <si>
    <t>Manchester Local</t>
  </si>
  <si>
    <t>Adams</t>
  </si>
  <si>
    <t>Public District</t>
  </si>
  <si>
    <t>061903</t>
  </si>
  <si>
    <t>Adams County Ohio Valley Local</t>
  </si>
  <si>
    <t>043885</t>
  </si>
  <si>
    <t>Delphos City</t>
  </si>
  <si>
    <t>Allen</t>
  </si>
  <si>
    <t>044222</t>
  </si>
  <si>
    <t>Lima City</t>
  </si>
  <si>
    <t>045211</t>
  </si>
  <si>
    <t>Bluffton Exempted Village</t>
  </si>
  <si>
    <t>045757</t>
  </si>
  <si>
    <t>Allen East Local</t>
  </si>
  <si>
    <t>045765</t>
  </si>
  <si>
    <t>Bath Local</t>
  </si>
  <si>
    <t>045773</t>
  </si>
  <si>
    <t>Elida Local</t>
  </si>
  <si>
    <t>045781</t>
  </si>
  <si>
    <t>Perry Local</t>
  </si>
  <si>
    <t>045799</t>
  </si>
  <si>
    <t>Shawnee Local</t>
  </si>
  <si>
    <t>045807</t>
  </si>
  <si>
    <t>Spencerville Local</t>
  </si>
  <si>
    <t>043505</t>
  </si>
  <si>
    <t>Ashland City</t>
  </si>
  <si>
    <t>Ashland</t>
  </si>
  <si>
    <t>045468</t>
  </si>
  <si>
    <t>Loudonville-Perrysville Exempted Village</t>
  </si>
  <si>
    <t>045823</t>
  </si>
  <si>
    <t>Hillsdale Local</t>
  </si>
  <si>
    <t>045831</t>
  </si>
  <si>
    <t>Mapleton Local</t>
  </si>
  <si>
    <t>043513</t>
  </si>
  <si>
    <t>Ashtabula Area City</t>
  </si>
  <si>
    <t>Ashtabula</t>
  </si>
  <si>
    <t>043810</t>
  </si>
  <si>
    <t>Conneaut Area City</t>
  </si>
  <si>
    <t>044057</t>
  </si>
  <si>
    <t>Geneva Area City</t>
  </si>
  <si>
    <t>045856</t>
  </si>
  <si>
    <t>Buckeye Local</t>
  </si>
  <si>
    <t>045864</t>
  </si>
  <si>
    <t>Grand Valley Local</t>
  </si>
  <si>
    <t>045872</t>
  </si>
  <si>
    <t>Jefferson Area Local</t>
  </si>
  <si>
    <t>045880</t>
  </si>
  <si>
    <t>Pymatuning Valley Local</t>
  </si>
  <si>
    <t>043521</t>
  </si>
  <si>
    <t>Athens City School District</t>
  </si>
  <si>
    <t>Athens</t>
  </si>
  <si>
    <t>044446</t>
  </si>
  <si>
    <t>Nelsonville-York City</t>
  </si>
  <si>
    <t>045906</t>
  </si>
  <si>
    <t>Alexander Local</t>
  </si>
  <si>
    <t>045914</t>
  </si>
  <si>
    <t>Federal Hocking Local</t>
  </si>
  <si>
    <t>045922</t>
  </si>
  <si>
    <t>Trimble Local</t>
  </si>
  <si>
    <t>044727</t>
  </si>
  <si>
    <t>St Marys City</t>
  </si>
  <si>
    <t>Auglaize</t>
  </si>
  <si>
    <t>044982</t>
  </si>
  <si>
    <t>Wapakoneta City</t>
  </si>
  <si>
    <t>045948</t>
  </si>
  <si>
    <t>Minster Local</t>
  </si>
  <si>
    <t>045955</t>
  </si>
  <si>
    <t>New Bremen Local</t>
  </si>
  <si>
    <t>045963</t>
  </si>
  <si>
    <t>New Knoxville Local</t>
  </si>
  <si>
    <t>045971</t>
  </si>
  <si>
    <t>Waynesfield-Goshen Local</t>
  </si>
  <si>
    <t>043570</t>
  </si>
  <si>
    <t>Bellaire Local</t>
  </si>
  <si>
    <t>Belmont</t>
  </si>
  <si>
    <t>044347</t>
  </si>
  <si>
    <t>Martins Ferry City</t>
  </si>
  <si>
    <t>045203</t>
  </si>
  <si>
    <t>Barnesville Exempted Village</t>
  </si>
  <si>
    <t>045237</t>
  </si>
  <si>
    <t>Bridgeport Exempted Village</t>
  </si>
  <si>
    <t>045997</t>
  </si>
  <si>
    <t>St Clairsville-Richland City</t>
  </si>
  <si>
    <t>046003</t>
  </si>
  <si>
    <t>Shadyside Local</t>
  </si>
  <si>
    <t>046011</t>
  </si>
  <si>
    <t>Union Local</t>
  </si>
  <si>
    <t>045377</t>
  </si>
  <si>
    <t>Georgetown Exempted Village</t>
  </si>
  <si>
    <t>Brown</t>
  </si>
  <si>
    <t>046037</t>
  </si>
  <si>
    <t>Eastern Local School District</t>
  </si>
  <si>
    <t>046045</t>
  </si>
  <si>
    <t>Fayetteville-Perry Local</t>
  </si>
  <si>
    <t>046060</t>
  </si>
  <si>
    <t>Western Brown Local</t>
  </si>
  <si>
    <t>046078</t>
  </si>
  <si>
    <t>Ripley-Union-Lewis-Huntington Local</t>
  </si>
  <si>
    <t>044107</t>
  </si>
  <si>
    <t>Hamilton City</t>
  </si>
  <si>
    <t>Butler</t>
  </si>
  <si>
    <t>044404</t>
  </si>
  <si>
    <t>Middletown City</t>
  </si>
  <si>
    <t>046094</t>
  </si>
  <si>
    <t>Edgewood City School District</t>
  </si>
  <si>
    <t>046102</t>
  </si>
  <si>
    <t>Fairfield City</t>
  </si>
  <si>
    <t>046110</t>
  </si>
  <si>
    <t>Lakota Local</t>
  </si>
  <si>
    <t>046128</t>
  </si>
  <si>
    <t>Madison Local</t>
  </si>
  <si>
    <t>046136</t>
  </si>
  <si>
    <t>New Miami Local</t>
  </si>
  <si>
    <t>046144</t>
  </si>
  <si>
    <t>Ross Local</t>
  </si>
  <si>
    <t>046151</t>
  </si>
  <si>
    <t>Talawanda City</t>
  </si>
  <si>
    <t>139303</t>
  </si>
  <si>
    <t>Monroe Local</t>
  </si>
  <si>
    <t>045278</t>
  </si>
  <si>
    <t>Carrollton Exempted Village</t>
  </si>
  <si>
    <t>Carroll</t>
  </si>
  <si>
    <t>046177</t>
  </si>
  <si>
    <t>Brown Local</t>
  </si>
  <si>
    <t>044941</t>
  </si>
  <si>
    <t>Urbana City</t>
  </si>
  <si>
    <t>Champaign</t>
  </si>
  <si>
    <t>045484</t>
  </si>
  <si>
    <t>Mechanicsburg Exempted Village</t>
  </si>
  <si>
    <t>046193</t>
  </si>
  <si>
    <t>Graham Local</t>
  </si>
  <si>
    <t>046201</t>
  </si>
  <si>
    <t>Triad Local</t>
  </si>
  <si>
    <t>046219</t>
  </si>
  <si>
    <t>West Liberty-Salem Local</t>
  </si>
  <si>
    <t>044818</t>
  </si>
  <si>
    <t>Springfield City School District</t>
  </si>
  <si>
    <t>Clark</t>
  </si>
  <si>
    <t>046235</t>
  </si>
  <si>
    <t>Greenon Local</t>
  </si>
  <si>
    <t>046243</t>
  </si>
  <si>
    <t>Tecumseh Local</t>
  </si>
  <si>
    <t>046250</t>
  </si>
  <si>
    <t>Northeastern Local</t>
  </si>
  <si>
    <t>046268</t>
  </si>
  <si>
    <t>Northwestern Local</t>
  </si>
  <si>
    <t>046276</t>
  </si>
  <si>
    <t>Southeastern Local</t>
  </si>
  <si>
    <t>046284</t>
  </si>
  <si>
    <t>Clark-Shawnee Local</t>
  </si>
  <si>
    <t>045500</t>
  </si>
  <si>
    <t>Milford Exempted Village</t>
  </si>
  <si>
    <t>Clermont</t>
  </si>
  <si>
    <t>045559</t>
  </si>
  <si>
    <t>New Richmond Exempted Village</t>
  </si>
  <si>
    <t>046300</t>
  </si>
  <si>
    <t>Batavia Local</t>
  </si>
  <si>
    <t>046318</t>
  </si>
  <si>
    <t>Bethel-Tate Local</t>
  </si>
  <si>
    <t>046326</t>
  </si>
  <si>
    <t>Clermont Northeastern Local</t>
  </si>
  <si>
    <t>046334</t>
  </si>
  <si>
    <t>Felicity-Franklin Local</t>
  </si>
  <si>
    <t>046342</t>
  </si>
  <si>
    <t>Goshen Local</t>
  </si>
  <si>
    <t>046359</t>
  </si>
  <si>
    <t>West Clermont Local</t>
  </si>
  <si>
    <t>046367</t>
  </si>
  <si>
    <t>Williamsburg Local</t>
  </si>
  <si>
    <t>045112</t>
  </si>
  <si>
    <t>Wilmington City</t>
  </si>
  <si>
    <t>Clinton</t>
  </si>
  <si>
    <t>046383</t>
  </si>
  <si>
    <t>Blanchester Local</t>
  </si>
  <si>
    <t>046391</t>
  </si>
  <si>
    <t>Clinton-Massie Local</t>
  </si>
  <si>
    <t>046409</t>
  </si>
  <si>
    <t>East Clinton Local</t>
  </si>
  <si>
    <t>043919</t>
  </si>
  <si>
    <t>East Liverpool City</t>
  </si>
  <si>
    <t>Columbiana</t>
  </si>
  <si>
    <t>043927</t>
  </si>
  <si>
    <t>East Palestine City</t>
  </si>
  <si>
    <t>044735</t>
  </si>
  <si>
    <t>Salem City</t>
  </si>
  <si>
    <t>045039</t>
  </si>
  <si>
    <t>Wellsville Local</t>
  </si>
  <si>
    <t>045328</t>
  </si>
  <si>
    <t>Columbiana Exempted Village</t>
  </si>
  <si>
    <t>045443</t>
  </si>
  <si>
    <t>Leetonia Exempted Village School District</t>
  </si>
  <si>
    <t>045450</t>
  </si>
  <si>
    <t>Lisbon Exempted Village</t>
  </si>
  <si>
    <t>046425</t>
  </si>
  <si>
    <t>Beaver Local</t>
  </si>
  <si>
    <t>046433</t>
  </si>
  <si>
    <t>Crestview Local</t>
  </si>
  <si>
    <t>046441</t>
  </si>
  <si>
    <t>Southern Local</t>
  </si>
  <si>
    <t>046458</t>
  </si>
  <si>
    <t>United Local</t>
  </si>
  <si>
    <t>043828</t>
  </si>
  <si>
    <t>Coshocton City</t>
  </si>
  <si>
    <t>Coshocton</t>
  </si>
  <si>
    <t>046474</t>
  </si>
  <si>
    <t>Ridgewood Local</t>
  </si>
  <si>
    <t>046482</t>
  </si>
  <si>
    <t>River View Local</t>
  </si>
  <si>
    <t>043687</t>
  </si>
  <si>
    <t>Bucyrus City</t>
  </si>
  <si>
    <t>Crawford</t>
  </si>
  <si>
    <t>044024</t>
  </si>
  <si>
    <t>Galion City</t>
  </si>
  <si>
    <t>045344</t>
  </si>
  <si>
    <t>Crestline Exempted Village</t>
  </si>
  <si>
    <t>046508</t>
  </si>
  <si>
    <t>Buckeye Central Local</t>
  </si>
  <si>
    <t>046516</t>
  </si>
  <si>
    <t>Colonel Crawford Local</t>
  </si>
  <si>
    <t>046524</t>
  </si>
  <si>
    <t>Wynford Local</t>
  </si>
  <si>
    <t>043547</t>
  </si>
  <si>
    <t>Bay Village City</t>
  </si>
  <si>
    <t>Cuyahoga</t>
  </si>
  <si>
    <t>043554</t>
  </si>
  <si>
    <t>Beachwood City</t>
  </si>
  <si>
    <t>043562</t>
  </si>
  <si>
    <t>Bedford City</t>
  </si>
  <si>
    <t>043612</t>
  </si>
  <si>
    <t>Berea City</t>
  </si>
  <si>
    <t>043646</t>
  </si>
  <si>
    <t>Brecksville-Broadview Heights City</t>
  </si>
  <si>
    <t>043653</t>
  </si>
  <si>
    <t>Brooklyn City</t>
  </si>
  <si>
    <t>043786</t>
  </si>
  <si>
    <t>Cleveland Municipal</t>
  </si>
  <si>
    <t>043794</t>
  </si>
  <si>
    <t>Cleveland Heights-University Heights City</t>
  </si>
  <si>
    <t>043901</t>
  </si>
  <si>
    <t>East Cleveland City School District</t>
  </si>
  <si>
    <t>043950</t>
  </si>
  <si>
    <t>Euclid City</t>
  </si>
  <si>
    <t>043976</t>
  </si>
  <si>
    <t>Fairview Park City</t>
  </si>
  <si>
    <t>044040</t>
  </si>
  <si>
    <t>Garfield Heights City Schools</t>
  </si>
  <si>
    <t>044198</t>
  </si>
  <si>
    <t>Lakewood City</t>
  </si>
  <si>
    <t>044305</t>
  </si>
  <si>
    <t>Maple Heights City</t>
  </si>
  <si>
    <t>044370</t>
  </si>
  <si>
    <t>Mayfield City</t>
  </si>
  <si>
    <t>044529</t>
  </si>
  <si>
    <t>North Olmsted City</t>
  </si>
  <si>
    <t>044545</t>
  </si>
  <si>
    <t>North Royalton City</t>
  </si>
  <si>
    <t>044636</t>
  </si>
  <si>
    <t>Parma City</t>
  </si>
  <si>
    <t>044701</t>
  </si>
  <si>
    <t>Rocky River City</t>
  </si>
  <si>
    <t>044750</t>
  </si>
  <si>
    <t>Shaker Heights City</t>
  </si>
  <si>
    <t>044792</t>
  </si>
  <si>
    <t>South Euclid-Lyndhurst City</t>
  </si>
  <si>
    <t>044842</t>
  </si>
  <si>
    <t>Strongsville City</t>
  </si>
  <si>
    <t>045005</t>
  </si>
  <si>
    <t>Warrensville Heights City</t>
  </si>
  <si>
    <t>045062</t>
  </si>
  <si>
    <t>Westlake City</t>
  </si>
  <si>
    <t>045286</t>
  </si>
  <si>
    <t>Chagrin Falls Exempted Village</t>
  </si>
  <si>
    <t>046557</t>
  </si>
  <si>
    <t>Cuyahoga Heights Local</t>
  </si>
  <si>
    <t>046565</t>
  </si>
  <si>
    <t>Independence Local</t>
  </si>
  <si>
    <t>046573</t>
  </si>
  <si>
    <t>Olmsted Falls City</t>
  </si>
  <si>
    <t>046581</t>
  </si>
  <si>
    <t xml:space="preserve">Orange City </t>
  </si>
  <si>
    <t>046599</t>
  </si>
  <si>
    <t>Richmond Heights Local</t>
  </si>
  <si>
    <t>046607</t>
  </si>
  <si>
    <t>Solon City</t>
  </si>
  <si>
    <t>044099</t>
  </si>
  <si>
    <t xml:space="preserve">Greenville City </t>
  </si>
  <si>
    <t>Darke</t>
  </si>
  <si>
    <t>045633</t>
  </si>
  <si>
    <t>Versailles Exempted Village</t>
  </si>
  <si>
    <t>046623</t>
  </si>
  <si>
    <t>Ansonia Local</t>
  </si>
  <si>
    <t>046631</t>
  </si>
  <si>
    <t xml:space="preserve">Arcanum-Butler Local </t>
  </si>
  <si>
    <t>046649</t>
  </si>
  <si>
    <t>Franklin Monroe Local</t>
  </si>
  <si>
    <t>046672</t>
  </si>
  <si>
    <t>Mississinawa Valley Local</t>
  </si>
  <si>
    <t>046680</t>
  </si>
  <si>
    <t>Tri-Village Local</t>
  </si>
  <si>
    <t>043869</t>
  </si>
  <si>
    <t>Defiance City</t>
  </si>
  <si>
    <t>Defiance</t>
  </si>
  <si>
    <t>045419</t>
  </si>
  <si>
    <t>Hicksville Exempted Village School District</t>
  </si>
  <si>
    <t>046706</t>
  </si>
  <si>
    <t xml:space="preserve">Ayersville Local </t>
  </si>
  <si>
    <t>046714</t>
  </si>
  <si>
    <t xml:space="preserve">Central Local </t>
  </si>
  <si>
    <t>046722</t>
  </si>
  <si>
    <t>043877</t>
  </si>
  <si>
    <t>Delaware City</t>
  </si>
  <si>
    <t>Delaware</t>
  </si>
  <si>
    <t>046748</t>
  </si>
  <si>
    <t>Big Walnut Local</t>
  </si>
  <si>
    <t>046755</t>
  </si>
  <si>
    <t>Buckeye Valley Local</t>
  </si>
  <si>
    <t>046763</t>
  </si>
  <si>
    <t>Olentangy Local</t>
  </si>
  <si>
    <t>044131</t>
  </si>
  <si>
    <t>Huron City Schools</t>
  </si>
  <si>
    <t>Erie</t>
  </si>
  <si>
    <t>044743</t>
  </si>
  <si>
    <t>Sandusky City</t>
  </si>
  <si>
    <t>046789</t>
  </si>
  <si>
    <t>Edison Local (formerly Berlin-Milan)</t>
  </si>
  <si>
    <t>046797</t>
  </si>
  <si>
    <t>Kelleys Island Local</t>
  </si>
  <si>
    <t>046805</t>
  </si>
  <si>
    <t>Margaretta Local</t>
  </si>
  <si>
    <t>046813</t>
  </si>
  <si>
    <t>Perkins Local</t>
  </si>
  <si>
    <t>046821</t>
  </si>
  <si>
    <t>Vermilion Local</t>
  </si>
  <si>
    <t>044206</t>
  </si>
  <si>
    <t>Lancaster City</t>
  </si>
  <si>
    <t>Fairfield</t>
  </si>
  <si>
    <t>046847</t>
  </si>
  <si>
    <t>Amanda-Clearcreek Local</t>
  </si>
  <si>
    <t>046854</t>
  </si>
  <si>
    <t>Berne Union Local</t>
  </si>
  <si>
    <t>046862</t>
  </si>
  <si>
    <t>Bloom-Carroll Local</t>
  </si>
  <si>
    <t>046870</t>
  </si>
  <si>
    <t>Fairfield Union Local</t>
  </si>
  <si>
    <t>046888</t>
  </si>
  <si>
    <t>Liberty Union-Thurston Local</t>
  </si>
  <si>
    <t>046896</t>
  </si>
  <si>
    <t>Pickerington Local</t>
  </si>
  <si>
    <t>046904</t>
  </si>
  <si>
    <t>Walnut Township Local</t>
  </si>
  <si>
    <t>045013</t>
  </si>
  <si>
    <t>Washington Court House City</t>
  </si>
  <si>
    <t>Fayette</t>
  </si>
  <si>
    <t>046920</t>
  </si>
  <si>
    <t>Miami Trace Local</t>
  </si>
  <si>
    <t>043620</t>
  </si>
  <si>
    <t>Bexley City</t>
  </si>
  <si>
    <t>Franklin</t>
  </si>
  <si>
    <t>043802</t>
  </si>
  <si>
    <t>Columbus City Schools District</t>
  </si>
  <si>
    <t>044073</t>
  </si>
  <si>
    <t>Grandview Heights Schools</t>
  </si>
  <si>
    <t>044800</t>
  </si>
  <si>
    <t>South-Western City</t>
  </si>
  <si>
    <t>044933</t>
  </si>
  <si>
    <t>Upper Arlington City</t>
  </si>
  <si>
    <t>045047</t>
  </si>
  <si>
    <t>Westerville City</t>
  </si>
  <si>
    <t>045070</t>
  </si>
  <si>
    <t>Whitehall City</t>
  </si>
  <si>
    <t>045138</t>
  </si>
  <si>
    <t>Worthington City</t>
  </si>
  <si>
    <t>046946</t>
  </si>
  <si>
    <t>Canal Winchester Local</t>
  </si>
  <si>
    <t>046953</t>
  </si>
  <si>
    <t>Hamilton Local</t>
  </si>
  <si>
    <t>046961</t>
  </si>
  <si>
    <t>Gahanna-Jefferson City</t>
  </si>
  <si>
    <t>046979</t>
  </si>
  <si>
    <t>Groveport Madison Local</t>
  </si>
  <si>
    <t>046995</t>
  </si>
  <si>
    <t>New Albany-Plain Local</t>
  </si>
  <si>
    <t>047001</t>
  </si>
  <si>
    <t>Reynoldsburg City</t>
  </si>
  <si>
    <t>047019</t>
  </si>
  <si>
    <t>Hilliard City</t>
  </si>
  <si>
    <t>047027</t>
  </si>
  <si>
    <t>Dublin City</t>
  </si>
  <si>
    <t>045641</t>
  </si>
  <si>
    <t>Wauseon Exempted Village</t>
  </si>
  <si>
    <t>Fulton</t>
  </si>
  <si>
    <t>047043</t>
  </si>
  <si>
    <t>Archbold-Area Local</t>
  </si>
  <si>
    <t>047050</t>
  </si>
  <si>
    <t>Evergreen Local</t>
  </si>
  <si>
    <t>047068</t>
  </si>
  <si>
    <t>Fayette Local</t>
  </si>
  <si>
    <t>047076</t>
  </si>
  <si>
    <t>Pettisville Local</t>
  </si>
  <si>
    <t>047084</t>
  </si>
  <si>
    <t>Pike-Delta-York Local</t>
  </si>
  <si>
    <t>047092</t>
  </si>
  <si>
    <t>Swanton Local</t>
  </si>
  <si>
    <t>044032</t>
  </si>
  <si>
    <t xml:space="preserve">Gallipolis City </t>
  </si>
  <si>
    <t>Gallia</t>
  </si>
  <si>
    <t>065680</t>
  </si>
  <si>
    <t>Gallia County Local</t>
  </si>
  <si>
    <t>047167</t>
  </si>
  <si>
    <t>Berkshire Local</t>
  </si>
  <si>
    <t>Geauga</t>
  </si>
  <si>
    <t>047175</t>
  </si>
  <si>
    <t>Cardinal Local</t>
  </si>
  <si>
    <t>047183</t>
  </si>
  <si>
    <t>Chardon Local</t>
  </si>
  <si>
    <t>047191</t>
  </si>
  <si>
    <t>Kenston Local</t>
  </si>
  <si>
    <t>047225</t>
  </si>
  <si>
    <t>West Geauga Local</t>
  </si>
  <si>
    <t>043968</t>
  </si>
  <si>
    <t xml:space="preserve">Fairborn City </t>
  </si>
  <si>
    <t>Greene</t>
  </si>
  <si>
    <t>045153</t>
  </si>
  <si>
    <t>Xenia Community City</t>
  </si>
  <si>
    <t>045674</t>
  </si>
  <si>
    <t>Yellow Springs Exempted Village</t>
  </si>
  <si>
    <t>047241</t>
  </si>
  <si>
    <t>Beavercreek City</t>
  </si>
  <si>
    <t>047258</t>
  </si>
  <si>
    <t>Cedar Cliff Local</t>
  </si>
  <si>
    <t>047266</t>
  </si>
  <si>
    <t>Greeneview Local</t>
  </si>
  <si>
    <t>047274</t>
  </si>
  <si>
    <t>Bellbrook-Sugarcreek Local</t>
  </si>
  <si>
    <t>043695</t>
  </si>
  <si>
    <t>Cambridge City</t>
  </si>
  <si>
    <t>Guernsey</t>
  </si>
  <si>
    <t>047308</t>
  </si>
  <si>
    <t>Rolling Hills Local</t>
  </si>
  <si>
    <t>069682</t>
  </si>
  <si>
    <t>East Guernsey Local</t>
  </si>
  <si>
    <t>043752</t>
  </si>
  <si>
    <t>Cincinnati Public Schools</t>
  </si>
  <si>
    <t>Hamilton</t>
  </si>
  <si>
    <t>043851</t>
  </si>
  <si>
    <t>Deer Park Community City</t>
  </si>
  <si>
    <t>044081</t>
  </si>
  <si>
    <t>Winton Woods City</t>
  </si>
  <si>
    <t>044230</t>
  </si>
  <si>
    <t>Lockland Local</t>
  </si>
  <si>
    <t>044271</t>
  </si>
  <si>
    <t>Loveland City</t>
  </si>
  <si>
    <t>044289</t>
  </si>
  <si>
    <t>Madeira City</t>
  </si>
  <si>
    <t>044313</t>
  </si>
  <si>
    <t>Mariemont City</t>
  </si>
  <si>
    <t>044412</t>
  </si>
  <si>
    <t>Mt Healthy City</t>
  </si>
  <si>
    <t>044511</t>
  </si>
  <si>
    <t>North College Hill City</t>
  </si>
  <si>
    <t>044578</t>
  </si>
  <si>
    <t xml:space="preserve">Norwood City </t>
  </si>
  <si>
    <t>044677</t>
  </si>
  <si>
    <t>Princeton City</t>
  </si>
  <si>
    <t>044693</t>
  </si>
  <si>
    <t>Reading Community City</t>
  </si>
  <si>
    <t>044719</t>
  </si>
  <si>
    <t>St Bernard-Elmwood Place City</t>
  </si>
  <si>
    <t>044867</t>
  </si>
  <si>
    <t>Sycamore Community City</t>
  </si>
  <si>
    <t>045146</t>
  </si>
  <si>
    <t>Wyoming City</t>
  </si>
  <si>
    <t>045435</t>
  </si>
  <si>
    <t>Indian Hill Exempted Village</t>
  </si>
  <si>
    <t>047332</t>
  </si>
  <si>
    <t>Finneytown Local</t>
  </si>
  <si>
    <t>047340</t>
  </si>
  <si>
    <t>Forest Hills Local</t>
  </si>
  <si>
    <t>047365</t>
  </si>
  <si>
    <t xml:space="preserve">Northwest Local </t>
  </si>
  <si>
    <t>047373</t>
  </si>
  <si>
    <t xml:space="preserve">Oak Hills Local </t>
  </si>
  <si>
    <t>047381</t>
  </si>
  <si>
    <t>Southwest Local</t>
  </si>
  <si>
    <t>047399</t>
  </si>
  <si>
    <t xml:space="preserve">Three Rivers Local </t>
  </si>
  <si>
    <t>043984</t>
  </si>
  <si>
    <t>Findlay City</t>
  </si>
  <si>
    <t>Hancock</t>
  </si>
  <si>
    <t>047415</t>
  </si>
  <si>
    <t>Arcadia Local</t>
  </si>
  <si>
    <t>047423</t>
  </si>
  <si>
    <t>Arlington Local</t>
  </si>
  <si>
    <t>047431</t>
  </si>
  <si>
    <t>Cory-Rawson Local</t>
  </si>
  <si>
    <t>047449</t>
  </si>
  <si>
    <t>Liberty-Benton Local</t>
  </si>
  <si>
    <t>047456</t>
  </si>
  <si>
    <t>McComb Local</t>
  </si>
  <si>
    <t>047464</t>
  </si>
  <si>
    <t>Van Buren Local</t>
  </si>
  <si>
    <t>047472</t>
  </si>
  <si>
    <t>Vanlue Local</t>
  </si>
  <si>
    <t>047514</t>
  </si>
  <si>
    <t>Riverdale Local</t>
  </si>
  <si>
    <t>044172</t>
  </si>
  <si>
    <t>Kenton City</t>
  </si>
  <si>
    <t>Hardin</t>
  </si>
  <si>
    <t>045187</t>
  </si>
  <si>
    <t>Ada Exempted Village</t>
  </si>
  <si>
    <t>047498</t>
  </si>
  <si>
    <t>Hardin Northern Local</t>
  </si>
  <si>
    <t>047506</t>
  </si>
  <si>
    <t>Ridgemont Local</t>
  </si>
  <si>
    <t>047522</t>
  </si>
  <si>
    <t>Upper Scioto Valley Local</t>
  </si>
  <si>
    <t>045245</t>
  </si>
  <si>
    <t>Harrison Hills City</t>
  </si>
  <si>
    <t>Harrison</t>
  </si>
  <si>
    <t>047548</t>
  </si>
  <si>
    <t>Conotton Valley Union Local</t>
  </si>
  <si>
    <t>044438</t>
  </si>
  <si>
    <t>Napoleon Area City</t>
  </si>
  <si>
    <t>Henry</t>
  </si>
  <si>
    <t>047571</t>
  </si>
  <si>
    <t>Holgate Local</t>
  </si>
  <si>
    <t>047589</t>
  </si>
  <si>
    <t>Liberty Center Local</t>
  </si>
  <si>
    <t>047597</t>
  </si>
  <si>
    <t>Patrick Henry Local</t>
  </si>
  <si>
    <t>044123</t>
  </si>
  <si>
    <t>Hillsboro City</t>
  </si>
  <si>
    <t>Highland</t>
  </si>
  <si>
    <t>045401</t>
  </si>
  <si>
    <t>Greenfield Exempted Village</t>
  </si>
  <si>
    <t>047613</t>
  </si>
  <si>
    <t>Bright Local</t>
  </si>
  <si>
    <t>047621</t>
  </si>
  <si>
    <t>Fairfield Local</t>
  </si>
  <si>
    <t>047639</t>
  </si>
  <si>
    <t>Lynchburg-Clay Local</t>
  </si>
  <si>
    <t>044248</t>
  </si>
  <si>
    <t>Logan-Hocking Local</t>
  </si>
  <si>
    <t>Hocking</t>
  </si>
  <si>
    <t>047688</t>
  </si>
  <si>
    <t xml:space="preserve">East Holmes Local </t>
  </si>
  <si>
    <t>Holmes</t>
  </si>
  <si>
    <t>047696</t>
  </si>
  <si>
    <t>West Holmes Local</t>
  </si>
  <si>
    <t>043596</t>
  </si>
  <si>
    <t>Bellevue City</t>
  </si>
  <si>
    <t>Huron</t>
  </si>
  <si>
    <t>044560</t>
  </si>
  <si>
    <t>Norwalk City</t>
  </si>
  <si>
    <t>045096</t>
  </si>
  <si>
    <t>Willard City</t>
  </si>
  <si>
    <t>047712</t>
  </si>
  <si>
    <t>Monroeville Local</t>
  </si>
  <si>
    <t>047720</t>
  </si>
  <si>
    <t>New London Local</t>
  </si>
  <si>
    <t>047738</t>
  </si>
  <si>
    <t>South Central Local</t>
  </si>
  <si>
    <t>047746</t>
  </si>
  <si>
    <t>Western Reserve Local</t>
  </si>
  <si>
    <t>044156</t>
  </si>
  <si>
    <t>Jackson City</t>
  </si>
  <si>
    <t>Jackson</t>
  </si>
  <si>
    <t>045021</t>
  </si>
  <si>
    <t xml:space="preserve">Wellston City </t>
  </si>
  <si>
    <t>047761</t>
  </si>
  <si>
    <t>Oak Hill Union Local</t>
  </si>
  <si>
    <t>044826</t>
  </si>
  <si>
    <t>Steubenville City</t>
  </si>
  <si>
    <t>Jefferson</t>
  </si>
  <si>
    <t>044917</t>
  </si>
  <si>
    <t>Toronto City</t>
  </si>
  <si>
    <t>047787</t>
  </si>
  <si>
    <t xml:space="preserve">Buckeye Local </t>
  </si>
  <si>
    <t>047795</t>
  </si>
  <si>
    <t>Edison Local</t>
  </si>
  <si>
    <t>047803</t>
  </si>
  <si>
    <t>Indian Creek Local</t>
  </si>
  <si>
    <t>044420</t>
  </si>
  <si>
    <t>Mount Vernon City</t>
  </si>
  <si>
    <t>Knox</t>
  </si>
  <si>
    <t>047829</t>
  </si>
  <si>
    <t>Centerburg Local</t>
  </si>
  <si>
    <t>047837</t>
  </si>
  <si>
    <t xml:space="preserve">Danville Local </t>
  </si>
  <si>
    <t>047845</t>
  </si>
  <si>
    <t>East Knox Local</t>
  </si>
  <si>
    <t>047852</t>
  </si>
  <si>
    <t>Fredericktown Local</t>
  </si>
  <si>
    <t>044628</t>
  </si>
  <si>
    <t>Painesville City Local</t>
  </si>
  <si>
    <t>Lake</t>
  </si>
  <si>
    <t>045088</t>
  </si>
  <si>
    <t>Wickliffe City</t>
  </si>
  <si>
    <t>045104</t>
  </si>
  <si>
    <t>Willoughby-Eastlake City</t>
  </si>
  <si>
    <t>045369</t>
  </si>
  <si>
    <t>Fairport Harbor Exempted Village</t>
  </si>
  <si>
    <t>045492</t>
  </si>
  <si>
    <t>Mentor Exempted Village</t>
  </si>
  <si>
    <t>047878</t>
  </si>
  <si>
    <t>Kirtland Local</t>
  </si>
  <si>
    <t>047886</t>
  </si>
  <si>
    <t xml:space="preserve">Madison Local </t>
  </si>
  <si>
    <t>047894</t>
  </si>
  <si>
    <t>Riverside Local</t>
  </si>
  <si>
    <t>047902</t>
  </si>
  <si>
    <t>044149</t>
  </si>
  <si>
    <t>Ironton City School District</t>
  </si>
  <si>
    <t>Lawrence</t>
  </si>
  <si>
    <t>045294</t>
  </si>
  <si>
    <t>Chesapeake Union Exempted Village</t>
  </si>
  <si>
    <t>047928</t>
  </si>
  <si>
    <t>Dawson-Bryant Local</t>
  </si>
  <si>
    <t>047936</t>
  </si>
  <si>
    <t xml:space="preserve">Fairland Local </t>
  </si>
  <si>
    <t>047944</t>
  </si>
  <si>
    <t>Rock Hill Local</t>
  </si>
  <si>
    <t>047951</t>
  </si>
  <si>
    <t>South Point Local</t>
  </si>
  <si>
    <t>047969</t>
  </si>
  <si>
    <t>Symmes Valley Local</t>
  </si>
  <si>
    <t>044115</t>
  </si>
  <si>
    <t>Heath City</t>
  </si>
  <si>
    <t>Licking</t>
  </si>
  <si>
    <t>044453</t>
  </si>
  <si>
    <t>Newark City</t>
  </si>
  <si>
    <t>045393</t>
  </si>
  <si>
    <t>Granville Exempted Village</t>
  </si>
  <si>
    <t>047985</t>
  </si>
  <si>
    <t>Johnstown-Monroe Local</t>
  </si>
  <si>
    <t>047993</t>
  </si>
  <si>
    <t>Lakewood Local</t>
  </si>
  <si>
    <t>048009</t>
  </si>
  <si>
    <t>Licking Heights Local</t>
  </si>
  <si>
    <t>048017</t>
  </si>
  <si>
    <t>Licking Valley Local</t>
  </si>
  <si>
    <t>048025</t>
  </si>
  <si>
    <t>North Fork Local</t>
  </si>
  <si>
    <t>048033</t>
  </si>
  <si>
    <t>Northridge Local</t>
  </si>
  <si>
    <t>048041</t>
  </si>
  <si>
    <t>Southwest Licking Local</t>
  </si>
  <si>
    <t>043588</t>
  </si>
  <si>
    <t xml:space="preserve">Bellefontaine City </t>
  </si>
  <si>
    <t>Logan</t>
  </si>
  <si>
    <t>048074</t>
  </si>
  <si>
    <t>Benjamin Logan Local</t>
  </si>
  <si>
    <t>048082</t>
  </si>
  <si>
    <t>Indian Lake Local</t>
  </si>
  <si>
    <t>048090</t>
  </si>
  <si>
    <t>043943</t>
  </si>
  <si>
    <t>Elyria City Schools</t>
  </si>
  <si>
    <t>Lorain</t>
  </si>
  <si>
    <t>044263</t>
  </si>
  <si>
    <t>Lorain City</t>
  </si>
  <si>
    <t>044537</t>
  </si>
  <si>
    <t>North Ridgeville City</t>
  </si>
  <si>
    <t>044594</t>
  </si>
  <si>
    <t>Oberlin City Schools</t>
  </si>
  <si>
    <t>044768</t>
  </si>
  <si>
    <t>Sheffield-Sheffield Lake City</t>
  </si>
  <si>
    <t>045195</t>
  </si>
  <si>
    <t>Amherst Exempted Village</t>
  </si>
  <si>
    <t>045658</t>
  </si>
  <si>
    <t>Wellington Exempted Village</t>
  </si>
  <si>
    <t>048116</t>
  </si>
  <si>
    <t>Avon Local</t>
  </si>
  <si>
    <t>048124</t>
  </si>
  <si>
    <t>Avon Lake City</t>
  </si>
  <si>
    <t>048132</t>
  </si>
  <si>
    <t>Clearview Local</t>
  </si>
  <si>
    <t>048140</t>
  </si>
  <si>
    <t>Columbia Local</t>
  </si>
  <si>
    <t>048157</t>
  </si>
  <si>
    <t>Firelands Local</t>
  </si>
  <si>
    <t>048165</t>
  </si>
  <si>
    <t>Keystone Local</t>
  </si>
  <si>
    <t>048173</t>
  </si>
  <si>
    <t>Midview Local</t>
  </si>
  <si>
    <t>044362</t>
  </si>
  <si>
    <t>Maumee City</t>
  </si>
  <si>
    <t>Lucas</t>
  </si>
  <si>
    <t>044602</t>
  </si>
  <si>
    <t>Oregon City</t>
  </si>
  <si>
    <t>044875</t>
  </si>
  <si>
    <t>Sylvania Schools</t>
  </si>
  <si>
    <t>044909</t>
  </si>
  <si>
    <t>Toledo City</t>
  </si>
  <si>
    <t>048207</t>
  </si>
  <si>
    <t>Anthony Wayne Local</t>
  </si>
  <si>
    <t>048215</t>
  </si>
  <si>
    <t>Ottawa Hills Local</t>
  </si>
  <si>
    <t>048223</t>
  </si>
  <si>
    <t>Springfield Local</t>
  </si>
  <si>
    <t>048231</t>
  </si>
  <si>
    <t xml:space="preserve">Washington Local </t>
  </si>
  <si>
    <t>044255</t>
  </si>
  <si>
    <t>London City</t>
  </si>
  <si>
    <t>Madison</t>
  </si>
  <si>
    <t>048256</t>
  </si>
  <si>
    <t>Jefferson Local</t>
  </si>
  <si>
    <t>048264</t>
  </si>
  <si>
    <t>Jonathan Alder Local</t>
  </si>
  <si>
    <t>048272</t>
  </si>
  <si>
    <t>Madison-Plains Local</t>
  </si>
  <si>
    <t>043703</t>
  </si>
  <si>
    <t>Campbell City</t>
  </si>
  <si>
    <t>Mahoning</t>
  </si>
  <si>
    <t>044859</t>
  </si>
  <si>
    <t>Struthers City</t>
  </si>
  <si>
    <t>045161</t>
  </si>
  <si>
    <t>Youngstown City</t>
  </si>
  <si>
    <t>048298</t>
  </si>
  <si>
    <t>Austintown Local Schools</t>
  </si>
  <si>
    <t>048306</t>
  </si>
  <si>
    <t>Boardman Local</t>
  </si>
  <si>
    <t>048314</t>
  </si>
  <si>
    <t>Canfield Local</t>
  </si>
  <si>
    <t>048322</t>
  </si>
  <si>
    <t>Jackson-Milton Local</t>
  </si>
  <si>
    <t>048330</t>
  </si>
  <si>
    <t>Lowellville Local</t>
  </si>
  <si>
    <t>048348</t>
  </si>
  <si>
    <t>Poland Local</t>
  </si>
  <si>
    <t>048355</t>
  </si>
  <si>
    <t>Sebring Local</t>
  </si>
  <si>
    <t>048363</t>
  </si>
  <si>
    <t>South Range Local</t>
  </si>
  <si>
    <t>048371</t>
  </si>
  <si>
    <t>048389</t>
  </si>
  <si>
    <t>West Branch Local</t>
  </si>
  <si>
    <t>048397</t>
  </si>
  <si>
    <t>044339</t>
  </si>
  <si>
    <t>Marion City</t>
  </si>
  <si>
    <t>Marion</t>
  </si>
  <si>
    <t>048413</t>
  </si>
  <si>
    <t>Elgin Local</t>
  </si>
  <si>
    <t>048421</t>
  </si>
  <si>
    <t>Pleasant Local</t>
  </si>
  <si>
    <t>048439</t>
  </si>
  <si>
    <t xml:space="preserve">Ridgedale Local </t>
  </si>
  <si>
    <t>048447</t>
  </si>
  <si>
    <t>River Valley Local</t>
  </si>
  <si>
    <t>043661</t>
  </si>
  <si>
    <t>Brunswick City</t>
  </si>
  <si>
    <t>Medina</t>
  </si>
  <si>
    <t>044388</t>
  </si>
  <si>
    <t>Medina City SD</t>
  </si>
  <si>
    <t>044974</t>
  </si>
  <si>
    <t xml:space="preserve">Wadsworth City </t>
  </si>
  <si>
    <t>048462</t>
  </si>
  <si>
    <t>Black River Local</t>
  </si>
  <si>
    <t>048470</t>
  </si>
  <si>
    <t>048488</t>
  </si>
  <si>
    <t>Cloverleaf Local</t>
  </si>
  <si>
    <t>048496</t>
  </si>
  <si>
    <t>Highland Local</t>
  </si>
  <si>
    <t>048512</t>
  </si>
  <si>
    <t>Eastern Local</t>
  </si>
  <si>
    <t>Meigs</t>
  </si>
  <si>
    <t>048520</t>
  </si>
  <si>
    <t>Meigs Local</t>
  </si>
  <si>
    <t>048538</t>
  </si>
  <si>
    <t>043729</t>
  </si>
  <si>
    <t>Celina City</t>
  </si>
  <si>
    <t>Mercer</t>
  </si>
  <si>
    <t>045310</t>
  </si>
  <si>
    <t>Coldwater Exempted Village</t>
  </si>
  <si>
    <t>048553</t>
  </si>
  <si>
    <t>Marion Local</t>
  </si>
  <si>
    <t>048579</t>
  </si>
  <si>
    <t>Parkway Local</t>
  </si>
  <si>
    <t>048587</t>
  </si>
  <si>
    <t>St Henry Consolidated Local</t>
  </si>
  <si>
    <t>048595</t>
  </si>
  <si>
    <t>Fort Recovery Local</t>
  </si>
  <si>
    <t>044644</t>
  </si>
  <si>
    <t>Piqua City</t>
  </si>
  <si>
    <t>Miami</t>
  </si>
  <si>
    <t>044925</t>
  </si>
  <si>
    <t>Troy City</t>
  </si>
  <si>
    <t>045229</t>
  </si>
  <si>
    <t>Bradford Exempted Village</t>
  </si>
  <si>
    <t>045336</t>
  </si>
  <si>
    <t>Covington Exempted Village</t>
  </si>
  <si>
    <t>045518</t>
  </si>
  <si>
    <t>Milton-Union Exempted Village</t>
  </si>
  <si>
    <t>045617</t>
  </si>
  <si>
    <t>Tipp City Exempted Village</t>
  </si>
  <si>
    <t>048611</t>
  </si>
  <si>
    <t>Bethel Local</t>
  </si>
  <si>
    <t>048629</t>
  </si>
  <si>
    <t>Miami East Local</t>
  </si>
  <si>
    <t>048637</t>
  </si>
  <si>
    <t>Newton Local</t>
  </si>
  <si>
    <t>048652</t>
  </si>
  <si>
    <t>Switzerland of Ohio Local</t>
  </si>
  <si>
    <t>Monroe</t>
  </si>
  <si>
    <t>043737</t>
  </si>
  <si>
    <t>Centerville City</t>
  </si>
  <si>
    <t>Montgomery</t>
  </si>
  <si>
    <t>043844</t>
  </si>
  <si>
    <t>Dayton City</t>
  </si>
  <si>
    <t>044180</t>
  </si>
  <si>
    <t>Kettering City School District</t>
  </si>
  <si>
    <t>044396</t>
  </si>
  <si>
    <t>Miamisburg City</t>
  </si>
  <si>
    <t>044586</t>
  </si>
  <si>
    <t>Oakwood City</t>
  </si>
  <si>
    <t>044958</t>
  </si>
  <si>
    <t>Vandalia-Butler City</t>
  </si>
  <si>
    <t>045054</t>
  </si>
  <si>
    <t>West Carrollton City</t>
  </si>
  <si>
    <t>048678</t>
  </si>
  <si>
    <t>Brookville Local</t>
  </si>
  <si>
    <t>048686</t>
  </si>
  <si>
    <t>Jefferson Township Local</t>
  </si>
  <si>
    <t>048694</t>
  </si>
  <si>
    <t>Trotwood-Madison City</t>
  </si>
  <si>
    <t>048702</t>
  </si>
  <si>
    <t>Mad River Local</t>
  </si>
  <si>
    <t>048710</t>
  </si>
  <si>
    <t>New Lebanon Local School District</t>
  </si>
  <si>
    <t>048728</t>
  </si>
  <si>
    <t>Northmont City</t>
  </si>
  <si>
    <t>048736</t>
  </si>
  <si>
    <t>048744</t>
  </si>
  <si>
    <t>Valley View Local</t>
  </si>
  <si>
    <t>048751</t>
  </si>
  <si>
    <t>Huber Heights City</t>
  </si>
  <si>
    <t>048777</t>
  </si>
  <si>
    <t>Morgan Local</t>
  </si>
  <si>
    <t>Morgan</t>
  </si>
  <si>
    <t>045534</t>
  </si>
  <si>
    <t>Mount Gilead Exempted Village</t>
  </si>
  <si>
    <t>Morrow</t>
  </si>
  <si>
    <t>048793</t>
  </si>
  <si>
    <t>Cardington-Lincoln Local</t>
  </si>
  <si>
    <t>048801</t>
  </si>
  <si>
    <t>048819</t>
  </si>
  <si>
    <t>Northmor Local</t>
  </si>
  <si>
    <t>045179</t>
  </si>
  <si>
    <t>Zanesville City</t>
  </si>
  <si>
    <t>Muskingum</t>
  </si>
  <si>
    <t>048835</t>
  </si>
  <si>
    <t>East Muskingum Local</t>
  </si>
  <si>
    <t>048843</t>
  </si>
  <si>
    <t xml:space="preserve">Franklin Local </t>
  </si>
  <si>
    <t>048850</t>
  </si>
  <si>
    <t>Maysville Local</t>
  </si>
  <si>
    <t>048876</t>
  </si>
  <si>
    <t xml:space="preserve">Tri-Valley Local </t>
  </si>
  <si>
    <t>048884</t>
  </si>
  <si>
    <t>West Muskingum Local</t>
  </si>
  <si>
    <t>045252</t>
  </si>
  <si>
    <t>Caldwell Exempted Village</t>
  </si>
  <si>
    <t>Noble</t>
  </si>
  <si>
    <t>048900</t>
  </si>
  <si>
    <t>Noble Local</t>
  </si>
  <si>
    <t>044651</t>
  </si>
  <si>
    <t>Port Clinton City</t>
  </si>
  <si>
    <t>Ottawa</t>
  </si>
  <si>
    <t>048926</t>
  </si>
  <si>
    <t>Benton Carroll Salem Local</t>
  </si>
  <si>
    <t>048934</t>
  </si>
  <si>
    <t>Danbury Local</t>
  </si>
  <si>
    <t>048942</t>
  </si>
  <si>
    <t>Genoa Area Local</t>
  </si>
  <si>
    <t>048959</t>
  </si>
  <si>
    <t>Middle Bass Local</t>
  </si>
  <si>
    <t>048967</t>
  </si>
  <si>
    <t>North Bass Local</t>
  </si>
  <si>
    <t>048975</t>
  </si>
  <si>
    <t>Put-In-Bay Local</t>
  </si>
  <si>
    <t>045575</t>
  </si>
  <si>
    <t>Paulding Exempted Village</t>
  </si>
  <si>
    <t>Paulding</t>
  </si>
  <si>
    <t>048991</t>
  </si>
  <si>
    <t>Antwerp Local</t>
  </si>
  <si>
    <t>049031</t>
  </si>
  <si>
    <t>Wayne Trace Local</t>
  </si>
  <si>
    <t>044479</t>
  </si>
  <si>
    <t>New Lexington School District</t>
  </si>
  <si>
    <t>Perry</t>
  </si>
  <si>
    <t>045351</t>
  </si>
  <si>
    <t>Crooksville Exempted Village</t>
  </si>
  <si>
    <t>049056</t>
  </si>
  <si>
    <t>Northern Local</t>
  </si>
  <si>
    <t>049064</t>
  </si>
  <si>
    <t>043760</t>
  </si>
  <si>
    <t>Circleville City</t>
  </si>
  <si>
    <t>Pickaway</t>
  </si>
  <si>
    <t>049080</t>
  </si>
  <si>
    <t>Logan Elm Local</t>
  </si>
  <si>
    <t>049098</t>
  </si>
  <si>
    <t>Teays Valley Local</t>
  </si>
  <si>
    <t>049106</t>
  </si>
  <si>
    <t>Westfall Local</t>
  </si>
  <si>
    <t>049122</t>
  </si>
  <si>
    <t>Pike</t>
  </si>
  <si>
    <t>049130</t>
  </si>
  <si>
    <t>Scioto Valley Local</t>
  </si>
  <si>
    <t>049148</t>
  </si>
  <si>
    <t>Waverly City</t>
  </si>
  <si>
    <t>049155</t>
  </si>
  <si>
    <t>Western Local</t>
  </si>
  <si>
    <t>044164</t>
  </si>
  <si>
    <t>Kent City</t>
  </si>
  <si>
    <t>Portage</t>
  </si>
  <si>
    <t>044685</t>
  </si>
  <si>
    <t>Ravenna City</t>
  </si>
  <si>
    <t>045666</t>
  </si>
  <si>
    <t>Windham Exempted Village</t>
  </si>
  <si>
    <t>049171</t>
  </si>
  <si>
    <t>Aurora City</t>
  </si>
  <si>
    <t>049189</t>
  </si>
  <si>
    <t>Crestwood Local</t>
  </si>
  <si>
    <t>049197</t>
  </si>
  <si>
    <t>Field Local</t>
  </si>
  <si>
    <t>049205</t>
  </si>
  <si>
    <t>James A Garfield Local</t>
  </si>
  <si>
    <t>049213</t>
  </si>
  <si>
    <t>Rootstown Local</t>
  </si>
  <si>
    <t>049221</t>
  </si>
  <si>
    <t>Southeast Local</t>
  </si>
  <si>
    <t>049239</t>
  </si>
  <si>
    <t>Streetsboro City</t>
  </si>
  <si>
    <t>049247</t>
  </si>
  <si>
    <t>Waterloo Local</t>
  </si>
  <si>
    <t>043935</t>
  </si>
  <si>
    <t>Eaton Community City</t>
  </si>
  <si>
    <t>Preble</t>
  </si>
  <si>
    <t>049270</t>
  </si>
  <si>
    <t>National Trail Local</t>
  </si>
  <si>
    <t>049288</t>
  </si>
  <si>
    <t>Preble Shawnee Local</t>
  </si>
  <si>
    <t>049296</t>
  </si>
  <si>
    <t>Twin Valley Community Local</t>
  </si>
  <si>
    <t>064964</t>
  </si>
  <si>
    <t>College Corner Local</t>
  </si>
  <si>
    <t>091397</t>
  </si>
  <si>
    <t>Tri-County North Local</t>
  </si>
  <si>
    <t>049312</t>
  </si>
  <si>
    <t>Columbus Grove Local</t>
  </si>
  <si>
    <t>Putnam</t>
  </si>
  <si>
    <t>049320</t>
  </si>
  <si>
    <t>Continental Local</t>
  </si>
  <si>
    <t>049338</t>
  </si>
  <si>
    <t>Jennings Local</t>
  </si>
  <si>
    <t>049346</t>
  </si>
  <si>
    <t>Kalida Local</t>
  </si>
  <si>
    <t>049353</t>
  </si>
  <si>
    <t>Leipsic Local</t>
  </si>
  <si>
    <t>049361</t>
  </si>
  <si>
    <t>Miller City-New Cleveland Local</t>
  </si>
  <si>
    <t>049379</t>
  </si>
  <si>
    <t>Ottawa-Glandorf Local</t>
  </si>
  <si>
    <t>049387</t>
  </si>
  <si>
    <t>Ottoville Local</t>
  </si>
  <si>
    <t>049395</t>
  </si>
  <si>
    <t>Pandora-Gilboa Local</t>
  </si>
  <si>
    <t>044297</t>
  </si>
  <si>
    <t>Mansfield City</t>
  </si>
  <si>
    <t>Richland</t>
  </si>
  <si>
    <t>044776</t>
  </si>
  <si>
    <t>Shelby City</t>
  </si>
  <si>
    <t>049411</t>
  </si>
  <si>
    <t>Clear Fork Valley Local</t>
  </si>
  <si>
    <t>049429</t>
  </si>
  <si>
    <t>049437</t>
  </si>
  <si>
    <t>Lexington Local</t>
  </si>
  <si>
    <t>049445</t>
  </si>
  <si>
    <t>Lucas Local</t>
  </si>
  <si>
    <t>049452</t>
  </si>
  <si>
    <t>049460</t>
  </si>
  <si>
    <t>Plymouth-Shiloh Local</t>
  </si>
  <si>
    <t>049478</t>
  </si>
  <si>
    <t>Ontario Local</t>
  </si>
  <si>
    <t>043745</t>
  </si>
  <si>
    <t>Chillicothe City</t>
  </si>
  <si>
    <t>Ross</t>
  </si>
  <si>
    <t>049494</t>
  </si>
  <si>
    <t>Adena Local</t>
  </si>
  <si>
    <t>049502</t>
  </si>
  <si>
    <t>Huntington Local</t>
  </si>
  <si>
    <t>049510</t>
  </si>
  <si>
    <t>Paint Valley Local</t>
  </si>
  <si>
    <t>049528</t>
  </si>
  <si>
    <t>049536</t>
  </si>
  <si>
    <t>Union-Scioto Local</t>
  </si>
  <si>
    <t>049544</t>
  </si>
  <si>
    <t>Zane Trace Local</t>
  </si>
  <si>
    <t>044016</t>
  </si>
  <si>
    <t>Fremont City</t>
  </si>
  <si>
    <t>Sandusky</t>
  </si>
  <si>
    <t>045302</t>
  </si>
  <si>
    <t>Clyde-Green Springs Exempted Village</t>
  </si>
  <si>
    <t>045385</t>
  </si>
  <si>
    <t>Gibsonburg Exempted Village</t>
  </si>
  <si>
    <t>049569</t>
  </si>
  <si>
    <t>049577</t>
  </si>
  <si>
    <t>Woodmore Local</t>
  </si>
  <si>
    <t>044461</t>
  </si>
  <si>
    <t>New Boston Local</t>
  </si>
  <si>
    <t>Scioto</t>
  </si>
  <si>
    <t>044669</t>
  </si>
  <si>
    <t>Portsmouth City</t>
  </si>
  <si>
    <t>049593</t>
  </si>
  <si>
    <t>Bloom-Vernon Local</t>
  </si>
  <si>
    <t>049601</t>
  </si>
  <si>
    <t>Clay Local</t>
  </si>
  <si>
    <t>049619</t>
  </si>
  <si>
    <t>Green Local</t>
  </si>
  <si>
    <t>049627</t>
  </si>
  <si>
    <t>Minford Local</t>
  </si>
  <si>
    <t>049635</t>
  </si>
  <si>
    <t>Northwest Local</t>
  </si>
  <si>
    <t>049643</t>
  </si>
  <si>
    <t>Valley Local</t>
  </si>
  <si>
    <t>049650</t>
  </si>
  <si>
    <t>Washington-Nile Local</t>
  </si>
  <si>
    <t>049668</t>
  </si>
  <si>
    <t>Wheelersburg Local</t>
  </si>
  <si>
    <t>043992</t>
  </si>
  <si>
    <t>Fostoria City</t>
  </si>
  <si>
    <t>Seneca</t>
  </si>
  <si>
    <t>044891</t>
  </si>
  <si>
    <t>Tiffin City Schools</t>
  </si>
  <si>
    <t>049684</t>
  </si>
  <si>
    <t>Seneca East Local</t>
  </si>
  <si>
    <t>049700</t>
  </si>
  <si>
    <t>Hopewell-Loudon Local</t>
  </si>
  <si>
    <t>049718</t>
  </si>
  <si>
    <t>New Riegel Local</t>
  </si>
  <si>
    <t>049726</t>
  </si>
  <si>
    <t>Old Fort Local</t>
  </si>
  <si>
    <t>044784</t>
  </si>
  <si>
    <t>Sidney City</t>
  </si>
  <si>
    <t>Shelby</t>
  </si>
  <si>
    <t>049759</t>
  </si>
  <si>
    <t>Anna Local</t>
  </si>
  <si>
    <t>049767</t>
  </si>
  <si>
    <t>Botkins Local</t>
  </si>
  <si>
    <t>049775</t>
  </si>
  <si>
    <t>Fairlawn Local</t>
  </si>
  <si>
    <t>049783</t>
  </si>
  <si>
    <t>Fort Loramie Local</t>
  </si>
  <si>
    <t>049791</t>
  </si>
  <si>
    <t>Hardin-Houston Local</t>
  </si>
  <si>
    <t>049809</t>
  </si>
  <si>
    <t>Jackson Center Local</t>
  </si>
  <si>
    <t>049817</t>
  </si>
  <si>
    <t>Russia Local</t>
  </si>
  <si>
    <t>043497</t>
  </si>
  <si>
    <t>Alliance City</t>
  </si>
  <si>
    <t>Stark</t>
  </si>
  <si>
    <t>043711</t>
  </si>
  <si>
    <t>Canton City</t>
  </si>
  <si>
    <t>044354</t>
  </si>
  <si>
    <t>Massillon City</t>
  </si>
  <si>
    <t>044503</t>
  </si>
  <si>
    <t>North Canton City</t>
  </si>
  <si>
    <t>049833</t>
  </si>
  <si>
    <t>Canton Local</t>
  </si>
  <si>
    <t>049841</t>
  </si>
  <si>
    <t>Fairless Local</t>
  </si>
  <si>
    <t>049858</t>
  </si>
  <si>
    <t>Jackson Local</t>
  </si>
  <si>
    <t>049866</t>
  </si>
  <si>
    <t>Lake Local</t>
  </si>
  <si>
    <t>049874</t>
  </si>
  <si>
    <t>Louisville City</t>
  </si>
  <si>
    <t>049882</t>
  </si>
  <si>
    <t>Marlington Local</t>
  </si>
  <si>
    <t>049890</t>
  </si>
  <si>
    <t>Minerva Local</t>
  </si>
  <si>
    <t>049908</t>
  </si>
  <si>
    <t>049916</t>
  </si>
  <si>
    <t>Osnaburg Local</t>
  </si>
  <si>
    <t>049924</t>
  </si>
  <si>
    <t>049932</t>
  </si>
  <si>
    <t>Plain Local</t>
  </si>
  <si>
    <t>049940</t>
  </si>
  <si>
    <t>Sandy Valley Local</t>
  </si>
  <si>
    <t>049957</t>
  </si>
  <si>
    <t>Tuslaw Local</t>
  </si>
  <si>
    <t>043489</t>
  </si>
  <si>
    <t>Akron City</t>
  </si>
  <si>
    <t>Summit</t>
  </si>
  <si>
    <t>043539</t>
  </si>
  <si>
    <t>Barberton City</t>
  </si>
  <si>
    <t>043836</t>
  </si>
  <si>
    <t>Cuyahoga Falls City School District</t>
  </si>
  <si>
    <t>044552</t>
  </si>
  <si>
    <t>Norton City</t>
  </si>
  <si>
    <t>044834</t>
  </si>
  <si>
    <t>Stow-Munroe Falls City School District</t>
  </si>
  <si>
    <t>044883</t>
  </si>
  <si>
    <t>Tallmadge City</t>
  </si>
  <si>
    <t>049973</t>
  </si>
  <si>
    <t>Woodridge Local</t>
  </si>
  <si>
    <t>049981</t>
  </si>
  <si>
    <t>Copley-Fairlawn City</t>
  </si>
  <si>
    <t>049999</t>
  </si>
  <si>
    <t>Coventry Local</t>
  </si>
  <si>
    <t>050005</t>
  </si>
  <si>
    <t>050013</t>
  </si>
  <si>
    <t>050021</t>
  </si>
  <si>
    <t>Hudson City</t>
  </si>
  <si>
    <t>050039</t>
  </si>
  <si>
    <t>Mogadore Local</t>
  </si>
  <si>
    <t>050047</t>
  </si>
  <si>
    <t>Nordonia Hills City</t>
  </si>
  <si>
    <t>050054</t>
  </si>
  <si>
    <t>Revere Local</t>
  </si>
  <si>
    <t>050062</t>
  </si>
  <si>
    <t>050070</t>
  </si>
  <si>
    <t>Twinsburg City</t>
  </si>
  <si>
    <t>044065</t>
  </si>
  <si>
    <t>Girard City School District</t>
  </si>
  <si>
    <t>Trumbull</t>
  </si>
  <si>
    <t>044495</t>
  </si>
  <si>
    <t>Niles City</t>
  </si>
  <si>
    <t>044990</t>
  </si>
  <si>
    <t>Warren City</t>
  </si>
  <si>
    <t>045427</t>
  </si>
  <si>
    <t>Hubbard Exempted Village</t>
  </si>
  <si>
    <t>045567</t>
  </si>
  <si>
    <t>Newton Falls Exempted Village</t>
  </si>
  <si>
    <t>050096</t>
  </si>
  <si>
    <t>Bloomfield-Mespo Local</t>
  </si>
  <si>
    <t>050112</t>
  </si>
  <si>
    <t>Bristol Local</t>
  </si>
  <si>
    <t>050120</t>
  </si>
  <si>
    <t xml:space="preserve">Brookfield Local </t>
  </si>
  <si>
    <t>050138</t>
  </si>
  <si>
    <t>Champion Local</t>
  </si>
  <si>
    <t>050153</t>
  </si>
  <si>
    <t>Mathews Local</t>
  </si>
  <si>
    <t>050161</t>
  </si>
  <si>
    <t>Howland Local</t>
  </si>
  <si>
    <t>050179</t>
  </si>
  <si>
    <t>Joseph Badger Local</t>
  </si>
  <si>
    <t>050187</t>
  </si>
  <si>
    <t>Lakeview Local</t>
  </si>
  <si>
    <t>050195</t>
  </si>
  <si>
    <t>Liberty Local</t>
  </si>
  <si>
    <t>050203</t>
  </si>
  <si>
    <t>Lordstown Local</t>
  </si>
  <si>
    <t>050211</t>
  </si>
  <si>
    <t>Maplewood Local</t>
  </si>
  <si>
    <t>050229</t>
  </si>
  <si>
    <t>McDonald Local</t>
  </si>
  <si>
    <t>050237</t>
  </si>
  <si>
    <t>Southington Local</t>
  </si>
  <si>
    <t>050245</t>
  </si>
  <si>
    <t>LaBrae Local</t>
  </si>
  <si>
    <t>050252</t>
  </si>
  <si>
    <t>Weathersfield Local</t>
  </si>
  <si>
    <t>043778</t>
  </si>
  <si>
    <t>Claymont City</t>
  </si>
  <si>
    <t>Tuscarawas</t>
  </si>
  <si>
    <t>043893</t>
  </si>
  <si>
    <t>Dover City</t>
  </si>
  <si>
    <t>044487</t>
  </si>
  <si>
    <t>New Philadelphia City</t>
  </si>
  <si>
    <t>045542</t>
  </si>
  <si>
    <t>Newcomerstown Exempted Village</t>
  </si>
  <si>
    <t>050278</t>
  </si>
  <si>
    <t>Garaway Local</t>
  </si>
  <si>
    <t>050286</t>
  </si>
  <si>
    <t>Indian Valley Local</t>
  </si>
  <si>
    <t>050294</t>
  </si>
  <si>
    <t>Strasburg-Franklin Local</t>
  </si>
  <si>
    <t>050302</t>
  </si>
  <si>
    <t>Tuscarawas Valley Local</t>
  </si>
  <si>
    <t>045476</t>
  </si>
  <si>
    <t>Marysville Exempted Village</t>
  </si>
  <si>
    <t>Union</t>
  </si>
  <si>
    <t>050328</t>
  </si>
  <si>
    <t>Fairbanks Local</t>
  </si>
  <si>
    <t>050336</t>
  </si>
  <si>
    <t>North Union Local School District</t>
  </si>
  <si>
    <t>044966</t>
  </si>
  <si>
    <t>Van Wert City</t>
  </si>
  <si>
    <t>Van Wert</t>
  </si>
  <si>
    <t>050351</t>
  </si>
  <si>
    <t>050369</t>
  </si>
  <si>
    <t>Lincolnview Local</t>
  </si>
  <si>
    <t>050393</t>
  </si>
  <si>
    <t>Vinton County Local</t>
  </si>
  <si>
    <t>Vinton</t>
  </si>
  <si>
    <t>044008</t>
  </si>
  <si>
    <t>Franklin City</t>
  </si>
  <si>
    <t>Warren</t>
  </si>
  <si>
    <t>044214</t>
  </si>
  <si>
    <t>Lebanon City</t>
  </si>
  <si>
    <t>050419</t>
  </si>
  <si>
    <t>Carlisle Local</t>
  </si>
  <si>
    <t>050427</t>
  </si>
  <si>
    <t>Springboro Community City</t>
  </si>
  <si>
    <t>050435</t>
  </si>
  <si>
    <t>Kings Local</t>
  </si>
  <si>
    <t>050443</t>
  </si>
  <si>
    <t>Little Miami Local</t>
  </si>
  <si>
    <t>050450</t>
  </si>
  <si>
    <t>Mason City</t>
  </si>
  <si>
    <t>050468</t>
  </si>
  <si>
    <t>Wayne Local</t>
  </si>
  <si>
    <t>043604</t>
  </si>
  <si>
    <t>Belpre City</t>
  </si>
  <si>
    <t>Washington</t>
  </si>
  <si>
    <t>044321</t>
  </si>
  <si>
    <t>Marietta City</t>
  </si>
  <si>
    <t>050484</t>
  </si>
  <si>
    <t>Fort Frye Local</t>
  </si>
  <si>
    <t>050492</t>
  </si>
  <si>
    <t>Frontier Local</t>
  </si>
  <si>
    <t>050500</t>
  </si>
  <si>
    <t>Warren Local</t>
  </si>
  <si>
    <t>050518</t>
  </si>
  <si>
    <t>Wolf Creek Local</t>
  </si>
  <si>
    <t>044610</t>
  </si>
  <si>
    <t>Orrville City</t>
  </si>
  <si>
    <t>Wayne</t>
  </si>
  <si>
    <t>045120</t>
  </si>
  <si>
    <t>Wooster City</t>
  </si>
  <si>
    <t>045591</t>
  </si>
  <si>
    <t>Rittman Exempted Village</t>
  </si>
  <si>
    <t>050534</t>
  </si>
  <si>
    <t>Chippewa Local</t>
  </si>
  <si>
    <t>050542</t>
  </si>
  <si>
    <t>Dalton Local</t>
  </si>
  <si>
    <t>050559</t>
  </si>
  <si>
    <t>050567</t>
  </si>
  <si>
    <t>Norwayne Local</t>
  </si>
  <si>
    <t>050575</t>
  </si>
  <si>
    <t>050583</t>
  </si>
  <si>
    <t>Waynedale Local</t>
  </si>
  <si>
    <t>050591</t>
  </si>
  <si>
    <t>Triway Local</t>
  </si>
  <si>
    <t>043679</t>
  </si>
  <si>
    <t>Bryan City</t>
  </si>
  <si>
    <t>Williams</t>
  </si>
  <si>
    <t>045526</t>
  </si>
  <si>
    <t>Montpelier Exempted Village</t>
  </si>
  <si>
    <t>050617</t>
  </si>
  <si>
    <t>Edgerton Local</t>
  </si>
  <si>
    <t>050625</t>
  </si>
  <si>
    <t>Edon Northwest Local</t>
  </si>
  <si>
    <t>050633</t>
  </si>
  <si>
    <t>Millcreek-West Unity Local</t>
  </si>
  <si>
    <t>050641</t>
  </si>
  <si>
    <t>North Central Local</t>
  </si>
  <si>
    <t>050658</t>
  </si>
  <si>
    <t>Stryker Local</t>
  </si>
  <si>
    <t>043638</t>
  </si>
  <si>
    <t>Bowling Green City School District</t>
  </si>
  <si>
    <t>Wood</t>
  </si>
  <si>
    <t>045583</t>
  </si>
  <si>
    <t>Perrysburg Exempted Village</t>
  </si>
  <si>
    <t>045609</t>
  </si>
  <si>
    <t>Rossford Exempted Village</t>
  </si>
  <si>
    <t>050674</t>
  </si>
  <si>
    <t>Eastwood Local</t>
  </si>
  <si>
    <t>050682</t>
  </si>
  <si>
    <t>Elmwood Local</t>
  </si>
  <si>
    <t>050690</t>
  </si>
  <si>
    <t>050708</t>
  </si>
  <si>
    <t>North Baltimore Local</t>
  </si>
  <si>
    <t>050716</t>
  </si>
  <si>
    <t>Northwood Local Schools</t>
  </si>
  <si>
    <t>050724</t>
  </si>
  <si>
    <t>Otsego Local</t>
  </si>
  <si>
    <t>045260</t>
  </si>
  <si>
    <t>Carey Exempted Village Schools</t>
  </si>
  <si>
    <t>Wyandot</t>
  </si>
  <si>
    <t>045625</t>
  </si>
  <si>
    <t>Upper Sandusky Exempted Village</t>
  </si>
  <si>
    <t>050740</t>
  </si>
  <si>
    <t>Mohawk Local</t>
  </si>
  <si>
    <t>050773</t>
  </si>
  <si>
    <t>Apollo</t>
  </si>
  <si>
    <t>Joint Vocational School District</t>
  </si>
  <si>
    <t>062042</t>
  </si>
  <si>
    <t>Ashland County-West Holmes Joint Vocational School</t>
  </si>
  <si>
    <t>050815</t>
  </si>
  <si>
    <t>Ashtabula County Technical and Career Center</t>
  </si>
  <si>
    <t>051607</t>
  </si>
  <si>
    <t>Tri-County Career Center</t>
  </si>
  <si>
    <t>050856</t>
  </si>
  <si>
    <t>Belmont-Harrison</t>
  </si>
  <si>
    <t>050799</t>
  </si>
  <si>
    <t>Southern Hills</t>
  </si>
  <si>
    <t>050880</t>
  </si>
  <si>
    <t>Butler Technology &amp; Career Development Schools</t>
  </si>
  <si>
    <t>051532</t>
  </si>
  <si>
    <t>Springfield-Clark County</t>
  </si>
  <si>
    <t>062802</t>
  </si>
  <si>
    <t>U S Grant</t>
  </si>
  <si>
    <t>050906</t>
  </si>
  <si>
    <t>Columbiana County</t>
  </si>
  <si>
    <t>065227</t>
  </si>
  <si>
    <t>Coshocton County</t>
  </si>
  <si>
    <t>050922</t>
  </si>
  <si>
    <t>Cuyahoga Valley Career Center</t>
  </si>
  <si>
    <t>050948</t>
  </si>
  <si>
    <t>Polaris</t>
  </si>
  <si>
    <t>050989</t>
  </si>
  <si>
    <t>Delaware Area Career Center</t>
  </si>
  <si>
    <t>051029</t>
  </si>
  <si>
    <t>EHOVE Career Center</t>
  </si>
  <si>
    <t>051003</t>
  </si>
  <si>
    <t>Eastland-Fairfield Career &amp; Technical Schools</t>
  </si>
  <si>
    <t>062067</t>
  </si>
  <si>
    <t>Gallia-Jackson-Vinton</t>
  </si>
  <si>
    <t>051045</t>
  </si>
  <si>
    <t>Greene County Vocational School District</t>
  </si>
  <si>
    <t>051060</t>
  </si>
  <si>
    <t>Great Oaks Career Campuses</t>
  </si>
  <si>
    <t>050963</t>
  </si>
  <si>
    <t>Four County Career Center</t>
  </si>
  <si>
    <t>051128</t>
  </si>
  <si>
    <t>Jefferson County</t>
  </si>
  <si>
    <t>051144</t>
  </si>
  <si>
    <t>Knox County JVSD</t>
  </si>
  <si>
    <t>051169</t>
  </si>
  <si>
    <t>Auburn</t>
  </si>
  <si>
    <t>051185</t>
  </si>
  <si>
    <t>Lawrence County</t>
  </si>
  <si>
    <t>051201</t>
  </si>
  <si>
    <t>Career and Technology Educational Centers</t>
  </si>
  <si>
    <t>051334</t>
  </si>
  <si>
    <t>Ohio Hi-Point Career Center</t>
  </si>
  <si>
    <t>051227</t>
  </si>
  <si>
    <t>Lorain County JVS</t>
  </si>
  <si>
    <t>063511</t>
  </si>
  <si>
    <t>Tolles Career &amp; Technical Center</t>
  </si>
  <si>
    <t>051243</t>
  </si>
  <si>
    <t>Mahoning Co Career &amp; Tech Ctr</t>
  </si>
  <si>
    <t>065268</t>
  </si>
  <si>
    <t>Tri-Rivers</t>
  </si>
  <si>
    <t>062109</t>
  </si>
  <si>
    <t>Medina County Joint Vocational School District</t>
  </si>
  <si>
    <t>062125</t>
  </si>
  <si>
    <t>Upper Valley Career Center</t>
  </si>
  <si>
    <t>051284</t>
  </si>
  <si>
    <t>Miami Valley Career Tech</t>
  </si>
  <si>
    <t>051300</t>
  </si>
  <si>
    <t>Mid-East Career and Technology Centers</t>
  </si>
  <si>
    <t>051375</t>
  </si>
  <si>
    <t>Pike County Area</t>
  </si>
  <si>
    <t>051391</t>
  </si>
  <si>
    <t>Maplewood Career Center District</t>
  </si>
  <si>
    <t>051417</t>
  </si>
  <si>
    <t>Pioneer Career &amp; Technology</t>
  </si>
  <si>
    <t>051433</t>
  </si>
  <si>
    <t>Pickaway-Ross County JVSD</t>
  </si>
  <si>
    <t>051458</t>
  </si>
  <si>
    <t>Vanguard-Sentinel Career &amp; Technology Centers</t>
  </si>
  <si>
    <t>051490</t>
  </si>
  <si>
    <t>Scioto County Joint Vocational School</t>
  </si>
  <si>
    <t>062026</t>
  </si>
  <si>
    <t>Stark County Area</t>
  </si>
  <si>
    <t>063495</t>
  </si>
  <si>
    <t xml:space="preserve">Portage Lakes </t>
  </si>
  <si>
    <t>051631</t>
  </si>
  <si>
    <t>Trumbull Career &amp; Tech Ctr</t>
  </si>
  <si>
    <t>051656</t>
  </si>
  <si>
    <t>Buckeye</t>
  </si>
  <si>
    <t>051672</t>
  </si>
  <si>
    <t>Vantage Career Center</t>
  </si>
  <si>
    <t>051474</t>
  </si>
  <si>
    <t>Warren County Vocational School</t>
  </si>
  <si>
    <t>051698</t>
  </si>
  <si>
    <t>Washington County Career Center District</t>
  </si>
  <si>
    <t>051714</t>
  </si>
  <si>
    <t>Wayne County JVSD</t>
  </si>
  <si>
    <t>051359</t>
  </si>
  <si>
    <t>Penta Career Center - District</t>
  </si>
  <si>
    <t>Net State Funding</t>
  </si>
  <si>
    <t>Total ESC Contract Amount</t>
  </si>
  <si>
    <t>State Aid Part of Revenue Base of Section 3315.19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</si>
</sst>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2" fontId="0" fillId="2" borderId="0" xfId="0" applyNumberFormat="1" applyFill="1"/>
    <xf numFmtId="0" fontId="0" fillId="3" borderId="0" xfId="0" applyFill="1"/>
    <xf numFmtId="164" fontId="0" fillId="3" borderId="0" xfId="0" applyNumberFormat="1" applyFill="1"/>
    <xf numFmtId="164" fontId="0" fillId="2" borderId="0" xfId="0" applyNumberFormat="1" applyFill="1"/>
    <xf numFmtId="164" fontId="0" fillId="0" borderId="0" xfId="0" applyNumberFormat="1"/>
    <xf numFmtId="0" fontId="0" fillId="4" borderId="0" xfId="0" applyFill="1"/>
    <xf numFmtId="164" fontId="0" fillId="4" borderId="0" xfId="0" applyNumberFormat="1" applyFill="1"/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164" fontId="2" fillId="4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63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2.5703125" customWidth="1"/>
    <col min="2" max="2" width="7" bestFit="1" customWidth="1"/>
    <col min="3" max="3" width="49.42578125" bestFit="1" customWidth="1"/>
    <col min="4" max="4" width="12.42578125" bestFit="1" customWidth="1"/>
    <col min="5" max="5" width="28.7109375" bestFit="1" customWidth="1"/>
    <col min="6" max="6" width="13.42578125" bestFit="1" customWidth="1"/>
    <col min="7" max="8" width="17.5703125" style="7" customWidth="1"/>
    <col min="9" max="9" width="2.5703125" customWidth="1"/>
  </cols>
  <sheetData>
    <row r="1" spans="1:9" x14ac:dyDescent="0.25">
      <c r="A1" s="8"/>
      <c r="B1" s="8"/>
      <c r="C1" s="8"/>
      <c r="D1" s="8"/>
      <c r="E1" s="8"/>
      <c r="F1" s="8"/>
      <c r="G1" s="9"/>
      <c r="H1" s="9"/>
      <c r="I1" s="8"/>
    </row>
    <row r="2" spans="1:9" s="1" customFormat="1" ht="50.1" customHeight="1" x14ac:dyDescent="0.25">
      <c r="A2" s="10"/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2" t="s">
        <v>5</v>
      </c>
      <c r="H2" s="12" t="s">
        <v>6</v>
      </c>
      <c r="I2" s="10"/>
    </row>
    <row r="3" spans="1:9" x14ac:dyDescent="0.25">
      <c r="A3" s="8"/>
      <c r="B3" s="4" t="s">
        <v>516</v>
      </c>
      <c r="C3" s="2" t="s">
        <v>517</v>
      </c>
      <c r="D3" t="s">
        <v>515</v>
      </c>
      <c r="E3" s="4" t="s">
        <v>10</v>
      </c>
      <c r="F3" s="3">
        <v>793.97615099999996</v>
      </c>
      <c r="G3" s="7">
        <v>8241.61</v>
      </c>
      <c r="H3" s="5">
        <f>ROUND((F3*G3*0.03),2)</f>
        <v>196309.25</v>
      </c>
      <c r="I3" s="8"/>
    </row>
    <row r="4" spans="1:9" x14ac:dyDescent="0.25">
      <c r="A4" s="8"/>
      <c r="B4" s="4" t="s">
        <v>11</v>
      </c>
      <c r="C4" s="2" t="s">
        <v>12</v>
      </c>
      <c r="D4" t="s">
        <v>9</v>
      </c>
      <c r="E4" s="4" t="s">
        <v>10</v>
      </c>
      <c r="F4" s="3">
        <v>3074.000978</v>
      </c>
      <c r="G4" s="7">
        <v>8241.61</v>
      </c>
      <c r="H4" s="5">
        <f t="shared" ref="H4:H67" si="0">ROUND((F4*G4*0.03),2)</f>
        <v>760041.52</v>
      </c>
      <c r="I4" s="8"/>
    </row>
    <row r="5" spans="1:9" x14ac:dyDescent="0.25">
      <c r="A5" s="8"/>
      <c r="B5" s="4" t="s">
        <v>994</v>
      </c>
      <c r="C5" s="2" t="s">
        <v>995</v>
      </c>
      <c r="D5" t="s">
        <v>993</v>
      </c>
      <c r="E5" s="4" t="s">
        <v>10</v>
      </c>
      <c r="F5" s="3">
        <v>985.37743599999999</v>
      </c>
      <c r="G5" s="7">
        <v>8241.61</v>
      </c>
      <c r="H5" s="5">
        <f t="shared" si="0"/>
        <v>243632.9</v>
      </c>
      <c r="I5" s="8"/>
    </row>
    <row r="6" spans="1:9" x14ac:dyDescent="0.25">
      <c r="A6" s="8"/>
      <c r="B6" s="4" t="s">
        <v>1099</v>
      </c>
      <c r="C6" s="2" t="s">
        <v>1100</v>
      </c>
      <c r="D6" t="s">
        <v>1101</v>
      </c>
      <c r="E6" s="4" t="s">
        <v>10</v>
      </c>
      <c r="F6" s="3">
        <v>18608.285753</v>
      </c>
      <c r="G6" s="7">
        <v>8241.61</v>
      </c>
      <c r="H6" s="5">
        <f t="shared" si="0"/>
        <v>4600867.0199999996</v>
      </c>
      <c r="I6" s="8"/>
    </row>
    <row r="7" spans="1:9" x14ac:dyDescent="0.25">
      <c r="A7" s="8"/>
      <c r="B7" s="4" t="s">
        <v>61</v>
      </c>
      <c r="C7" s="2" t="s">
        <v>62</v>
      </c>
      <c r="D7" t="s">
        <v>58</v>
      </c>
      <c r="E7" s="4" t="s">
        <v>10</v>
      </c>
      <c r="F7" s="3">
        <v>1301.4828339999999</v>
      </c>
      <c r="G7" s="7">
        <v>8241.61</v>
      </c>
      <c r="H7" s="5">
        <f t="shared" si="0"/>
        <v>321789.42</v>
      </c>
      <c r="I7" s="8"/>
    </row>
    <row r="8" spans="1:9" x14ac:dyDescent="0.25">
      <c r="A8" s="8"/>
      <c r="B8" s="4" t="s">
        <v>20</v>
      </c>
      <c r="C8" s="2" t="s">
        <v>21</v>
      </c>
      <c r="D8" t="s">
        <v>15</v>
      </c>
      <c r="E8" s="4" t="s">
        <v>10</v>
      </c>
      <c r="F8" s="3">
        <v>974.72731799999997</v>
      </c>
      <c r="G8" s="7">
        <v>8241.61</v>
      </c>
      <c r="H8" s="5">
        <f t="shared" si="0"/>
        <v>240999.67</v>
      </c>
      <c r="I8" s="8"/>
    </row>
    <row r="9" spans="1:9" x14ac:dyDescent="0.25">
      <c r="A9" s="8"/>
      <c r="B9" s="4" t="s">
        <v>1066</v>
      </c>
      <c r="C9" s="2" t="s">
        <v>1067</v>
      </c>
      <c r="D9" t="s">
        <v>1068</v>
      </c>
      <c r="E9" s="4" t="s">
        <v>10</v>
      </c>
      <c r="F9" s="3">
        <v>2604.9238409999998</v>
      </c>
      <c r="G9" s="7">
        <v>8241.61</v>
      </c>
      <c r="H9" s="5">
        <f t="shared" si="0"/>
        <v>644062.99</v>
      </c>
      <c r="I9" s="8"/>
    </row>
    <row r="10" spans="1:9" x14ac:dyDescent="0.25">
      <c r="A10" s="8"/>
      <c r="B10" s="4" t="s">
        <v>344</v>
      </c>
      <c r="C10" s="2" t="s">
        <v>345</v>
      </c>
      <c r="D10" t="s">
        <v>343</v>
      </c>
      <c r="E10" s="4" t="s">
        <v>10</v>
      </c>
      <c r="F10" s="3">
        <v>1441.7966269999999</v>
      </c>
      <c r="G10" s="7">
        <v>8241.61</v>
      </c>
      <c r="H10" s="5">
        <f t="shared" si="0"/>
        <v>356481.76</v>
      </c>
      <c r="I10" s="8"/>
    </row>
    <row r="11" spans="1:9" x14ac:dyDescent="0.25">
      <c r="A11" s="8"/>
      <c r="B11" s="4" t="s">
        <v>674</v>
      </c>
      <c r="C11" s="2" t="s">
        <v>675</v>
      </c>
      <c r="D11" t="s">
        <v>665</v>
      </c>
      <c r="E11" s="4" t="s">
        <v>10</v>
      </c>
      <c r="F11" s="3">
        <v>3470.2431179999999</v>
      </c>
      <c r="G11" s="7">
        <v>8241.61</v>
      </c>
      <c r="H11" s="5">
        <f t="shared" si="0"/>
        <v>858011.71</v>
      </c>
      <c r="I11" s="8"/>
    </row>
    <row r="12" spans="1:9" x14ac:dyDescent="0.25">
      <c r="A12" s="8"/>
      <c r="B12" s="4" t="s">
        <v>1052</v>
      </c>
      <c r="C12" s="2" t="s">
        <v>1053</v>
      </c>
      <c r="D12" t="s">
        <v>1051</v>
      </c>
      <c r="E12" s="4" t="s">
        <v>10</v>
      </c>
      <c r="F12" s="3">
        <v>1036.593993</v>
      </c>
      <c r="G12" s="7">
        <v>8241.61</v>
      </c>
      <c r="H12" s="5">
        <f t="shared" si="0"/>
        <v>256296.1</v>
      </c>
      <c r="I12" s="8"/>
    </row>
    <row r="13" spans="1:9" x14ac:dyDescent="0.25">
      <c r="A13" s="8"/>
      <c r="B13" s="4" t="s">
        <v>297</v>
      </c>
      <c r="C13" s="2" t="s">
        <v>298</v>
      </c>
      <c r="D13" t="s">
        <v>294</v>
      </c>
      <c r="E13" s="4" t="s">
        <v>10</v>
      </c>
      <c r="F13" s="3">
        <v>716.65651200000002</v>
      </c>
      <c r="G13" s="7">
        <v>8241.61</v>
      </c>
      <c r="H13" s="5">
        <f t="shared" si="0"/>
        <v>177192.1</v>
      </c>
      <c r="I13" s="8"/>
    </row>
    <row r="14" spans="1:9" x14ac:dyDescent="0.25">
      <c r="A14" s="8"/>
      <c r="B14" s="4" t="s">
        <v>701</v>
      </c>
      <c r="C14" s="2" t="s">
        <v>702</v>
      </c>
      <c r="D14" t="s">
        <v>694</v>
      </c>
      <c r="E14" s="4" t="s">
        <v>10</v>
      </c>
      <c r="F14" s="3">
        <v>3705.1698160000001</v>
      </c>
      <c r="G14" s="7">
        <v>8241.61</v>
      </c>
      <c r="H14" s="5">
        <f t="shared" si="0"/>
        <v>916096.94</v>
      </c>
      <c r="I14" s="8"/>
    </row>
    <row r="15" spans="1:9" x14ac:dyDescent="0.25">
      <c r="A15" s="8"/>
      <c r="B15" s="4" t="s">
        <v>890</v>
      </c>
      <c r="C15" s="2" t="s">
        <v>891</v>
      </c>
      <c r="D15" t="s">
        <v>889</v>
      </c>
      <c r="E15" s="4" t="s">
        <v>10</v>
      </c>
      <c r="F15" s="3">
        <v>608.89063099999998</v>
      </c>
      <c r="G15" s="7">
        <v>8241.61</v>
      </c>
      <c r="H15" s="5">
        <f t="shared" si="0"/>
        <v>150547.17000000001</v>
      </c>
      <c r="I15" s="8"/>
    </row>
    <row r="16" spans="1:9" x14ac:dyDescent="0.25">
      <c r="A16" s="8"/>
      <c r="B16" s="4" t="s">
        <v>497</v>
      </c>
      <c r="C16" s="2" t="s">
        <v>498</v>
      </c>
      <c r="D16" t="s">
        <v>496</v>
      </c>
      <c r="E16" s="4" t="s">
        <v>10</v>
      </c>
      <c r="F16" s="3">
        <v>569.72197700000004</v>
      </c>
      <c r="G16" s="7">
        <v>8241.61</v>
      </c>
      <c r="H16" s="5">
        <f t="shared" si="0"/>
        <v>140862.79</v>
      </c>
      <c r="I16" s="8"/>
    </row>
    <row r="17" spans="1:9" x14ac:dyDescent="0.25">
      <c r="A17" s="8"/>
      <c r="B17" s="4" t="s">
        <v>299</v>
      </c>
      <c r="C17" s="2" t="s">
        <v>300</v>
      </c>
      <c r="D17" t="s">
        <v>294</v>
      </c>
      <c r="E17" s="4" t="s">
        <v>10</v>
      </c>
      <c r="F17" s="3">
        <v>1054.647035</v>
      </c>
      <c r="G17" s="7">
        <v>8241.61</v>
      </c>
      <c r="H17" s="5">
        <f t="shared" si="0"/>
        <v>260759.69</v>
      </c>
      <c r="I17" s="8"/>
    </row>
    <row r="18" spans="1:9" x14ac:dyDescent="0.25">
      <c r="A18" s="8"/>
      <c r="B18" s="4" t="s">
        <v>399</v>
      </c>
      <c r="C18" s="2" t="s">
        <v>400</v>
      </c>
      <c r="D18" t="s">
        <v>398</v>
      </c>
      <c r="E18" s="4" t="s">
        <v>10</v>
      </c>
      <c r="F18" s="3">
        <v>1114.2327680000001</v>
      </c>
      <c r="G18" s="7">
        <v>8241.61</v>
      </c>
      <c r="H18" s="5">
        <f t="shared" si="0"/>
        <v>275492.15999999997</v>
      </c>
      <c r="I18" s="8"/>
    </row>
    <row r="19" spans="1:9" x14ac:dyDescent="0.25">
      <c r="A19" s="8"/>
      <c r="B19" s="4" t="s">
        <v>499</v>
      </c>
      <c r="C19" s="2" t="s">
        <v>500</v>
      </c>
      <c r="D19" t="s">
        <v>496</v>
      </c>
      <c r="E19" s="4" t="s">
        <v>10</v>
      </c>
      <c r="F19" s="3">
        <v>610.380494</v>
      </c>
      <c r="G19" s="7">
        <v>8241.61</v>
      </c>
      <c r="H19" s="5">
        <f t="shared" si="0"/>
        <v>150915.54</v>
      </c>
      <c r="I19" s="8"/>
    </row>
    <row r="20" spans="1:9" x14ac:dyDescent="0.25">
      <c r="A20" s="8"/>
      <c r="B20" s="4" t="s">
        <v>32</v>
      </c>
      <c r="C20" s="2" t="s">
        <v>33</v>
      </c>
      <c r="D20" t="s">
        <v>34</v>
      </c>
      <c r="E20" s="4" t="s">
        <v>10</v>
      </c>
      <c r="F20" s="3">
        <v>2717.2148470000002</v>
      </c>
      <c r="G20" s="7">
        <v>8241.61</v>
      </c>
      <c r="H20" s="5">
        <f t="shared" si="0"/>
        <v>671826.75</v>
      </c>
      <c r="I20" s="8"/>
    </row>
    <row r="21" spans="1:9" x14ac:dyDescent="0.25">
      <c r="A21" s="8"/>
      <c r="B21" s="4" t="s">
        <v>41</v>
      </c>
      <c r="C21" s="2" t="s">
        <v>42</v>
      </c>
      <c r="D21" t="s">
        <v>43</v>
      </c>
      <c r="E21" s="4" t="s">
        <v>10</v>
      </c>
      <c r="F21" s="3">
        <v>2367.2644270000001</v>
      </c>
      <c r="G21" s="7">
        <v>8241.61</v>
      </c>
      <c r="H21" s="5">
        <f t="shared" si="0"/>
        <v>585302.11</v>
      </c>
      <c r="I21" s="8"/>
    </row>
    <row r="22" spans="1:9" x14ac:dyDescent="0.25">
      <c r="A22" s="8"/>
      <c r="B22" s="4" t="s">
        <v>56</v>
      </c>
      <c r="C22" s="2" t="s">
        <v>57</v>
      </c>
      <c r="D22" t="s">
        <v>58</v>
      </c>
      <c r="E22" s="4" t="s">
        <v>10</v>
      </c>
      <c r="F22" s="3">
        <v>2136.1739659999998</v>
      </c>
      <c r="G22" s="7">
        <v>8241.61</v>
      </c>
      <c r="H22" s="5">
        <f t="shared" si="0"/>
        <v>528165.38</v>
      </c>
      <c r="I22" s="8"/>
    </row>
    <row r="23" spans="1:9" x14ac:dyDescent="0.25">
      <c r="A23" s="8"/>
      <c r="B23" s="4" t="s">
        <v>926</v>
      </c>
      <c r="C23" s="2" t="s">
        <v>927</v>
      </c>
      <c r="D23" t="s">
        <v>921</v>
      </c>
      <c r="E23" s="4" t="s">
        <v>10</v>
      </c>
      <c r="F23" s="3">
        <v>2768.9246979999998</v>
      </c>
      <c r="G23" s="7">
        <v>8241.61</v>
      </c>
      <c r="H23" s="5">
        <f t="shared" si="0"/>
        <v>684611.92</v>
      </c>
      <c r="I23" s="8"/>
    </row>
    <row r="24" spans="1:9" x14ac:dyDescent="0.25">
      <c r="A24" s="8"/>
      <c r="B24" s="4" t="s">
        <v>725</v>
      </c>
      <c r="C24" s="2" t="s">
        <v>726</v>
      </c>
      <c r="D24" t="s">
        <v>720</v>
      </c>
      <c r="E24" s="4" t="s">
        <v>10</v>
      </c>
      <c r="F24" s="3">
        <v>4021.6317009999998</v>
      </c>
      <c r="G24" s="7">
        <v>8241.61</v>
      </c>
      <c r="H24" s="5">
        <f t="shared" si="0"/>
        <v>994341.6</v>
      </c>
      <c r="I24" s="8"/>
    </row>
    <row r="25" spans="1:9" x14ac:dyDescent="0.25">
      <c r="A25" s="8"/>
      <c r="B25" s="4" t="s">
        <v>680</v>
      </c>
      <c r="C25" s="2" t="s">
        <v>681</v>
      </c>
      <c r="D25" t="s">
        <v>665</v>
      </c>
      <c r="E25" s="4" t="s">
        <v>10</v>
      </c>
      <c r="F25" s="3">
        <v>3057.1788799999999</v>
      </c>
      <c r="G25" s="7">
        <v>8241.61</v>
      </c>
      <c r="H25" s="5">
        <f t="shared" si="0"/>
        <v>755882.28</v>
      </c>
      <c r="I25" s="8"/>
    </row>
    <row r="26" spans="1:9" x14ac:dyDescent="0.25">
      <c r="A26" s="8"/>
      <c r="B26" s="4" t="s">
        <v>678</v>
      </c>
      <c r="C26" s="2" t="s">
        <v>679</v>
      </c>
      <c r="D26" t="s">
        <v>665</v>
      </c>
      <c r="E26" s="4" t="s">
        <v>10</v>
      </c>
      <c r="F26" s="3">
        <v>3882.4577519999998</v>
      </c>
      <c r="G26" s="7">
        <v>8241.61</v>
      </c>
      <c r="H26" s="5">
        <f t="shared" si="0"/>
        <v>959931.08</v>
      </c>
      <c r="I26" s="8"/>
    </row>
    <row r="27" spans="1:9" x14ac:dyDescent="0.25">
      <c r="A27" s="8"/>
      <c r="B27" s="4" t="s">
        <v>312</v>
      </c>
      <c r="C27" s="2" t="s">
        <v>313</v>
      </c>
      <c r="D27" t="s">
        <v>309</v>
      </c>
      <c r="E27" s="4" t="s">
        <v>10</v>
      </c>
      <c r="F27" s="3">
        <v>650.87404200000003</v>
      </c>
      <c r="G27" s="7">
        <v>8241.61</v>
      </c>
      <c r="H27" s="5">
        <f t="shared" si="0"/>
        <v>160927.5</v>
      </c>
      <c r="I27" s="8"/>
    </row>
    <row r="28" spans="1:9" x14ac:dyDescent="0.25">
      <c r="A28" s="8"/>
      <c r="B28" s="4" t="s">
        <v>1102</v>
      </c>
      <c r="C28" s="2" t="s">
        <v>1103</v>
      </c>
      <c r="D28" t="s">
        <v>1101</v>
      </c>
      <c r="E28" s="4" t="s">
        <v>10</v>
      </c>
      <c r="F28" s="3">
        <v>3039.2193710000001</v>
      </c>
      <c r="G28" s="7">
        <v>8241.61</v>
      </c>
      <c r="H28" s="5">
        <f t="shared" si="0"/>
        <v>751441.82</v>
      </c>
      <c r="I28" s="8"/>
    </row>
    <row r="29" spans="1:9" x14ac:dyDescent="0.25">
      <c r="A29" s="8"/>
      <c r="B29" s="4" t="s">
        <v>85</v>
      </c>
      <c r="C29" s="2" t="s">
        <v>86</v>
      </c>
      <c r="D29" t="s">
        <v>82</v>
      </c>
      <c r="E29" s="4" t="s">
        <v>10</v>
      </c>
      <c r="F29" s="3">
        <v>1184.631435</v>
      </c>
      <c r="G29" s="7">
        <v>8241.61</v>
      </c>
      <c r="H29" s="5">
        <f t="shared" si="0"/>
        <v>292898.11</v>
      </c>
      <c r="I29" s="8"/>
    </row>
    <row r="30" spans="1:9" x14ac:dyDescent="0.25">
      <c r="A30" s="8"/>
      <c r="B30" s="4" t="s">
        <v>163</v>
      </c>
      <c r="C30" s="2" t="s">
        <v>164</v>
      </c>
      <c r="D30" t="s">
        <v>160</v>
      </c>
      <c r="E30" s="4" t="s">
        <v>10</v>
      </c>
      <c r="F30" s="3">
        <v>2284.8417049999998</v>
      </c>
      <c r="G30" s="7">
        <v>8241.61</v>
      </c>
      <c r="H30" s="5">
        <f t="shared" si="0"/>
        <v>564923.23</v>
      </c>
      <c r="I30" s="8"/>
    </row>
    <row r="31" spans="1:9" x14ac:dyDescent="0.25">
      <c r="A31" s="8"/>
      <c r="B31" s="4" t="s">
        <v>22</v>
      </c>
      <c r="C31" s="2" t="s">
        <v>23</v>
      </c>
      <c r="D31" t="s">
        <v>15</v>
      </c>
      <c r="E31" s="4" t="s">
        <v>10</v>
      </c>
      <c r="F31" s="3">
        <v>1526.988519</v>
      </c>
      <c r="G31" s="7">
        <v>8241.61</v>
      </c>
      <c r="H31" s="5">
        <f t="shared" si="0"/>
        <v>377545.32</v>
      </c>
      <c r="I31" s="8"/>
    </row>
    <row r="32" spans="1:9" x14ac:dyDescent="0.25">
      <c r="A32" s="8"/>
      <c r="B32" s="4" t="s">
        <v>229</v>
      </c>
      <c r="C32" s="2" t="s">
        <v>230</v>
      </c>
      <c r="D32" t="s">
        <v>231</v>
      </c>
      <c r="E32" s="4" t="s">
        <v>10</v>
      </c>
      <c r="F32" s="3">
        <v>2275.8970009999998</v>
      </c>
      <c r="G32" s="7">
        <v>8241.61</v>
      </c>
      <c r="H32" s="5">
        <f t="shared" si="0"/>
        <v>562711.66</v>
      </c>
      <c r="I32" s="8"/>
    </row>
    <row r="33" spans="1:9" x14ac:dyDescent="0.25">
      <c r="A33" s="8"/>
      <c r="B33" s="4" t="s">
        <v>232</v>
      </c>
      <c r="C33" s="2" t="s">
        <v>233</v>
      </c>
      <c r="D33" t="s">
        <v>231</v>
      </c>
      <c r="E33" s="4" t="s">
        <v>10</v>
      </c>
      <c r="F33" s="3">
        <v>1414.0292649999999</v>
      </c>
      <c r="G33" s="7">
        <v>8241.61</v>
      </c>
      <c r="H33" s="5">
        <f t="shared" si="0"/>
        <v>349616.33</v>
      </c>
      <c r="I33" s="8"/>
    </row>
    <row r="34" spans="1:9" x14ac:dyDescent="0.25">
      <c r="A34" s="8"/>
      <c r="B34" s="4" t="s">
        <v>201</v>
      </c>
      <c r="C34" s="2" t="s">
        <v>202</v>
      </c>
      <c r="D34" t="s">
        <v>188</v>
      </c>
      <c r="E34" s="4" t="s">
        <v>10</v>
      </c>
      <c r="F34" s="3">
        <v>1659.507231</v>
      </c>
      <c r="G34" s="7">
        <v>8241.61</v>
      </c>
      <c r="H34" s="5">
        <f t="shared" si="0"/>
        <v>410310.34</v>
      </c>
      <c r="I34" s="8"/>
    </row>
    <row r="35" spans="1:9" x14ac:dyDescent="0.25">
      <c r="A35" s="8"/>
      <c r="B35" s="4" t="s">
        <v>434</v>
      </c>
      <c r="C35" s="2" t="s">
        <v>435</v>
      </c>
      <c r="D35" t="s">
        <v>429</v>
      </c>
      <c r="E35" s="4" t="s">
        <v>10</v>
      </c>
      <c r="F35" s="3">
        <v>7475.2609249999996</v>
      </c>
      <c r="G35" s="7">
        <v>8241.61</v>
      </c>
      <c r="H35" s="5">
        <f t="shared" si="0"/>
        <v>1848245.56</v>
      </c>
      <c r="I35" s="8"/>
    </row>
    <row r="36" spans="1:9" x14ac:dyDescent="0.25">
      <c r="A36" s="8"/>
      <c r="B36" s="4" t="s">
        <v>234</v>
      </c>
      <c r="C36" s="2" t="s">
        <v>235</v>
      </c>
      <c r="D36" t="s">
        <v>231</v>
      </c>
      <c r="E36" s="4" t="s">
        <v>10</v>
      </c>
      <c r="F36" s="3">
        <v>2595.0015629999998</v>
      </c>
      <c r="G36" s="7">
        <v>8241.61</v>
      </c>
      <c r="H36" s="5">
        <f t="shared" si="0"/>
        <v>641609.72</v>
      </c>
      <c r="I36" s="8"/>
    </row>
    <row r="37" spans="1:9" x14ac:dyDescent="0.25">
      <c r="A37" s="8"/>
      <c r="B37" s="4" t="s">
        <v>80</v>
      </c>
      <c r="C37" s="2" t="s">
        <v>81</v>
      </c>
      <c r="D37" t="s">
        <v>82</v>
      </c>
      <c r="E37" s="4" t="s">
        <v>10</v>
      </c>
      <c r="F37" s="3">
        <v>1109.254387</v>
      </c>
      <c r="G37" s="7">
        <v>8241.61</v>
      </c>
      <c r="H37" s="5">
        <f t="shared" si="0"/>
        <v>274261.26</v>
      </c>
      <c r="I37" s="8"/>
    </row>
    <row r="38" spans="1:9" x14ac:dyDescent="0.25">
      <c r="A38" s="8"/>
      <c r="B38" s="4" t="s">
        <v>440</v>
      </c>
      <c r="C38" s="2" t="s">
        <v>441</v>
      </c>
      <c r="D38" t="s">
        <v>429</v>
      </c>
      <c r="E38" s="4" t="s">
        <v>10</v>
      </c>
      <c r="F38" s="3">
        <v>2482.5459219999998</v>
      </c>
      <c r="G38" s="7">
        <v>8241.61</v>
      </c>
      <c r="H38" s="5">
        <f t="shared" si="0"/>
        <v>613805.26</v>
      </c>
      <c r="I38" s="8"/>
    </row>
    <row r="39" spans="1:9" x14ac:dyDescent="0.25">
      <c r="A39" s="8"/>
      <c r="B39" s="4" t="s">
        <v>655</v>
      </c>
      <c r="C39" s="2" t="s">
        <v>656</v>
      </c>
      <c r="D39" t="s">
        <v>657</v>
      </c>
      <c r="E39" s="4" t="s">
        <v>10</v>
      </c>
      <c r="F39" s="3">
        <v>2059.1170550000002</v>
      </c>
      <c r="G39" s="7">
        <v>8241.61</v>
      </c>
      <c r="H39" s="5">
        <f t="shared" si="0"/>
        <v>509113.19</v>
      </c>
      <c r="I39" s="8"/>
    </row>
    <row r="40" spans="1:9" x14ac:dyDescent="0.25">
      <c r="A40" s="8"/>
      <c r="B40" s="4" t="s">
        <v>557</v>
      </c>
      <c r="C40" s="2" t="s">
        <v>558</v>
      </c>
      <c r="D40" t="s">
        <v>559</v>
      </c>
      <c r="E40" s="4" t="s">
        <v>10</v>
      </c>
      <c r="F40" s="3">
        <v>1577.740695</v>
      </c>
      <c r="G40" s="7">
        <v>8241.61</v>
      </c>
      <c r="H40" s="5">
        <f t="shared" si="0"/>
        <v>390093.7</v>
      </c>
      <c r="I40" s="8"/>
    </row>
    <row r="41" spans="1:9" x14ac:dyDescent="0.25">
      <c r="A41" s="8"/>
      <c r="B41" s="4" t="s">
        <v>1222</v>
      </c>
      <c r="C41" s="2" t="s">
        <v>1223</v>
      </c>
      <c r="D41" t="s">
        <v>1224</v>
      </c>
      <c r="E41" s="4" t="s">
        <v>10</v>
      </c>
      <c r="F41" s="3">
        <v>842.40564300000005</v>
      </c>
      <c r="G41" s="7">
        <v>8241.61</v>
      </c>
      <c r="H41" s="5">
        <f t="shared" si="0"/>
        <v>208283.36</v>
      </c>
      <c r="I41" s="8"/>
    </row>
    <row r="42" spans="1:9" x14ac:dyDescent="0.25">
      <c r="A42" s="8"/>
      <c r="B42" s="4" t="s">
        <v>658</v>
      </c>
      <c r="C42" s="2" t="s">
        <v>659</v>
      </c>
      <c r="D42" t="s">
        <v>657</v>
      </c>
      <c r="E42" s="4" t="s">
        <v>10</v>
      </c>
      <c r="F42" s="3">
        <v>1547.036703</v>
      </c>
      <c r="G42" s="7">
        <v>8241.61</v>
      </c>
      <c r="H42" s="5">
        <f t="shared" si="0"/>
        <v>382502.19</v>
      </c>
      <c r="I42" s="8"/>
    </row>
    <row r="43" spans="1:9" x14ac:dyDescent="0.25">
      <c r="A43" s="8"/>
      <c r="B43" s="4" t="s">
        <v>875</v>
      </c>
      <c r="C43" s="2" t="s">
        <v>876</v>
      </c>
      <c r="D43" t="s">
        <v>874</v>
      </c>
      <c r="E43" s="4" t="s">
        <v>10</v>
      </c>
      <c r="F43" s="3">
        <v>1257.7103669999999</v>
      </c>
      <c r="G43" s="7">
        <v>8241.61</v>
      </c>
      <c r="H43" s="5">
        <f t="shared" si="0"/>
        <v>310966.75</v>
      </c>
      <c r="I43" s="8"/>
    </row>
    <row r="44" spans="1:9" x14ac:dyDescent="0.25">
      <c r="A44" s="8"/>
      <c r="B44" s="4" t="s">
        <v>236</v>
      </c>
      <c r="C44" s="2" t="s">
        <v>237</v>
      </c>
      <c r="D44" t="s">
        <v>231</v>
      </c>
      <c r="E44" s="4" t="s">
        <v>10</v>
      </c>
      <c r="F44" s="3">
        <v>4731.7109730000002</v>
      </c>
      <c r="G44" s="7">
        <v>8241.61</v>
      </c>
      <c r="H44" s="5">
        <f t="shared" si="0"/>
        <v>1169907.49</v>
      </c>
      <c r="I44" s="8"/>
    </row>
    <row r="45" spans="1:9" x14ac:dyDescent="0.25">
      <c r="A45" s="8"/>
      <c r="B45" s="4" t="s">
        <v>416</v>
      </c>
      <c r="C45" s="2" t="s">
        <v>417</v>
      </c>
      <c r="D45" t="s">
        <v>418</v>
      </c>
      <c r="E45" s="4" t="s">
        <v>10</v>
      </c>
      <c r="F45" s="3">
        <v>1283.586364</v>
      </c>
      <c r="G45" s="7">
        <v>8241.61</v>
      </c>
      <c r="H45" s="5">
        <f t="shared" si="0"/>
        <v>317364.55</v>
      </c>
      <c r="I45" s="8"/>
    </row>
    <row r="46" spans="1:9" x14ac:dyDescent="0.25">
      <c r="A46" s="8"/>
      <c r="B46" s="4" t="s">
        <v>346</v>
      </c>
      <c r="C46" s="2" t="s">
        <v>347</v>
      </c>
      <c r="D46" t="s">
        <v>343</v>
      </c>
      <c r="E46" s="4" t="s">
        <v>10</v>
      </c>
      <c r="F46" s="3">
        <v>773.04835200000002</v>
      </c>
      <c r="G46" s="7">
        <v>8241.61</v>
      </c>
      <c r="H46" s="5">
        <f t="shared" si="0"/>
        <v>191134.89</v>
      </c>
      <c r="I46" s="8"/>
    </row>
    <row r="47" spans="1:9" x14ac:dyDescent="0.25">
      <c r="A47" s="8"/>
      <c r="B47" s="4" t="s">
        <v>802</v>
      </c>
      <c r="C47" s="2" t="s">
        <v>803</v>
      </c>
      <c r="D47" t="s">
        <v>791</v>
      </c>
      <c r="E47" s="4" t="s">
        <v>10</v>
      </c>
      <c r="F47" s="3">
        <v>1917.570747</v>
      </c>
      <c r="G47" s="7">
        <v>8241.61</v>
      </c>
      <c r="H47" s="5">
        <f t="shared" si="0"/>
        <v>474116.11</v>
      </c>
      <c r="I47" s="8"/>
    </row>
    <row r="48" spans="1:9" x14ac:dyDescent="0.25">
      <c r="A48" s="8"/>
      <c r="B48" s="4" t="s">
        <v>165</v>
      </c>
      <c r="C48" s="2" t="s">
        <v>166</v>
      </c>
      <c r="D48" t="s">
        <v>160</v>
      </c>
      <c r="E48" s="4" t="s">
        <v>10</v>
      </c>
      <c r="F48" s="3">
        <v>1122.000851</v>
      </c>
      <c r="G48" s="7">
        <v>8241.61</v>
      </c>
      <c r="H48" s="5">
        <f t="shared" si="0"/>
        <v>277412.8</v>
      </c>
      <c r="I48" s="8"/>
    </row>
    <row r="49" spans="1:9" x14ac:dyDescent="0.25">
      <c r="A49" s="8"/>
      <c r="B49" s="4" t="s">
        <v>363</v>
      </c>
      <c r="C49" s="2" t="s">
        <v>364</v>
      </c>
      <c r="D49" t="s">
        <v>365</v>
      </c>
      <c r="E49" s="4" t="s">
        <v>10</v>
      </c>
      <c r="F49" s="3">
        <v>2463.0311820000002</v>
      </c>
      <c r="G49" s="7">
        <v>8241.61</v>
      </c>
      <c r="H49" s="5">
        <f t="shared" si="0"/>
        <v>608980.27</v>
      </c>
      <c r="I49" s="8"/>
    </row>
    <row r="50" spans="1:9" x14ac:dyDescent="0.25">
      <c r="A50" s="8"/>
      <c r="B50" s="4" t="s">
        <v>320</v>
      </c>
      <c r="C50" s="2" t="s">
        <v>321</v>
      </c>
      <c r="D50" t="s">
        <v>319</v>
      </c>
      <c r="E50" s="4" t="s">
        <v>10</v>
      </c>
      <c r="F50" s="3">
        <v>3961.1115759999998</v>
      </c>
      <c r="G50" s="7">
        <v>8241.61</v>
      </c>
      <c r="H50" s="5">
        <f t="shared" si="0"/>
        <v>979378.1</v>
      </c>
      <c r="I50" s="8"/>
    </row>
    <row r="51" spans="1:9" x14ac:dyDescent="0.25">
      <c r="A51" s="8"/>
      <c r="B51" s="4" t="s">
        <v>763</v>
      </c>
      <c r="C51" s="2" t="s">
        <v>764</v>
      </c>
      <c r="D51" t="s">
        <v>758</v>
      </c>
      <c r="E51" s="4" t="s">
        <v>10</v>
      </c>
      <c r="F51" s="3">
        <v>855.47664099999997</v>
      </c>
      <c r="G51" s="7">
        <v>8241.61</v>
      </c>
      <c r="H51" s="5">
        <f t="shared" si="0"/>
        <v>211515.15</v>
      </c>
      <c r="I51" s="8"/>
    </row>
    <row r="52" spans="1:9" x14ac:dyDescent="0.25">
      <c r="A52" s="8"/>
      <c r="B52" s="4" t="s">
        <v>180</v>
      </c>
      <c r="C52" s="2" t="s">
        <v>181</v>
      </c>
      <c r="D52" t="s">
        <v>179</v>
      </c>
      <c r="E52" s="4" t="s">
        <v>10</v>
      </c>
      <c r="F52" s="3">
        <v>1032.5701409999999</v>
      </c>
      <c r="G52" s="7">
        <v>8241.61</v>
      </c>
      <c r="H52" s="5">
        <f t="shared" si="0"/>
        <v>255301.21</v>
      </c>
      <c r="I52" s="8"/>
    </row>
    <row r="53" spans="1:9" x14ac:dyDescent="0.25">
      <c r="A53" s="8"/>
      <c r="B53" s="4" t="s">
        <v>348</v>
      </c>
      <c r="C53" s="2" t="s">
        <v>349</v>
      </c>
      <c r="D53" t="s">
        <v>343</v>
      </c>
      <c r="E53" s="4" t="s">
        <v>10</v>
      </c>
      <c r="F53" s="3">
        <v>2258.3305639999999</v>
      </c>
      <c r="G53" s="7">
        <v>8241.61</v>
      </c>
      <c r="H53" s="5">
        <f t="shared" si="0"/>
        <v>558368.39</v>
      </c>
      <c r="I53" s="8"/>
    </row>
    <row r="54" spans="1:9" x14ac:dyDescent="0.25">
      <c r="A54" s="8"/>
      <c r="B54" s="4" t="s">
        <v>1142</v>
      </c>
      <c r="C54" s="2" t="s">
        <v>1143</v>
      </c>
      <c r="D54" t="s">
        <v>1133</v>
      </c>
      <c r="E54" s="4" t="s">
        <v>10</v>
      </c>
      <c r="F54" s="3">
        <v>184.987582</v>
      </c>
      <c r="G54" s="7">
        <v>8241.61</v>
      </c>
      <c r="H54" s="5">
        <f t="shared" si="0"/>
        <v>45737.87</v>
      </c>
      <c r="I54" s="8"/>
    </row>
    <row r="55" spans="1:9" x14ac:dyDescent="0.25">
      <c r="A55" s="8"/>
      <c r="B55" s="4" t="s">
        <v>1020</v>
      </c>
      <c r="C55" s="2" t="s">
        <v>1021</v>
      </c>
      <c r="D55" t="s">
        <v>1017</v>
      </c>
      <c r="E55" s="4" t="s">
        <v>10</v>
      </c>
      <c r="F55" s="3">
        <v>750.11745599999995</v>
      </c>
      <c r="G55" s="7">
        <v>8241.61</v>
      </c>
      <c r="H55" s="5">
        <f t="shared" si="0"/>
        <v>185465.27</v>
      </c>
      <c r="I55" s="8"/>
    </row>
    <row r="56" spans="1:9" x14ac:dyDescent="0.25">
      <c r="A56" s="8"/>
      <c r="B56" s="4" t="s">
        <v>18</v>
      </c>
      <c r="C56" s="2" t="s">
        <v>19</v>
      </c>
      <c r="D56" t="s">
        <v>15</v>
      </c>
      <c r="E56" s="4" t="s">
        <v>10</v>
      </c>
      <c r="F56" s="3">
        <v>1103.688095</v>
      </c>
      <c r="G56" s="7">
        <v>8241.61</v>
      </c>
      <c r="H56" s="5">
        <f t="shared" si="0"/>
        <v>272885.01</v>
      </c>
      <c r="I56" s="8"/>
    </row>
    <row r="57" spans="1:9" x14ac:dyDescent="0.25">
      <c r="A57" s="8"/>
      <c r="B57" s="4" t="s">
        <v>727</v>
      </c>
      <c r="C57" s="2" t="s">
        <v>728</v>
      </c>
      <c r="D57" t="s">
        <v>720</v>
      </c>
      <c r="E57" s="4" t="s">
        <v>10</v>
      </c>
      <c r="F57" s="3">
        <v>3430.370308</v>
      </c>
      <c r="G57" s="7">
        <v>8241.61</v>
      </c>
      <c r="H57" s="5">
        <f t="shared" si="0"/>
        <v>848153.23</v>
      </c>
      <c r="I57" s="8"/>
    </row>
    <row r="58" spans="1:9" x14ac:dyDescent="0.25">
      <c r="A58" s="8"/>
      <c r="B58" s="4" t="s">
        <v>1054</v>
      </c>
      <c r="C58" s="2" t="s">
        <v>1055</v>
      </c>
      <c r="D58" t="s">
        <v>1051</v>
      </c>
      <c r="E58" s="4" t="s">
        <v>10</v>
      </c>
      <c r="F58" s="3">
        <v>591.12319600000001</v>
      </c>
      <c r="G58" s="7">
        <v>8241.61</v>
      </c>
      <c r="H58" s="5">
        <f t="shared" si="0"/>
        <v>146154.21</v>
      </c>
      <c r="I58" s="8"/>
    </row>
    <row r="59" spans="1:9" x14ac:dyDescent="0.25">
      <c r="A59" s="8"/>
      <c r="B59" s="4" t="s">
        <v>1269</v>
      </c>
      <c r="C59" s="2" t="s">
        <v>1270</v>
      </c>
      <c r="D59" t="s">
        <v>1271</v>
      </c>
      <c r="E59" s="4" t="s">
        <v>10</v>
      </c>
      <c r="F59" s="3">
        <v>2388.143028</v>
      </c>
      <c r="G59" s="7">
        <v>8241.61</v>
      </c>
      <c r="H59" s="5">
        <f t="shared" si="0"/>
        <v>590464.30000000005</v>
      </c>
      <c r="I59" s="8"/>
    </row>
    <row r="60" spans="1:9" x14ac:dyDescent="0.25">
      <c r="A60" s="8"/>
      <c r="B60" s="4" t="s">
        <v>794</v>
      </c>
      <c r="C60" s="2" t="s">
        <v>795</v>
      </c>
      <c r="D60" t="s">
        <v>791</v>
      </c>
      <c r="E60" s="4" t="s">
        <v>10</v>
      </c>
      <c r="F60" s="3">
        <v>485.52936999999997</v>
      </c>
      <c r="G60" s="7">
        <v>8241.61</v>
      </c>
      <c r="H60" s="5">
        <f t="shared" si="0"/>
        <v>120046.31</v>
      </c>
      <c r="I60" s="8"/>
    </row>
    <row r="61" spans="1:9" x14ac:dyDescent="0.25">
      <c r="A61" s="8"/>
      <c r="B61" s="4" t="s">
        <v>238</v>
      </c>
      <c r="C61" s="2" t="s">
        <v>239</v>
      </c>
      <c r="D61" t="s">
        <v>231</v>
      </c>
      <c r="E61" s="4" t="s">
        <v>10</v>
      </c>
      <c r="F61" s="3">
        <v>3327.3271070000001</v>
      </c>
      <c r="G61" s="7">
        <v>8241.61</v>
      </c>
      <c r="H61" s="5">
        <f t="shared" si="0"/>
        <v>822675.97</v>
      </c>
      <c r="I61" s="8"/>
    </row>
    <row r="62" spans="1:9" x14ac:dyDescent="0.25">
      <c r="A62" s="8"/>
      <c r="B62" s="4" t="s">
        <v>87</v>
      </c>
      <c r="C62" s="2" t="s">
        <v>88</v>
      </c>
      <c r="D62" t="s">
        <v>82</v>
      </c>
      <c r="E62" s="4" t="s">
        <v>10</v>
      </c>
      <c r="F62" s="3">
        <v>766.71775200000002</v>
      </c>
      <c r="G62" s="7">
        <v>8241.61</v>
      </c>
      <c r="H62" s="5">
        <f t="shared" si="0"/>
        <v>189569.66</v>
      </c>
      <c r="I62" s="8"/>
    </row>
    <row r="63" spans="1:9" x14ac:dyDescent="0.25">
      <c r="A63" s="8"/>
      <c r="B63" s="4" t="s">
        <v>543</v>
      </c>
      <c r="C63" s="2" t="s">
        <v>544</v>
      </c>
      <c r="D63" t="s">
        <v>540</v>
      </c>
      <c r="E63" s="4" t="s">
        <v>10</v>
      </c>
      <c r="F63" s="3">
        <v>634.20427400000005</v>
      </c>
      <c r="G63" s="7">
        <v>8241.61</v>
      </c>
      <c r="H63" s="5">
        <f t="shared" si="0"/>
        <v>156805.93</v>
      </c>
      <c r="I63" s="8"/>
    </row>
    <row r="64" spans="1:9" x14ac:dyDescent="0.25">
      <c r="A64" s="8"/>
      <c r="B64" s="4" t="s">
        <v>1144</v>
      </c>
      <c r="C64" s="2" t="s">
        <v>1145</v>
      </c>
      <c r="D64" t="s">
        <v>1133</v>
      </c>
      <c r="E64" s="4" t="s">
        <v>10</v>
      </c>
      <c r="F64" s="3">
        <v>405.46361899999999</v>
      </c>
      <c r="G64" s="7">
        <v>8241.61</v>
      </c>
      <c r="H64" s="5">
        <f t="shared" si="0"/>
        <v>100250.19</v>
      </c>
      <c r="I64" s="8"/>
    </row>
    <row r="65" spans="1:9" x14ac:dyDescent="0.25">
      <c r="A65" s="8"/>
      <c r="B65" s="4" t="s">
        <v>1146</v>
      </c>
      <c r="C65" s="2" t="s">
        <v>1147</v>
      </c>
      <c r="D65" t="s">
        <v>1133</v>
      </c>
      <c r="E65" s="4" t="s">
        <v>10</v>
      </c>
      <c r="F65" s="3">
        <v>935.25824799999998</v>
      </c>
      <c r="G65" s="7">
        <v>8241.61</v>
      </c>
      <c r="H65" s="5">
        <f t="shared" si="0"/>
        <v>231241.01</v>
      </c>
      <c r="I65" s="8"/>
    </row>
    <row r="66" spans="1:9" x14ac:dyDescent="0.25">
      <c r="A66" s="8"/>
      <c r="B66" s="4" t="s">
        <v>240</v>
      </c>
      <c r="C66" s="2" t="s">
        <v>241</v>
      </c>
      <c r="D66" t="s">
        <v>231</v>
      </c>
      <c r="E66" s="4" t="s">
        <v>10</v>
      </c>
      <c r="F66" s="3">
        <v>1071.562735</v>
      </c>
      <c r="G66" s="7">
        <v>8241.61</v>
      </c>
      <c r="H66" s="5">
        <f t="shared" si="0"/>
        <v>264942.06</v>
      </c>
      <c r="I66" s="8"/>
    </row>
    <row r="67" spans="1:9" x14ac:dyDescent="0.25">
      <c r="A67" s="8"/>
      <c r="B67" s="4" t="s">
        <v>826</v>
      </c>
      <c r="C67" s="2" t="s">
        <v>827</v>
      </c>
      <c r="D67" t="s">
        <v>813</v>
      </c>
      <c r="E67" s="4" t="s">
        <v>10</v>
      </c>
      <c r="F67" s="3">
        <v>1504.220235</v>
      </c>
      <c r="G67" s="7">
        <v>8241.61</v>
      </c>
      <c r="H67" s="5">
        <f t="shared" si="0"/>
        <v>371915.9</v>
      </c>
      <c r="I67" s="8"/>
    </row>
    <row r="68" spans="1:9" x14ac:dyDescent="0.25">
      <c r="A68" s="8"/>
      <c r="B68" s="4" t="s">
        <v>130</v>
      </c>
      <c r="C68" s="2" t="s">
        <v>131</v>
      </c>
      <c r="D68" t="s">
        <v>129</v>
      </c>
      <c r="E68" s="4" t="s">
        <v>10</v>
      </c>
      <c r="F68" s="3">
        <v>558.37871800000005</v>
      </c>
      <c r="G68" s="7">
        <v>8241.61</v>
      </c>
      <c r="H68" s="5">
        <f t="shared" ref="H68:H131" si="1">ROUND((F68*G68*0.03),2)</f>
        <v>138058.19</v>
      </c>
      <c r="I68" s="8"/>
    </row>
    <row r="69" spans="1:9" x14ac:dyDescent="0.25">
      <c r="A69" s="8"/>
      <c r="B69" s="4" t="s">
        <v>756</v>
      </c>
      <c r="C69" s="2" t="s">
        <v>757</v>
      </c>
      <c r="D69" t="s">
        <v>758</v>
      </c>
      <c r="E69" s="4" t="s">
        <v>10</v>
      </c>
      <c r="F69" s="3">
        <v>5443.1864329999999</v>
      </c>
      <c r="G69" s="7">
        <v>8241.61</v>
      </c>
      <c r="H69" s="5">
        <f t="shared" si="1"/>
        <v>1345818.59</v>
      </c>
      <c r="I69" s="8"/>
    </row>
    <row r="70" spans="1:9" x14ac:dyDescent="0.25">
      <c r="A70" s="8"/>
      <c r="B70" s="4" t="s">
        <v>1254</v>
      </c>
      <c r="C70" s="2" t="s">
        <v>1255</v>
      </c>
      <c r="D70" t="s">
        <v>1256</v>
      </c>
      <c r="E70" s="4" t="s">
        <v>10</v>
      </c>
      <c r="F70" s="3">
        <v>1622.902182</v>
      </c>
      <c r="G70" s="7">
        <v>8241.61</v>
      </c>
      <c r="H70" s="5">
        <f t="shared" si="1"/>
        <v>401259.81</v>
      </c>
      <c r="I70" s="8"/>
    </row>
    <row r="71" spans="1:9" x14ac:dyDescent="0.25">
      <c r="A71" s="8"/>
      <c r="B71" s="4" t="s">
        <v>223</v>
      </c>
      <c r="C71" s="2" t="s">
        <v>224</v>
      </c>
      <c r="D71" t="s">
        <v>218</v>
      </c>
      <c r="E71" s="4" t="s">
        <v>10</v>
      </c>
      <c r="F71" s="3">
        <v>568.78408100000001</v>
      </c>
      <c r="G71" s="7">
        <v>8241.61</v>
      </c>
      <c r="H71" s="5">
        <f t="shared" si="1"/>
        <v>140630.9</v>
      </c>
      <c r="I71" s="8"/>
    </row>
    <row r="72" spans="1:9" x14ac:dyDescent="0.25">
      <c r="A72" s="8"/>
      <c r="B72" s="4" t="s">
        <v>48</v>
      </c>
      <c r="C72" s="2" t="s">
        <v>49</v>
      </c>
      <c r="D72" t="s">
        <v>43</v>
      </c>
      <c r="E72" s="4" t="s">
        <v>10</v>
      </c>
      <c r="F72" s="3">
        <v>1589.067276</v>
      </c>
      <c r="G72" s="7">
        <v>8241.61</v>
      </c>
      <c r="H72" s="5">
        <f t="shared" si="1"/>
        <v>392894.18</v>
      </c>
      <c r="I72" s="8"/>
    </row>
    <row r="73" spans="1:9" x14ac:dyDescent="0.25">
      <c r="A73" s="8"/>
      <c r="B73" s="4" t="s">
        <v>584</v>
      </c>
      <c r="C73" s="2" t="s">
        <v>585</v>
      </c>
      <c r="D73" t="s">
        <v>581</v>
      </c>
      <c r="E73" s="4" t="s">
        <v>10</v>
      </c>
      <c r="F73" s="3">
        <v>1210.6222660000001</v>
      </c>
      <c r="G73" s="7">
        <v>8241.61</v>
      </c>
      <c r="H73" s="5">
        <f t="shared" si="1"/>
        <v>299324.3</v>
      </c>
      <c r="I73" s="8"/>
    </row>
    <row r="74" spans="1:9" x14ac:dyDescent="0.25">
      <c r="A74" s="8"/>
      <c r="B74" s="4" t="s">
        <v>765</v>
      </c>
      <c r="C74" s="2" t="s">
        <v>585</v>
      </c>
      <c r="D74" t="s">
        <v>758</v>
      </c>
      <c r="E74" s="4" t="s">
        <v>10</v>
      </c>
      <c r="F74" s="3">
        <v>1821.8118609999999</v>
      </c>
      <c r="G74" s="7">
        <v>8241.61</v>
      </c>
      <c r="H74" s="5">
        <f t="shared" si="1"/>
        <v>450439.89</v>
      </c>
      <c r="I74" s="8"/>
    </row>
    <row r="75" spans="1:9" x14ac:dyDescent="0.25">
      <c r="A75" s="8"/>
      <c r="B75" s="4" t="s">
        <v>322</v>
      </c>
      <c r="C75" s="2" t="s">
        <v>323</v>
      </c>
      <c r="D75" t="s">
        <v>319</v>
      </c>
      <c r="E75" s="4" t="s">
        <v>10</v>
      </c>
      <c r="F75" s="3">
        <v>2182.4387430000002</v>
      </c>
      <c r="G75" s="7">
        <v>8241.61</v>
      </c>
      <c r="H75" s="5">
        <f t="shared" si="1"/>
        <v>539604.27</v>
      </c>
      <c r="I75" s="8"/>
    </row>
    <row r="76" spans="1:9" x14ac:dyDescent="0.25">
      <c r="A76" s="8"/>
      <c r="B76" s="4" t="s">
        <v>216</v>
      </c>
      <c r="C76" s="2" t="s">
        <v>217</v>
      </c>
      <c r="D76" t="s">
        <v>218</v>
      </c>
      <c r="E76" s="4" t="s">
        <v>10</v>
      </c>
      <c r="F76" s="3">
        <v>977.94430399999999</v>
      </c>
      <c r="G76" s="7">
        <v>8241.61</v>
      </c>
      <c r="H76" s="5">
        <f t="shared" si="1"/>
        <v>241795.07</v>
      </c>
      <c r="I76" s="8"/>
    </row>
    <row r="77" spans="1:9" x14ac:dyDescent="0.25">
      <c r="A77" s="8"/>
      <c r="B77" s="4" t="s">
        <v>867</v>
      </c>
      <c r="C77" s="2" t="s">
        <v>868</v>
      </c>
      <c r="D77" t="s">
        <v>869</v>
      </c>
      <c r="E77" s="4" t="s">
        <v>10</v>
      </c>
      <c r="F77" s="3">
        <v>758.67852300000004</v>
      </c>
      <c r="G77" s="7">
        <v>8241.61</v>
      </c>
      <c r="H77" s="5">
        <f t="shared" si="1"/>
        <v>187581.98</v>
      </c>
      <c r="I77" s="8"/>
    </row>
    <row r="78" spans="1:9" x14ac:dyDescent="0.25">
      <c r="A78" s="8"/>
      <c r="B78" s="4" t="s">
        <v>442</v>
      </c>
      <c r="C78" s="2" t="s">
        <v>443</v>
      </c>
      <c r="D78" t="s">
        <v>444</v>
      </c>
      <c r="E78" s="4" t="s">
        <v>10</v>
      </c>
      <c r="F78" s="3">
        <v>1690.740998</v>
      </c>
      <c r="G78" s="7">
        <v>8241.61</v>
      </c>
      <c r="H78" s="5">
        <f t="shared" si="1"/>
        <v>418032.84</v>
      </c>
      <c r="I78" s="8"/>
    </row>
    <row r="79" spans="1:9" x14ac:dyDescent="0.25">
      <c r="A79" s="8"/>
      <c r="B79" s="4" t="s">
        <v>718</v>
      </c>
      <c r="C79" s="2" t="s">
        <v>719</v>
      </c>
      <c r="D79" t="s">
        <v>720</v>
      </c>
      <c r="E79" s="4" t="s">
        <v>10</v>
      </c>
      <c r="F79" s="3">
        <v>952.02480600000001</v>
      </c>
      <c r="G79" s="7">
        <v>8241.61</v>
      </c>
      <c r="H79" s="5">
        <f t="shared" si="1"/>
        <v>235386.51</v>
      </c>
      <c r="I79" s="8"/>
    </row>
    <row r="80" spans="1:9" x14ac:dyDescent="0.25">
      <c r="A80" s="8"/>
      <c r="B80" s="4" t="s">
        <v>380</v>
      </c>
      <c r="C80" s="2" t="s">
        <v>381</v>
      </c>
      <c r="D80" t="s">
        <v>365</v>
      </c>
      <c r="E80" s="4" t="s">
        <v>10</v>
      </c>
      <c r="F80" s="3">
        <v>3643.787288</v>
      </c>
      <c r="G80" s="7">
        <v>8241.61</v>
      </c>
      <c r="H80" s="5">
        <f t="shared" si="1"/>
        <v>900920.21</v>
      </c>
      <c r="I80" s="8"/>
    </row>
    <row r="81" spans="1:9" x14ac:dyDescent="0.25">
      <c r="A81" s="8"/>
      <c r="B81" s="4" t="s">
        <v>729</v>
      </c>
      <c r="C81" s="2" t="s">
        <v>730</v>
      </c>
      <c r="D81" t="s">
        <v>720</v>
      </c>
      <c r="E81" s="4" t="s">
        <v>10</v>
      </c>
      <c r="F81" s="3">
        <v>2406.8306219999999</v>
      </c>
      <c r="G81" s="7">
        <v>8241.61</v>
      </c>
      <c r="H81" s="5">
        <f t="shared" si="1"/>
        <v>595084.78</v>
      </c>
      <c r="I81" s="8"/>
    </row>
    <row r="82" spans="1:9" x14ac:dyDescent="0.25">
      <c r="A82" s="8"/>
      <c r="B82" s="4" t="s">
        <v>1069</v>
      </c>
      <c r="C82" s="2" t="s">
        <v>1070</v>
      </c>
      <c r="D82" t="s">
        <v>1068</v>
      </c>
      <c r="E82" s="4" t="s">
        <v>10</v>
      </c>
      <c r="F82" s="3">
        <v>6852.2845420000003</v>
      </c>
      <c r="G82" s="7">
        <v>8241.61</v>
      </c>
      <c r="H82" s="5">
        <f t="shared" si="1"/>
        <v>1694215.7</v>
      </c>
      <c r="I82" s="8"/>
    </row>
    <row r="83" spans="1:9" x14ac:dyDescent="0.25">
      <c r="A83" s="8"/>
      <c r="B83" s="4" t="s">
        <v>1075</v>
      </c>
      <c r="C83" s="2" t="s">
        <v>1076</v>
      </c>
      <c r="D83" t="s">
        <v>1068</v>
      </c>
      <c r="E83" s="4" t="s">
        <v>10</v>
      </c>
      <c r="F83" s="3">
        <v>1561.556006</v>
      </c>
      <c r="G83" s="7">
        <v>8241.61</v>
      </c>
      <c r="H83" s="5">
        <f t="shared" si="1"/>
        <v>386092.07</v>
      </c>
      <c r="I83" s="8"/>
    </row>
    <row r="84" spans="1:9" x14ac:dyDescent="0.25">
      <c r="A84" s="8"/>
      <c r="B84" s="4" t="s">
        <v>419</v>
      </c>
      <c r="C84" s="2" t="s">
        <v>420</v>
      </c>
      <c r="D84" t="s">
        <v>418</v>
      </c>
      <c r="E84" s="4" t="s">
        <v>10</v>
      </c>
      <c r="F84" s="3">
        <v>668.03396399999997</v>
      </c>
      <c r="G84" s="7">
        <v>8241.61</v>
      </c>
      <c r="H84" s="5">
        <f t="shared" si="1"/>
        <v>165170.26</v>
      </c>
      <c r="I84" s="8"/>
    </row>
    <row r="85" spans="1:9" x14ac:dyDescent="0.25">
      <c r="A85" s="8"/>
      <c r="B85" s="4" t="s">
        <v>849</v>
      </c>
      <c r="C85" s="2" t="s">
        <v>850</v>
      </c>
      <c r="D85" t="s">
        <v>848</v>
      </c>
      <c r="E85" s="4" t="s">
        <v>10</v>
      </c>
      <c r="F85" s="3">
        <v>828.70325500000001</v>
      </c>
      <c r="G85" s="7">
        <v>8241.61</v>
      </c>
      <c r="H85" s="5">
        <f t="shared" si="1"/>
        <v>204895.47</v>
      </c>
      <c r="I85" s="8"/>
    </row>
    <row r="86" spans="1:9" x14ac:dyDescent="0.25">
      <c r="A86" s="8"/>
      <c r="B86" s="4" t="s">
        <v>1287</v>
      </c>
      <c r="C86" s="2" t="s">
        <v>1288</v>
      </c>
      <c r="D86" t="s">
        <v>1289</v>
      </c>
      <c r="E86" s="4" t="s">
        <v>10</v>
      </c>
      <c r="F86" s="3">
        <v>813.59251400000005</v>
      </c>
      <c r="G86" s="7">
        <v>8241.61</v>
      </c>
      <c r="H86" s="5">
        <f t="shared" si="1"/>
        <v>201159.37</v>
      </c>
      <c r="I86" s="8"/>
    </row>
    <row r="87" spans="1:9" x14ac:dyDescent="0.25">
      <c r="A87" s="8"/>
      <c r="B87" s="4" t="s">
        <v>1210</v>
      </c>
      <c r="C87" s="2" t="s">
        <v>1211</v>
      </c>
      <c r="D87" t="s">
        <v>1207</v>
      </c>
      <c r="E87" s="4" t="s">
        <v>10</v>
      </c>
      <c r="F87" s="3">
        <v>1417.5954320000001</v>
      </c>
      <c r="G87" s="7">
        <v>8241.61</v>
      </c>
      <c r="H87" s="5">
        <f t="shared" si="1"/>
        <v>350498.06</v>
      </c>
      <c r="I87" s="8"/>
    </row>
    <row r="88" spans="1:9" x14ac:dyDescent="0.25">
      <c r="A88" s="8"/>
      <c r="B88" s="4" t="s">
        <v>127</v>
      </c>
      <c r="C88" s="2" t="s">
        <v>128</v>
      </c>
      <c r="D88" t="s">
        <v>129</v>
      </c>
      <c r="E88" s="4" t="s">
        <v>10</v>
      </c>
      <c r="F88" s="3">
        <v>1585.679204</v>
      </c>
      <c r="G88" s="7">
        <v>8241.61</v>
      </c>
      <c r="H88" s="5">
        <f t="shared" si="1"/>
        <v>392056.49</v>
      </c>
      <c r="I88" s="8"/>
    </row>
    <row r="89" spans="1:9" x14ac:dyDescent="0.25">
      <c r="A89" s="8"/>
      <c r="B89" s="4" t="s">
        <v>436</v>
      </c>
      <c r="C89" s="2" t="s">
        <v>437</v>
      </c>
      <c r="D89" t="s">
        <v>429</v>
      </c>
      <c r="E89" s="4" t="s">
        <v>10</v>
      </c>
      <c r="F89" s="3">
        <v>540.70485799999994</v>
      </c>
      <c r="G89" s="7">
        <v>8241.61</v>
      </c>
      <c r="H89" s="5">
        <f t="shared" si="1"/>
        <v>133688.35999999999</v>
      </c>
      <c r="I89" s="8"/>
    </row>
    <row r="90" spans="1:9" x14ac:dyDescent="0.25">
      <c r="A90" s="8"/>
      <c r="B90" s="4" t="s">
        <v>776</v>
      </c>
      <c r="C90" s="2" t="s">
        <v>777</v>
      </c>
      <c r="D90" t="s">
        <v>778</v>
      </c>
      <c r="E90" s="4" t="s">
        <v>10</v>
      </c>
      <c r="F90" s="3">
        <v>2268.8696369999998</v>
      </c>
      <c r="G90" s="7">
        <v>8241.61</v>
      </c>
      <c r="H90" s="5">
        <f t="shared" si="1"/>
        <v>560974.16</v>
      </c>
      <c r="I90" s="8"/>
    </row>
    <row r="91" spans="1:9" x14ac:dyDescent="0.25">
      <c r="A91" s="8"/>
      <c r="B91" s="4" t="s">
        <v>593</v>
      </c>
      <c r="C91" s="2" t="s">
        <v>594</v>
      </c>
      <c r="D91" t="s">
        <v>592</v>
      </c>
      <c r="E91" s="4" t="s">
        <v>10</v>
      </c>
      <c r="F91" s="3">
        <v>1002.9768759999999</v>
      </c>
      <c r="G91" s="7">
        <v>8241.61</v>
      </c>
      <c r="H91" s="5">
        <f t="shared" si="1"/>
        <v>247984.33</v>
      </c>
      <c r="I91" s="8"/>
    </row>
    <row r="92" spans="1:9" x14ac:dyDescent="0.25">
      <c r="A92" s="8"/>
      <c r="B92" s="4" t="s">
        <v>811</v>
      </c>
      <c r="C92" s="2" t="s">
        <v>812</v>
      </c>
      <c r="D92" t="s">
        <v>813</v>
      </c>
      <c r="E92" s="4" t="s">
        <v>10</v>
      </c>
      <c r="F92" s="3">
        <v>7606.334844</v>
      </c>
      <c r="G92" s="7">
        <v>8241.61</v>
      </c>
      <c r="H92" s="5">
        <f t="shared" si="1"/>
        <v>1880653.36</v>
      </c>
      <c r="I92" s="8"/>
    </row>
    <row r="93" spans="1:9" x14ac:dyDescent="0.25">
      <c r="A93" s="8"/>
      <c r="B93" s="4" t="s">
        <v>314</v>
      </c>
      <c r="C93" s="2" t="s">
        <v>315</v>
      </c>
      <c r="D93" t="s">
        <v>309</v>
      </c>
      <c r="E93" s="4" t="s">
        <v>10</v>
      </c>
      <c r="F93" s="3">
        <v>857.83726999999999</v>
      </c>
      <c r="G93" s="7">
        <v>8241.61</v>
      </c>
      <c r="H93" s="5">
        <f t="shared" si="1"/>
        <v>212098.81</v>
      </c>
      <c r="I93" s="8"/>
    </row>
    <row r="94" spans="1:9" x14ac:dyDescent="0.25">
      <c r="A94" s="8"/>
      <c r="B94" s="4" t="s">
        <v>278</v>
      </c>
      <c r="C94" s="2" t="s">
        <v>279</v>
      </c>
      <c r="D94" t="s">
        <v>231</v>
      </c>
      <c r="E94" s="4" t="s">
        <v>10</v>
      </c>
      <c r="F94" s="3">
        <v>1479.8772260000001</v>
      </c>
      <c r="G94" s="7">
        <v>8241.61</v>
      </c>
      <c r="H94" s="5">
        <f t="shared" si="1"/>
        <v>365897.13</v>
      </c>
      <c r="I94" s="8"/>
    </row>
    <row r="95" spans="1:9" x14ac:dyDescent="0.25">
      <c r="A95" s="8"/>
      <c r="B95" s="4" t="s">
        <v>1148</v>
      </c>
      <c r="C95" s="2" t="s">
        <v>1149</v>
      </c>
      <c r="D95" t="s">
        <v>1133</v>
      </c>
      <c r="E95" s="4" t="s">
        <v>10</v>
      </c>
      <c r="F95" s="3">
        <v>1125.679018</v>
      </c>
      <c r="G95" s="7">
        <v>8241.61</v>
      </c>
      <c r="H95" s="5">
        <f t="shared" si="1"/>
        <v>278322.21999999997</v>
      </c>
      <c r="I95" s="8"/>
    </row>
    <row r="96" spans="1:9" x14ac:dyDescent="0.25">
      <c r="A96" s="8"/>
      <c r="B96" s="4" t="s">
        <v>421</v>
      </c>
      <c r="C96" s="2" t="s">
        <v>422</v>
      </c>
      <c r="D96" t="s">
        <v>418</v>
      </c>
      <c r="E96" s="4" t="s">
        <v>10</v>
      </c>
      <c r="F96" s="3">
        <v>2230.6959040000002</v>
      </c>
      <c r="G96" s="7">
        <v>8241.61</v>
      </c>
      <c r="H96" s="5">
        <f t="shared" si="1"/>
        <v>551535.77</v>
      </c>
      <c r="I96" s="8"/>
    </row>
    <row r="97" spans="1:9" x14ac:dyDescent="0.25">
      <c r="A97" s="8"/>
      <c r="B97" s="4" t="s">
        <v>622</v>
      </c>
      <c r="C97" s="2" t="s">
        <v>623</v>
      </c>
      <c r="D97" t="s">
        <v>621</v>
      </c>
      <c r="E97" s="4" t="s">
        <v>10</v>
      </c>
      <c r="F97" s="3">
        <v>1048.386714</v>
      </c>
      <c r="G97" s="7">
        <v>8241.61</v>
      </c>
      <c r="H97" s="5">
        <f t="shared" si="1"/>
        <v>259211.83</v>
      </c>
      <c r="I97" s="8"/>
    </row>
    <row r="98" spans="1:9" x14ac:dyDescent="0.25">
      <c r="A98" s="8"/>
      <c r="B98" s="4" t="s">
        <v>991</v>
      </c>
      <c r="C98" s="2" t="s">
        <v>992</v>
      </c>
      <c r="D98" t="s">
        <v>993</v>
      </c>
      <c r="E98" s="4" t="s">
        <v>10</v>
      </c>
      <c r="F98" s="3">
        <v>2476.9578569999999</v>
      </c>
      <c r="G98" s="7">
        <v>8241.61</v>
      </c>
      <c r="H98" s="5">
        <f t="shared" si="1"/>
        <v>612423.62</v>
      </c>
      <c r="I98" s="8"/>
    </row>
    <row r="99" spans="1:9" x14ac:dyDescent="0.25">
      <c r="A99" s="8"/>
      <c r="B99" s="4" t="s">
        <v>1242</v>
      </c>
      <c r="C99" s="2" t="s">
        <v>1243</v>
      </c>
      <c r="D99" t="s">
        <v>1237</v>
      </c>
      <c r="E99" s="4" t="s">
        <v>10</v>
      </c>
      <c r="F99" s="3">
        <v>1088.1188509999999</v>
      </c>
      <c r="G99" s="7">
        <v>8241.61</v>
      </c>
      <c r="H99" s="5">
        <f t="shared" si="1"/>
        <v>269035.53999999998</v>
      </c>
      <c r="I99" s="8"/>
    </row>
    <row r="100" spans="1:9" x14ac:dyDescent="0.25">
      <c r="A100" s="8"/>
      <c r="B100" s="4" t="s">
        <v>449</v>
      </c>
      <c r="C100" s="2" t="s">
        <v>450</v>
      </c>
      <c r="D100" t="s">
        <v>451</v>
      </c>
      <c r="E100" s="4" t="s">
        <v>10</v>
      </c>
      <c r="F100" s="3">
        <v>31601.482745000001</v>
      </c>
      <c r="G100" s="7">
        <v>8241.61</v>
      </c>
      <c r="H100" s="5">
        <f t="shared" si="1"/>
        <v>7813412.8899999997</v>
      </c>
      <c r="I100" s="8"/>
    </row>
    <row r="101" spans="1:9" x14ac:dyDescent="0.25">
      <c r="A101" s="8"/>
      <c r="B101" s="4" t="s">
        <v>902</v>
      </c>
      <c r="C101" s="2" t="s">
        <v>903</v>
      </c>
      <c r="D101" t="s">
        <v>904</v>
      </c>
      <c r="E101" s="4" t="s">
        <v>10</v>
      </c>
      <c r="F101" s="3">
        <v>1913.2159879999999</v>
      </c>
      <c r="G101" s="7">
        <v>8241.61</v>
      </c>
      <c r="H101" s="5">
        <f t="shared" si="1"/>
        <v>473039.4</v>
      </c>
      <c r="I101" s="8"/>
    </row>
    <row r="102" spans="1:9" x14ac:dyDescent="0.25">
      <c r="A102" s="8"/>
      <c r="B102" s="4" t="s">
        <v>156</v>
      </c>
      <c r="C102" s="2" t="s">
        <v>157</v>
      </c>
      <c r="D102" t="s">
        <v>145</v>
      </c>
      <c r="E102" s="4" t="s">
        <v>10</v>
      </c>
      <c r="F102" s="3">
        <v>1512.187788</v>
      </c>
      <c r="G102" s="7">
        <v>8241.61</v>
      </c>
      <c r="H102" s="5">
        <f t="shared" si="1"/>
        <v>373885.86</v>
      </c>
      <c r="I102" s="8"/>
    </row>
    <row r="103" spans="1:9" x14ac:dyDescent="0.25">
      <c r="A103" s="8"/>
      <c r="B103" s="4" t="s">
        <v>1022</v>
      </c>
      <c r="C103" s="2" t="s">
        <v>1023</v>
      </c>
      <c r="D103" t="s">
        <v>1017</v>
      </c>
      <c r="E103" s="4" t="s">
        <v>10</v>
      </c>
      <c r="F103" s="3">
        <v>554.974512</v>
      </c>
      <c r="G103" s="7">
        <v>8241.61</v>
      </c>
      <c r="H103" s="5">
        <f t="shared" si="1"/>
        <v>137216.5</v>
      </c>
      <c r="I103" s="8"/>
    </row>
    <row r="104" spans="1:9" x14ac:dyDescent="0.25">
      <c r="A104" s="8"/>
      <c r="B104" s="4" t="s">
        <v>1172</v>
      </c>
      <c r="C104" s="2" t="s">
        <v>1173</v>
      </c>
      <c r="D104" t="s">
        <v>1174</v>
      </c>
      <c r="E104" s="4" t="s">
        <v>10</v>
      </c>
      <c r="F104" s="3">
        <v>1354.9588020000001</v>
      </c>
      <c r="G104" s="7">
        <v>8241.61</v>
      </c>
      <c r="H104" s="5">
        <f t="shared" si="1"/>
        <v>335011.26</v>
      </c>
      <c r="I104" s="8"/>
    </row>
    <row r="105" spans="1:9" x14ac:dyDescent="0.25">
      <c r="A105" s="8"/>
      <c r="B105" s="4" t="s">
        <v>979</v>
      </c>
      <c r="C105" s="2" t="s">
        <v>980</v>
      </c>
      <c r="D105" t="s">
        <v>976</v>
      </c>
      <c r="E105" s="4" t="s">
        <v>10</v>
      </c>
      <c r="F105" s="3">
        <v>1414.7358529999999</v>
      </c>
      <c r="G105" s="7">
        <v>8241.61</v>
      </c>
      <c r="H105" s="5">
        <f t="shared" si="1"/>
        <v>349791.03</v>
      </c>
      <c r="I105" s="8"/>
    </row>
    <row r="106" spans="1:9" x14ac:dyDescent="0.25">
      <c r="A106" s="8"/>
      <c r="B106" s="4" t="s">
        <v>682</v>
      </c>
      <c r="C106" s="2" t="s">
        <v>683</v>
      </c>
      <c r="D106" t="s">
        <v>665</v>
      </c>
      <c r="E106" s="4" t="s">
        <v>10</v>
      </c>
      <c r="F106" s="3">
        <v>1104.227273</v>
      </c>
      <c r="G106" s="7">
        <v>8241.61</v>
      </c>
      <c r="H106" s="5">
        <f t="shared" si="1"/>
        <v>273018.32</v>
      </c>
      <c r="I106" s="8"/>
    </row>
    <row r="107" spans="1:9" x14ac:dyDescent="0.25">
      <c r="A107" s="8"/>
      <c r="B107" s="4" t="s">
        <v>167</v>
      </c>
      <c r="C107" s="2" t="s">
        <v>168</v>
      </c>
      <c r="D107" t="s">
        <v>160</v>
      </c>
      <c r="E107" s="4" t="s">
        <v>10</v>
      </c>
      <c r="F107" s="3">
        <v>1164.3742669999999</v>
      </c>
      <c r="G107" s="7">
        <v>8241.61</v>
      </c>
      <c r="H107" s="5">
        <f t="shared" si="1"/>
        <v>287889.56</v>
      </c>
      <c r="I107" s="8"/>
    </row>
    <row r="108" spans="1:9" x14ac:dyDescent="0.25">
      <c r="A108" s="8"/>
      <c r="B108" s="4" t="s">
        <v>244</v>
      </c>
      <c r="C108" s="2" t="s">
        <v>245</v>
      </c>
      <c r="D108" t="s">
        <v>231</v>
      </c>
      <c r="E108" s="4" t="s">
        <v>10</v>
      </c>
      <c r="F108" s="3">
        <v>4477.4808380000004</v>
      </c>
      <c r="G108" s="7">
        <v>8241.61</v>
      </c>
      <c r="H108" s="5">
        <f t="shared" si="1"/>
        <v>1107049.53</v>
      </c>
      <c r="I108" s="8"/>
    </row>
    <row r="109" spans="1:9" x14ac:dyDescent="0.25">
      <c r="A109" s="8"/>
      <c r="B109" s="4" t="s">
        <v>242</v>
      </c>
      <c r="C109" s="2" t="s">
        <v>243</v>
      </c>
      <c r="D109" t="s">
        <v>231</v>
      </c>
      <c r="E109" s="4" t="s">
        <v>10</v>
      </c>
      <c r="F109" s="3">
        <v>30127.47395</v>
      </c>
      <c r="G109" s="7">
        <v>8241.61</v>
      </c>
      <c r="H109" s="5">
        <f t="shared" si="1"/>
        <v>7448966.7199999997</v>
      </c>
      <c r="I109" s="8"/>
    </row>
    <row r="110" spans="1:9" x14ac:dyDescent="0.25">
      <c r="A110" s="8"/>
      <c r="B110" s="4" t="s">
        <v>182</v>
      </c>
      <c r="C110" s="2" t="s">
        <v>183</v>
      </c>
      <c r="D110" t="s">
        <v>179</v>
      </c>
      <c r="E110" s="4" t="s">
        <v>10</v>
      </c>
      <c r="F110" s="3">
        <v>1356.88456</v>
      </c>
      <c r="G110" s="7">
        <v>8241.61</v>
      </c>
      <c r="H110" s="5">
        <f t="shared" si="1"/>
        <v>335487.40000000002</v>
      </c>
      <c r="I110" s="8"/>
    </row>
    <row r="111" spans="1:9" x14ac:dyDescent="0.25">
      <c r="A111" s="8"/>
      <c r="B111" s="4" t="s">
        <v>766</v>
      </c>
      <c r="C111" s="2" t="s">
        <v>767</v>
      </c>
      <c r="D111" t="s">
        <v>758</v>
      </c>
      <c r="E111" s="4" t="s">
        <v>10</v>
      </c>
      <c r="F111" s="3">
        <v>2311.9888110000002</v>
      </c>
      <c r="G111" s="7">
        <v>8241.61</v>
      </c>
      <c r="H111" s="5">
        <f t="shared" si="1"/>
        <v>571635.30000000005</v>
      </c>
      <c r="I111" s="8"/>
    </row>
    <row r="112" spans="1:9" x14ac:dyDescent="0.25">
      <c r="A112" s="8"/>
      <c r="B112" s="4" t="s">
        <v>1008</v>
      </c>
      <c r="C112" s="2" t="s">
        <v>1009</v>
      </c>
      <c r="D112" t="s">
        <v>1007</v>
      </c>
      <c r="E112" s="4" t="s">
        <v>10</v>
      </c>
      <c r="F112" s="3">
        <v>1740.7107000000001</v>
      </c>
      <c r="G112" s="7">
        <v>8241.61</v>
      </c>
      <c r="H112" s="5">
        <f t="shared" si="1"/>
        <v>430387.76</v>
      </c>
      <c r="I112" s="8"/>
    </row>
    <row r="113" spans="1:9" x14ac:dyDescent="0.25">
      <c r="A113" s="8"/>
      <c r="B113" s="4" t="s">
        <v>779</v>
      </c>
      <c r="C113" s="2" t="s">
        <v>780</v>
      </c>
      <c r="D113" t="s">
        <v>778</v>
      </c>
      <c r="E113" s="4" t="s">
        <v>10</v>
      </c>
      <c r="F113" s="3">
        <v>1505.619357</v>
      </c>
      <c r="G113" s="7">
        <v>8241.61</v>
      </c>
      <c r="H113" s="5">
        <f t="shared" si="1"/>
        <v>372261.83</v>
      </c>
      <c r="I113" s="8"/>
    </row>
    <row r="114" spans="1:9" x14ac:dyDescent="0.25">
      <c r="A114" s="8"/>
      <c r="B114" s="4" t="s">
        <v>951</v>
      </c>
      <c r="C114" s="2" t="s">
        <v>952</v>
      </c>
      <c r="D114" t="s">
        <v>944</v>
      </c>
      <c r="E114" s="4" t="s">
        <v>10</v>
      </c>
      <c r="F114" s="3">
        <v>115.67269400000001</v>
      </c>
      <c r="G114" s="7">
        <v>8241.61</v>
      </c>
      <c r="H114" s="5">
        <f t="shared" si="1"/>
        <v>28599.88</v>
      </c>
      <c r="I114" s="8"/>
    </row>
    <row r="115" spans="1:9" x14ac:dyDescent="0.25">
      <c r="A115" s="8"/>
      <c r="B115" s="4" t="s">
        <v>225</v>
      </c>
      <c r="C115" s="2" t="s">
        <v>226</v>
      </c>
      <c r="D115" t="s">
        <v>218</v>
      </c>
      <c r="E115" s="4" t="s">
        <v>10</v>
      </c>
      <c r="F115" s="3">
        <v>861.11842100000001</v>
      </c>
      <c r="G115" s="7">
        <v>8241.61</v>
      </c>
      <c r="H115" s="5">
        <f t="shared" si="1"/>
        <v>212910.07</v>
      </c>
      <c r="I115" s="8"/>
    </row>
    <row r="116" spans="1:9" x14ac:dyDescent="0.25">
      <c r="A116" s="8"/>
      <c r="B116" s="4" t="s">
        <v>684</v>
      </c>
      <c r="C116" s="2" t="s">
        <v>685</v>
      </c>
      <c r="D116" t="s">
        <v>665</v>
      </c>
      <c r="E116" s="4" t="s">
        <v>10</v>
      </c>
      <c r="F116" s="3">
        <v>1003.022569</v>
      </c>
      <c r="G116" s="7">
        <v>8241.61</v>
      </c>
      <c r="H116" s="5">
        <f t="shared" si="1"/>
        <v>247995.63</v>
      </c>
      <c r="I116" s="8"/>
    </row>
    <row r="117" spans="1:9" x14ac:dyDescent="0.25">
      <c r="A117" s="8"/>
      <c r="B117" s="4" t="s">
        <v>195</v>
      </c>
      <c r="C117" s="2" t="s">
        <v>196</v>
      </c>
      <c r="D117" t="s">
        <v>188</v>
      </c>
      <c r="E117" s="4" t="s">
        <v>10</v>
      </c>
      <c r="F117" s="3">
        <v>866.70028200000002</v>
      </c>
      <c r="G117" s="7">
        <v>8241.61</v>
      </c>
      <c r="H117" s="5">
        <f t="shared" si="1"/>
        <v>214290.17</v>
      </c>
      <c r="I117" s="8"/>
    </row>
    <row r="118" spans="1:9" x14ac:dyDescent="0.25">
      <c r="A118" s="8"/>
      <c r="B118" s="4" t="s">
        <v>366</v>
      </c>
      <c r="C118" s="2" t="s">
        <v>367</v>
      </c>
      <c r="D118" t="s">
        <v>365</v>
      </c>
      <c r="E118" s="4" t="s">
        <v>10</v>
      </c>
      <c r="F118" s="3">
        <v>43131.349392999997</v>
      </c>
      <c r="G118" s="7">
        <v>8241.61</v>
      </c>
      <c r="H118" s="5">
        <f t="shared" si="1"/>
        <v>10664152.810000001</v>
      </c>
      <c r="I118" s="8"/>
    </row>
    <row r="119" spans="1:9" x14ac:dyDescent="0.25">
      <c r="A119" s="8"/>
      <c r="B119" s="4" t="s">
        <v>955</v>
      </c>
      <c r="C119" s="2" t="s">
        <v>956</v>
      </c>
      <c r="D119" t="s">
        <v>957</v>
      </c>
      <c r="E119" s="4" t="s">
        <v>10</v>
      </c>
      <c r="F119" s="3">
        <v>688.44806800000003</v>
      </c>
      <c r="G119" s="7">
        <v>8241.61</v>
      </c>
      <c r="H119" s="5">
        <f t="shared" si="1"/>
        <v>170217.61</v>
      </c>
      <c r="I119" s="8"/>
    </row>
    <row r="120" spans="1:9" x14ac:dyDescent="0.25">
      <c r="A120" s="8"/>
      <c r="B120" s="4" t="s">
        <v>44</v>
      </c>
      <c r="C120" s="2" t="s">
        <v>45</v>
      </c>
      <c r="D120" t="s">
        <v>43</v>
      </c>
      <c r="E120" s="4" t="s">
        <v>10</v>
      </c>
      <c r="F120" s="3">
        <v>1467.2630360000001</v>
      </c>
      <c r="G120" s="7">
        <v>8241.61</v>
      </c>
      <c r="H120" s="5">
        <f t="shared" si="1"/>
        <v>362778.29</v>
      </c>
      <c r="I120" s="8"/>
    </row>
    <row r="121" spans="1:9" x14ac:dyDescent="0.25">
      <c r="A121" s="8"/>
      <c r="B121" s="4" t="s">
        <v>527</v>
      </c>
      <c r="C121" s="2" t="s">
        <v>528</v>
      </c>
      <c r="D121" t="s">
        <v>526</v>
      </c>
      <c r="E121" s="4" t="s">
        <v>10</v>
      </c>
      <c r="F121" s="3">
        <v>497.00873799999999</v>
      </c>
      <c r="G121" s="7">
        <v>8241.61</v>
      </c>
      <c r="H121" s="5">
        <f t="shared" si="1"/>
        <v>122884.57</v>
      </c>
      <c r="I121" s="8"/>
    </row>
    <row r="122" spans="1:9" x14ac:dyDescent="0.25">
      <c r="A122" s="8"/>
      <c r="B122" s="4" t="s">
        <v>958</v>
      </c>
      <c r="C122" s="2" t="s">
        <v>959</v>
      </c>
      <c r="D122" t="s">
        <v>957</v>
      </c>
      <c r="E122" s="4" t="s">
        <v>10</v>
      </c>
      <c r="F122" s="3">
        <v>483.81487399999997</v>
      </c>
      <c r="G122" s="7">
        <v>8241.61</v>
      </c>
      <c r="H122" s="5">
        <f t="shared" si="1"/>
        <v>119622.41</v>
      </c>
      <c r="I122" s="8"/>
    </row>
    <row r="123" spans="1:9" x14ac:dyDescent="0.25">
      <c r="A123" s="8"/>
      <c r="B123" s="4" t="s">
        <v>1114</v>
      </c>
      <c r="C123" s="2" t="s">
        <v>1115</v>
      </c>
      <c r="D123" t="s">
        <v>1101</v>
      </c>
      <c r="E123" s="4" t="s">
        <v>10</v>
      </c>
      <c r="F123" s="3">
        <v>2585.127735</v>
      </c>
      <c r="G123" s="7">
        <v>8241.61</v>
      </c>
      <c r="H123" s="5">
        <f t="shared" si="1"/>
        <v>639168.43999999994</v>
      </c>
      <c r="I123" s="8"/>
    </row>
    <row r="124" spans="1:9" x14ac:dyDescent="0.25">
      <c r="A124" s="8"/>
      <c r="B124" s="4" t="s">
        <v>501</v>
      </c>
      <c r="C124" s="2" t="s">
        <v>502</v>
      </c>
      <c r="D124" t="s">
        <v>496</v>
      </c>
      <c r="E124" s="4" t="s">
        <v>10</v>
      </c>
      <c r="F124" s="3">
        <v>475.47740499999998</v>
      </c>
      <c r="G124" s="7">
        <v>8241.61</v>
      </c>
      <c r="H124" s="5">
        <f t="shared" si="1"/>
        <v>117560.98</v>
      </c>
      <c r="I124" s="8"/>
    </row>
    <row r="125" spans="1:9" x14ac:dyDescent="0.25">
      <c r="A125" s="8"/>
      <c r="B125" s="4" t="s">
        <v>209</v>
      </c>
      <c r="C125" s="2" t="s">
        <v>210</v>
      </c>
      <c r="D125" t="s">
        <v>211</v>
      </c>
      <c r="E125" s="4" t="s">
        <v>10</v>
      </c>
      <c r="F125" s="3">
        <v>1389.953939</v>
      </c>
      <c r="G125" s="7">
        <v>8241.61</v>
      </c>
      <c r="H125" s="5">
        <f t="shared" si="1"/>
        <v>343663.75</v>
      </c>
      <c r="I125" s="8"/>
    </row>
    <row r="126" spans="1:9" x14ac:dyDescent="0.25">
      <c r="A126" s="8"/>
      <c r="B126" s="4" t="s">
        <v>1116</v>
      </c>
      <c r="C126" s="2" t="s">
        <v>1117</v>
      </c>
      <c r="D126" t="s">
        <v>1101</v>
      </c>
      <c r="E126" s="4" t="s">
        <v>10</v>
      </c>
      <c r="F126" s="3">
        <v>1343.1878650000001</v>
      </c>
      <c r="G126" s="7">
        <v>8241.61</v>
      </c>
      <c r="H126" s="5">
        <f t="shared" si="1"/>
        <v>332100.92</v>
      </c>
      <c r="I126" s="8"/>
    </row>
    <row r="127" spans="1:9" x14ac:dyDescent="0.25">
      <c r="A127" s="8"/>
      <c r="B127" s="4" t="s">
        <v>796</v>
      </c>
      <c r="C127" s="2" t="s">
        <v>797</v>
      </c>
      <c r="D127" t="s">
        <v>791</v>
      </c>
      <c r="E127" s="4" t="s">
        <v>10</v>
      </c>
      <c r="F127" s="3">
        <v>746.61136199999999</v>
      </c>
      <c r="G127" s="7">
        <v>8241.61</v>
      </c>
      <c r="H127" s="5">
        <f t="shared" si="1"/>
        <v>184598.39</v>
      </c>
      <c r="I127" s="8"/>
    </row>
    <row r="128" spans="1:9" x14ac:dyDescent="0.25">
      <c r="A128" s="8"/>
      <c r="B128" s="4" t="s">
        <v>221</v>
      </c>
      <c r="C128" s="2" t="s">
        <v>222</v>
      </c>
      <c r="D128" t="s">
        <v>218</v>
      </c>
      <c r="E128" s="4" t="s">
        <v>10</v>
      </c>
      <c r="F128" s="3">
        <v>512.18595700000003</v>
      </c>
      <c r="G128" s="7">
        <v>8241.61</v>
      </c>
      <c r="H128" s="5">
        <f t="shared" si="1"/>
        <v>126637.11</v>
      </c>
      <c r="I128" s="8"/>
    </row>
    <row r="129" spans="1:9" x14ac:dyDescent="0.25">
      <c r="A129" s="8"/>
      <c r="B129" s="4" t="s">
        <v>203</v>
      </c>
      <c r="C129" s="2" t="s">
        <v>204</v>
      </c>
      <c r="D129" t="s">
        <v>188</v>
      </c>
      <c r="E129" s="4" t="s">
        <v>10</v>
      </c>
      <c r="F129" s="3">
        <v>1084.3277860000001</v>
      </c>
      <c r="G129" s="7">
        <v>8241.61</v>
      </c>
      <c r="H129" s="5">
        <f t="shared" si="1"/>
        <v>268098.2</v>
      </c>
      <c r="I129" s="8"/>
    </row>
    <row r="130" spans="1:9" x14ac:dyDescent="0.25">
      <c r="A130" s="8"/>
      <c r="B130" s="4" t="s">
        <v>981</v>
      </c>
      <c r="C130" s="2" t="s">
        <v>204</v>
      </c>
      <c r="D130" t="s">
        <v>976</v>
      </c>
      <c r="E130" s="4" t="s">
        <v>10</v>
      </c>
      <c r="F130" s="3">
        <v>776.16213100000004</v>
      </c>
      <c r="G130" s="7">
        <v>8241.61</v>
      </c>
      <c r="H130" s="5">
        <f t="shared" si="1"/>
        <v>191904.77</v>
      </c>
      <c r="I130" s="8"/>
    </row>
    <row r="131" spans="1:9" x14ac:dyDescent="0.25">
      <c r="A131" s="8"/>
      <c r="B131" s="4" t="s">
        <v>1199</v>
      </c>
      <c r="C131" s="2" t="s">
        <v>204</v>
      </c>
      <c r="D131" t="s">
        <v>1198</v>
      </c>
      <c r="E131" s="4" t="s">
        <v>10</v>
      </c>
      <c r="F131" s="3">
        <v>820.64733000000001</v>
      </c>
      <c r="G131" s="7">
        <v>8241.61</v>
      </c>
      <c r="H131" s="5">
        <f t="shared" si="1"/>
        <v>202903.66</v>
      </c>
      <c r="I131" s="8"/>
    </row>
    <row r="132" spans="1:9" x14ac:dyDescent="0.25">
      <c r="A132" s="8"/>
      <c r="B132" s="4" t="s">
        <v>928</v>
      </c>
      <c r="C132" s="2" t="s">
        <v>929</v>
      </c>
      <c r="D132" t="s">
        <v>921</v>
      </c>
      <c r="E132" s="4" t="s">
        <v>10</v>
      </c>
      <c r="F132" s="3">
        <v>1140.5108339999999</v>
      </c>
      <c r="G132" s="7">
        <v>8241.61</v>
      </c>
      <c r="H132" s="5">
        <f t="shared" ref="H132:H195" si="2">ROUND((F132*G132*0.03),2)</f>
        <v>281989.36</v>
      </c>
      <c r="I132" s="8"/>
    </row>
    <row r="133" spans="1:9" x14ac:dyDescent="0.25">
      <c r="A133" s="8"/>
      <c r="B133" s="4" t="s">
        <v>897</v>
      </c>
      <c r="C133" s="2" t="s">
        <v>898</v>
      </c>
      <c r="D133" t="s">
        <v>896</v>
      </c>
      <c r="E133" s="4" t="s">
        <v>10</v>
      </c>
      <c r="F133" s="3">
        <v>998.29895199999999</v>
      </c>
      <c r="G133" s="7">
        <v>8241.61</v>
      </c>
      <c r="H133" s="5">
        <f t="shared" si="2"/>
        <v>246827.72</v>
      </c>
      <c r="I133" s="8"/>
    </row>
    <row r="134" spans="1:9" x14ac:dyDescent="0.25">
      <c r="A134" s="8"/>
      <c r="B134" s="4" t="s">
        <v>1104</v>
      </c>
      <c r="C134" s="2" t="s">
        <v>1105</v>
      </c>
      <c r="D134" t="s">
        <v>1101</v>
      </c>
      <c r="E134" s="4" t="s">
        <v>10</v>
      </c>
      <c r="F134" s="3">
        <v>3563.8921500000001</v>
      </c>
      <c r="G134" s="7">
        <v>8241.61</v>
      </c>
      <c r="H134" s="5">
        <f t="shared" si="2"/>
        <v>881166.28</v>
      </c>
      <c r="I134" s="8"/>
    </row>
    <row r="135" spans="1:9" x14ac:dyDescent="0.25">
      <c r="A135" s="8"/>
      <c r="B135" s="4" t="s">
        <v>280</v>
      </c>
      <c r="C135" s="2" t="s">
        <v>281</v>
      </c>
      <c r="D135" t="s">
        <v>231</v>
      </c>
      <c r="E135" s="4" t="s">
        <v>10</v>
      </c>
      <c r="F135" s="3">
        <v>674.05875400000002</v>
      </c>
      <c r="G135" s="7">
        <v>8241.61</v>
      </c>
      <c r="H135" s="5">
        <f t="shared" si="2"/>
        <v>166659.88</v>
      </c>
      <c r="I135" s="8"/>
    </row>
    <row r="136" spans="1:9" x14ac:dyDescent="0.25">
      <c r="A136" s="8"/>
      <c r="B136" s="4" t="s">
        <v>1244</v>
      </c>
      <c r="C136" s="2" t="s">
        <v>1245</v>
      </c>
      <c r="D136" t="s">
        <v>1237</v>
      </c>
      <c r="E136" s="4" t="s">
        <v>10</v>
      </c>
      <c r="F136" s="3">
        <v>829.82428600000003</v>
      </c>
      <c r="G136" s="7">
        <v>8241.61</v>
      </c>
      <c r="H136" s="5">
        <f t="shared" si="2"/>
        <v>205172.64</v>
      </c>
      <c r="I136" s="8"/>
    </row>
    <row r="137" spans="1:9" x14ac:dyDescent="0.25">
      <c r="A137" s="8"/>
      <c r="B137" s="4" t="s">
        <v>877</v>
      </c>
      <c r="C137" s="2" t="s">
        <v>878</v>
      </c>
      <c r="D137" t="s">
        <v>874</v>
      </c>
      <c r="E137" s="4" t="s">
        <v>10</v>
      </c>
      <c r="F137" s="3">
        <v>443.98385000000002</v>
      </c>
      <c r="G137" s="7">
        <v>8241.61</v>
      </c>
      <c r="H137" s="5">
        <f t="shared" si="2"/>
        <v>109774.25</v>
      </c>
      <c r="I137" s="8"/>
    </row>
    <row r="138" spans="1:9" x14ac:dyDescent="0.25">
      <c r="A138" s="8"/>
      <c r="B138" s="4" t="s">
        <v>595</v>
      </c>
      <c r="C138" s="2" t="s">
        <v>596</v>
      </c>
      <c r="D138" t="s">
        <v>592</v>
      </c>
      <c r="E138" s="4" t="s">
        <v>10</v>
      </c>
      <c r="F138" s="3">
        <v>538.37970099999995</v>
      </c>
      <c r="G138" s="7">
        <v>8241.61</v>
      </c>
      <c r="H138" s="5">
        <f t="shared" si="2"/>
        <v>133113.47</v>
      </c>
      <c r="I138" s="8"/>
    </row>
    <row r="139" spans="1:9" x14ac:dyDescent="0.25">
      <c r="A139" s="8"/>
      <c r="B139" s="4" t="s">
        <v>624</v>
      </c>
      <c r="C139" s="2" t="s">
        <v>625</v>
      </c>
      <c r="D139" t="s">
        <v>621</v>
      </c>
      <c r="E139" s="4" t="s">
        <v>10</v>
      </c>
      <c r="F139" s="3">
        <v>1008.684337</v>
      </c>
      <c r="G139" s="7">
        <v>8241.61</v>
      </c>
      <c r="H139" s="5">
        <f t="shared" si="2"/>
        <v>249395.49</v>
      </c>
      <c r="I139" s="8"/>
    </row>
    <row r="140" spans="1:9" x14ac:dyDescent="0.25">
      <c r="A140" s="8"/>
      <c r="B140" s="4" t="s">
        <v>814</v>
      </c>
      <c r="C140" s="2" t="s">
        <v>815</v>
      </c>
      <c r="D140" t="s">
        <v>813</v>
      </c>
      <c r="E140" s="4" t="s">
        <v>10</v>
      </c>
      <c r="F140" s="3">
        <v>12189.163224</v>
      </c>
      <c r="G140" s="7">
        <v>8241.61</v>
      </c>
      <c r="H140" s="5">
        <f t="shared" si="2"/>
        <v>3013749.89</v>
      </c>
      <c r="I140" s="8"/>
    </row>
    <row r="141" spans="1:9" x14ac:dyDescent="0.25">
      <c r="A141" s="8"/>
      <c r="B141" s="4" t="s">
        <v>452</v>
      </c>
      <c r="C141" s="2" t="s">
        <v>453</v>
      </c>
      <c r="D141" t="s">
        <v>451</v>
      </c>
      <c r="E141" s="4" t="s">
        <v>10</v>
      </c>
      <c r="F141" s="3">
        <v>1036.7547480000001</v>
      </c>
      <c r="G141" s="7">
        <v>8241.61</v>
      </c>
      <c r="H141" s="5">
        <f t="shared" si="2"/>
        <v>256335.85</v>
      </c>
      <c r="I141" s="8"/>
    </row>
    <row r="142" spans="1:9" x14ac:dyDescent="0.25">
      <c r="A142" s="8"/>
      <c r="B142" s="4" t="s">
        <v>307</v>
      </c>
      <c r="C142" s="2" t="s">
        <v>308</v>
      </c>
      <c r="D142" t="s">
        <v>309</v>
      </c>
      <c r="E142" s="4" t="s">
        <v>10</v>
      </c>
      <c r="F142" s="3">
        <v>2272.5598009999999</v>
      </c>
      <c r="G142" s="7">
        <v>8241.61</v>
      </c>
      <c r="H142" s="5">
        <f t="shared" si="2"/>
        <v>561886.55000000005</v>
      </c>
      <c r="I142" s="8"/>
    </row>
    <row r="143" spans="1:9" x14ac:dyDescent="0.25">
      <c r="A143" s="8"/>
      <c r="B143" s="4" t="s">
        <v>317</v>
      </c>
      <c r="C143" s="2" t="s">
        <v>318</v>
      </c>
      <c r="D143" t="s">
        <v>319</v>
      </c>
      <c r="E143" s="4" t="s">
        <v>10</v>
      </c>
      <c r="F143" s="3">
        <v>5230.87284</v>
      </c>
      <c r="G143" s="7">
        <v>8241.61</v>
      </c>
      <c r="H143" s="5">
        <f t="shared" si="2"/>
        <v>1293324.42</v>
      </c>
      <c r="I143" s="8"/>
    </row>
    <row r="144" spans="1:9" x14ac:dyDescent="0.25">
      <c r="A144" s="8"/>
      <c r="B144" s="4" t="s">
        <v>13</v>
      </c>
      <c r="C144" s="2" t="s">
        <v>14</v>
      </c>
      <c r="D144" t="s">
        <v>15</v>
      </c>
      <c r="E144" s="4" t="s">
        <v>10</v>
      </c>
      <c r="F144" s="3">
        <v>820.16215099999999</v>
      </c>
      <c r="G144" s="7">
        <v>8241.61</v>
      </c>
      <c r="H144" s="5">
        <f t="shared" si="2"/>
        <v>202783.7</v>
      </c>
      <c r="I144" s="8"/>
    </row>
    <row r="145" spans="1:9" x14ac:dyDescent="0.25">
      <c r="A145" s="8"/>
      <c r="B145" s="4" t="s">
        <v>1175</v>
      </c>
      <c r="C145" s="2" t="s">
        <v>1176</v>
      </c>
      <c r="D145" t="s">
        <v>1174</v>
      </c>
      <c r="E145" s="4" t="s">
        <v>10</v>
      </c>
      <c r="F145" s="3">
        <v>2445.5869210000001</v>
      </c>
      <c r="G145" s="7">
        <v>8241.61</v>
      </c>
      <c r="H145" s="5">
        <f t="shared" si="2"/>
        <v>604667.21</v>
      </c>
      <c r="I145" s="8"/>
    </row>
    <row r="146" spans="1:9" x14ac:dyDescent="0.25">
      <c r="A146" s="8"/>
      <c r="B146" s="4" t="s">
        <v>394</v>
      </c>
      <c r="C146" s="2" t="s">
        <v>395</v>
      </c>
      <c r="D146" t="s">
        <v>365</v>
      </c>
      <c r="E146" s="4" t="s">
        <v>10</v>
      </c>
      <c r="F146" s="3">
        <v>16525.526834</v>
      </c>
      <c r="G146" s="7">
        <v>8241.61</v>
      </c>
      <c r="H146" s="5">
        <f t="shared" si="2"/>
        <v>4085908.42</v>
      </c>
      <c r="I146" s="8"/>
    </row>
    <row r="147" spans="1:9" x14ac:dyDescent="0.25">
      <c r="A147" s="8"/>
      <c r="B147" s="4" t="s">
        <v>246</v>
      </c>
      <c r="C147" s="2" t="s">
        <v>247</v>
      </c>
      <c r="D147" t="s">
        <v>231</v>
      </c>
      <c r="E147" s="4" t="s">
        <v>10</v>
      </c>
      <c r="F147" s="3">
        <v>1052.5864690000001</v>
      </c>
      <c r="G147" s="7">
        <v>8241.61</v>
      </c>
      <c r="H147" s="5">
        <f t="shared" si="2"/>
        <v>260250.22</v>
      </c>
      <c r="I147" s="8"/>
    </row>
    <row r="148" spans="1:9" x14ac:dyDescent="0.25">
      <c r="A148" s="8"/>
      <c r="B148" s="4" t="s">
        <v>184</v>
      </c>
      <c r="C148" s="2" t="s">
        <v>185</v>
      </c>
      <c r="D148" t="s">
        <v>179</v>
      </c>
      <c r="E148" s="4" t="s">
        <v>10</v>
      </c>
      <c r="F148" s="3">
        <v>1038.1495339999999</v>
      </c>
      <c r="G148" s="7">
        <v>8241.61</v>
      </c>
      <c r="H148" s="5">
        <f t="shared" si="2"/>
        <v>256680.71</v>
      </c>
      <c r="I148" s="8"/>
    </row>
    <row r="149" spans="1:9" x14ac:dyDescent="0.25">
      <c r="A149" s="8"/>
      <c r="B149" s="4" t="s">
        <v>447</v>
      </c>
      <c r="C149" s="2" t="s">
        <v>448</v>
      </c>
      <c r="D149" t="s">
        <v>444</v>
      </c>
      <c r="E149" s="4" t="s">
        <v>10</v>
      </c>
      <c r="F149" s="3">
        <v>891.26562200000001</v>
      </c>
      <c r="G149" s="7">
        <v>8241.61</v>
      </c>
      <c r="H149" s="5">
        <f t="shared" si="2"/>
        <v>220363.91</v>
      </c>
      <c r="I149" s="8"/>
    </row>
    <row r="150" spans="1:9" x14ac:dyDescent="0.25">
      <c r="A150" s="8"/>
      <c r="B150" s="4" t="s">
        <v>552</v>
      </c>
      <c r="C150" s="2" t="s">
        <v>553</v>
      </c>
      <c r="D150" t="s">
        <v>554</v>
      </c>
      <c r="E150" s="4" t="s">
        <v>10</v>
      </c>
      <c r="F150" s="3">
        <v>1482.3308689999999</v>
      </c>
      <c r="G150" s="7">
        <v>8241.61</v>
      </c>
      <c r="H150" s="5">
        <f t="shared" si="2"/>
        <v>366503.79</v>
      </c>
      <c r="I150" s="8"/>
    </row>
    <row r="151" spans="1:9" x14ac:dyDescent="0.25">
      <c r="A151" s="8"/>
      <c r="B151" s="4" t="s">
        <v>597</v>
      </c>
      <c r="C151" s="2" t="s">
        <v>598</v>
      </c>
      <c r="D151" t="s">
        <v>592</v>
      </c>
      <c r="E151" s="4" t="s">
        <v>10</v>
      </c>
      <c r="F151" s="3">
        <v>853.88073999999995</v>
      </c>
      <c r="G151" s="7">
        <v>8241.61</v>
      </c>
      <c r="H151" s="5">
        <f t="shared" si="2"/>
        <v>211120.56</v>
      </c>
      <c r="I151" s="8"/>
    </row>
    <row r="152" spans="1:9" x14ac:dyDescent="0.25">
      <c r="A152" s="8"/>
      <c r="B152" s="4" t="s">
        <v>186</v>
      </c>
      <c r="C152" s="2" t="s">
        <v>187</v>
      </c>
      <c r="D152" t="s">
        <v>188</v>
      </c>
      <c r="E152" s="4" t="s">
        <v>10</v>
      </c>
      <c r="F152" s="3">
        <v>1815.5660330000001</v>
      </c>
      <c r="G152" s="7">
        <v>8241.61</v>
      </c>
      <c r="H152" s="5">
        <f t="shared" si="2"/>
        <v>448895.62</v>
      </c>
      <c r="I152" s="8"/>
    </row>
    <row r="153" spans="1:9" x14ac:dyDescent="0.25">
      <c r="A153" s="8"/>
      <c r="B153" s="4" t="s">
        <v>857</v>
      </c>
      <c r="C153" s="2" t="s">
        <v>858</v>
      </c>
      <c r="D153" t="s">
        <v>856</v>
      </c>
      <c r="E153" s="4" t="s">
        <v>10</v>
      </c>
      <c r="F153" s="3">
        <v>1929.1897650000001</v>
      </c>
      <c r="G153" s="7">
        <v>8241.61</v>
      </c>
      <c r="H153" s="5">
        <f t="shared" si="2"/>
        <v>476988.89</v>
      </c>
      <c r="I153" s="8"/>
    </row>
    <row r="154" spans="1:9" x14ac:dyDescent="0.25">
      <c r="A154" s="8"/>
      <c r="B154" s="4" t="s">
        <v>189</v>
      </c>
      <c r="C154" s="2" t="s">
        <v>190</v>
      </c>
      <c r="D154" t="s">
        <v>188</v>
      </c>
      <c r="E154" s="4" t="s">
        <v>10</v>
      </c>
      <c r="F154" s="3">
        <v>852.33252700000003</v>
      </c>
      <c r="G154" s="7">
        <v>8241.61</v>
      </c>
      <c r="H154" s="5">
        <f t="shared" si="2"/>
        <v>210737.77</v>
      </c>
      <c r="I154" s="8"/>
    </row>
    <row r="155" spans="1:9" x14ac:dyDescent="0.25">
      <c r="A155" s="8"/>
      <c r="B155" s="4" t="s">
        <v>770</v>
      </c>
      <c r="C155" s="2" t="s">
        <v>771</v>
      </c>
      <c r="D155" t="s">
        <v>772</v>
      </c>
      <c r="E155" s="4" t="s">
        <v>10</v>
      </c>
      <c r="F155" s="3">
        <v>697.36298799999997</v>
      </c>
      <c r="G155" s="7">
        <v>8241.61</v>
      </c>
      <c r="H155" s="5">
        <f t="shared" si="2"/>
        <v>172421.81</v>
      </c>
      <c r="I155" s="8"/>
    </row>
    <row r="156" spans="1:9" x14ac:dyDescent="0.25">
      <c r="A156" s="8"/>
      <c r="B156" s="4" t="s">
        <v>98</v>
      </c>
      <c r="C156" s="2" t="s">
        <v>99</v>
      </c>
      <c r="D156" t="s">
        <v>97</v>
      </c>
      <c r="E156" s="4" t="s">
        <v>10</v>
      </c>
      <c r="F156" s="3">
        <v>1107.977163</v>
      </c>
      <c r="G156" s="7">
        <v>8241.61</v>
      </c>
      <c r="H156" s="5">
        <f t="shared" si="2"/>
        <v>273945.46999999997</v>
      </c>
      <c r="I156" s="8"/>
    </row>
    <row r="157" spans="1:9" x14ac:dyDescent="0.25">
      <c r="A157" s="8"/>
      <c r="B157" s="4" t="s">
        <v>911</v>
      </c>
      <c r="C157" s="2" t="s">
        <v>99</v>
      </c>
      <c r="D157" t="s">
        <v>912</v>
      </c>
      <c r="E157" s="4" t="s">
        <v>10</v>
      </c>
      <c r="F157" s="3">
        <v>699.764366</v>
      </c>
      <c r="G157" s="7">
        <v>8241.61</v>
      </c>
      <c r="H157" s="5">
        <f t="shared" si="2"/>
        <v>173015.55</v>
      </c>
      <c r="I157" s="8"/>
    </row>
    <row r="158" spans="1:9" x14ac:dyDescent="0.25">
      <c r="A158" s="8"/>
      <c r="B158" s="4" t="s">
        <v>1276</v>
      </c>
      <c r="C158" s="2" t="s">
        <v>1277</v>
      </c>
      <c r="D158" t="s">
        <v>1271</v>
      </c>
      <c r="E158" s="4" t="s">
        <v>10</v>
      </c>
      <c r="F158" s="3">
        <v>1401.2482729999999</v>
      </c>
      <c r="G158" s="7">
        <v>8241.61</v>
      </c>
      <c r="H158" s="5">
        <f t="shared" si="2"/>
        <v>346456.25</v>
      </c>
      <c r="I158" s="8"/>
    </row>
    <row r="159" spans="1:9" x14ac:dyDescent="0.25">
      <c r="A159" s="8"/>
      <c r="B159" s="4" t="s">
        <v>942</v>
      </c>
      <c r="C159" s="2" t="s">
        <v>943</v>
      </c>
      <c r="D159" t="s">
        <v>944</v>
      </c>
      <c r="E159" s="4" t="s">
        <v>10</v>
      </c>
      <c r="F159" s="3">
        <v>1714.34737</v>
      </c>
      <c r="G159" s="7">
        <v>8241.61</v>
      </c>
      <c r="H159" s="5">
        <f t="shared" si="2"/>
        <v>423869.47</v>
      </c>
      <c r="I159" s="8"/>
    </row>
    <row r="160" spans="1:9" x14ac:dyDescent="0.25">
      <c r="A160" s="8"/>
      <c r="B160" s="4" t="s">
        <v>1259</v>
      </c>
      <c r="C160" s="2" t="s">
        <v>1260</v>
      </c>
      <c r="D160" t="s">
        <v>1256</v>
      </c>
      <c r="E160" s="4" t="s">
        <v>10</v>
      </c>
      <c r="F160" s="3">
        <v>481.74335600000001</v>
      </c>
      <c r="G160" s="7">
        <v>8241.61</v>
      </c>
      <c r="H160" s="5">
        <f t="shared" si="2"/>
        <v>119110.23</v>
      </c>
      <c r="I160" s="8"/>
    </row>
    <row r="161" spans="1:9" x14ac:dyDescent="0.25">
      <c r="A161" s="8"/>
      <c r="B161" s="4" t="s">
        <v>111</v>
      </c>
      <c r="C161" s="2" t="s">
        <v>112</v>
      </c>
      <c r="D161" t="s">
        <v>108</v>
      </c>
      <c r="E161" s="4" t="s">
        <v>10</v>
      </c>
      <c r="F161" s="3">
        <v>2971.079843</v>
      </c>
      <c r="G161" s="7">
        <v>8241.61</v>
      </c>
      <c r="H161" s="5">
        <f t="shared" si="2"/>
        <v>734594.44</v>
      </c>
      <c r="I161" s="8"/>
    </row>
    <row r="162" spans="1:9" x14ac:dyDescent="0.25">
      <c r="A162" s="8"/>
      <c r="B162" s="4" t="s">
        <v>586</v>
      </c>
      <c r="C162" s="2" t="s">
        <v>587</v>
      </c>
      <c r="D162" t="s">
        <v>581</v>
      </c>
      <c r="E162" s="4" t="s">
        <v>10</v>
      </c>
      <c r="F162" s="3">
        <v>1238.8445589999999</v>
      </c>
      <c r="G162" s="7">
        <v>8241.61</v>
      </c>
      <c r="H162" s="5">
        <f t="shared" si="2"/>
        <v>306302.21000000002</v>
      </c>
      <c r="I162" s="8"/>
    </row>
    <row r="163" spans="1:9" x14ac:dyDescent="0.25">
      <c r="A163" s="8"/>
      <c r="B163" s="4" t="s">
        <v>331</v>
      </c>
      <c r="C163" s="2" t="s">
        <v>332</v>
      </c>
      <c r="D163" t="s">
        <v>328</v>
      </c>
      <c r="E163" s="4" t="s">
        <v>10</v>
      </c>
      <c r="F163" s="3">
        <v>1289.9452060000001</v>
      </c>
      <c r="G163" s="7">
        <v>8241.61</v>
      </c>
      <c r="H163" s="5">
        <f t="shared" si="2"/>
        <v>318936.76</v>
      </c>
      <c r="I163" s="8"/>
    </row>
    <row r="164" spans="1:9" x14ac:dyDescent="0.25">
      <c r="A164" s="8"/>
      <c r="B164" s="4" t="s">
        <v>1261</v>
      </c>
      <c r="C164" s="2" t="s">
        <v>1262</v>
      </c>
      <c r="D164" t="s">
        <v>1256</v>
      </c>
      <c r="E164" s="4" t="s">
        <v>10</v>
      </c>
      <c r="F164" s="3">
        <v>468.72763500000002</v>
      </c>
      <c r="G164" s="7">
        <v>8241.61</v>
      </c>
      <c r="H164" s="5">
        <f t="shared" si="2"/>
        <v>115892.11</v>
      </c>
      <c r="I164" s="8"/>
    </row>
    <row r="165" spans="1:9" x14ac:dyDescent="0.25">
      <c r="A165" s="8"/>
      <c r="B165" s="4" t="s">
        <v>748</v>
      </c>
      <c r="C165" s="2" t="s">
        <v>749</v>
      </c>
      <c r="D165" t="s">
        <v>747</v>
      </c>
      <c r="E165" s="4" t="s">
        <v>10</v>
      </c>
      <c r="F165" s="3">
        <v>979.68679299999997</v>
      </c>
      <c r="G165" s="7">
        <v>8241.61</v>
      </c>
      <c r="H165" s="5">
        <f t="shared" si="2"/>
        <v>242225.89</v>
      </c>
      <c r="I165" s="8"/>
    </row>
    <row r="166" spans="1:9" x14ac:dyDescent="0.25">
      <c r="A166" s="8"/>
      <c r="B166" s="4" t="s">
        <v>24</v>
      </c>
      <c r="C166" s="2" t="s">
        <v>25</v>
      </c>
      <c r="D166" t="s">
        <v>15</v>
      </c>
      <c r="E166" s="4" t="s">
        <v>10</v>
      </c>
      <c r="F166" s="3">
        <v>1938.2689769999999</v>
      </c>
      <c r="G166" s="7">
        <v>8241.61</v>
      </c>
      <c r="H166" s="5">
        <f t="shared" si="2"/>
        <v>479233.71</v>
      </c>
      <c r="I166" s="8"/>
    </row>
    <row r="167" spans="1:9" x14ac:dyDescent="0.25">
      <c r="A167" s="8"/>
      <c r="B167" s="4" t="s">
        <v>1278</v>
      </c>
      <c r="C167" s="2" t="s">
        <v>1279</v>
      </c>
      <c r="D167" t="s">
        <v>1271</v>
      </c>
      <c r="E167" s="4" t="s">
        <v>10</v>
      </c>
      <c r="F167" s="3">
        <v>1017.454263</v>
      </c>
      <c r="G167" s="7">
        <v>8241.61</v>
      </c>
      <c r="H167" s="5">
        <f t="shared" si="2"/>
        <v>251563.84</v>
      </c>
      <c r="I167" s="8"/>
    </row>
    <row r="168" spans="1:9" x14ac:dyDescent="0.25">
      <c r="A168" s="8"/>
      <c r="B168" s="4" t="s">
        <v>663</v>
      </c>
      <c r="C168" s="2" t="s">
        <v>664</v>
      </c>
      <c r="D168" t="s">
        <v>665</v>
      </c>
      <c r="E168" s="4" t="s">
        <v>10</v>
      </c>
      <c r="F168" s="3">
        <v>5334.5865469999999</v>
      </c>
      <c r="G168" s="7">
        <v>8241.61</v>
      </c>
      <c r="H168" s="5">
        <f t="shared" si="2"/>
        <v>1318967.45</v>
      </c>
      <c r="I168" s="8"/>
    </row>
    <row r="169" spans="1:9" x14ac:dyDescent="0.25">
      <c r="A169" s="8"/>
      <c r="B169" s="4" t="s">
        <v>248</v>
      </c>
      <c r="C169" s="2" t="s">
        <v>249</v>
      </c>
      <c r="D169" t="s">
        <v>231</v>
      </c>
      <c r="E169" s="4" t="s">
        <v>10</v>
      </c>
      <c r="F169" s="3">
        <v>3908.0668730000002</v>
      </c>
      <c r="G169" s="7">
        <v>8241.61</v>
      </c>
      <c r="H169" s="5">
        <f t="shared" si="2"/>
        <v>966262.89</v>
      </c>
      <c r="I169" s="8"/>
    </row>
    <row r="170" spans="1:9" x14ac:dyDescent="0.25">
      <c r="A170" s="8"/>
      <c r="B170" s="4" t="s">
        <v>401</v>
      </c>
      <c r="C170" s="2" t="s">
        <v>402</v>
      </c>
      <c r="D170" t="s">
        <v>398</v>
      </c>
      <c r="E170" s="4" t="s">
        <v>10</v>
      </c>
      <c r="F170" s="3">
        <v>1057.459863</v>
      </c>
      <c r="G170" s="7">
        <v>8241.61</v>
      </c>
      <c r="H170" s="5">
        <f t="shared" si="2"/>
        <v>261455.15</v>
      </c>
      <c r="I170" s="8"/>
    </row>
    <row r="171" spans="1:9" x14ac:dyDescent="0.25">
      <c r="A171" s="8"/>
      <c r="B171" s="4" t="s">
        <v>1192</v>
      </c>
      <c r="C171" s="2" t="s">
        <v>1193</v>
      </c>
      <c r="D171" t="s">
        <v>1191</v>
      </c>
      <c r="E171" s="4" t="s">
        <v>10</v>
      </c>
      <c r="F171" s="3">
        <v>999.756709</v>
      </c>
      <c r="G171" s="7">
        <v>8241.61</v>
      </c>
      <c r="H171" s="5">
        <f t="shared" si="2"/>
        <v>247188.15</v>
      </c>
      <c r="I171" s="8"/>
    </row>
    <row r="172" spans="1:9" x14ac:dyDescent="0.25">
      <c r="A172" s="8"/>
      <c r="B172" s="4" t="s">
        <v>427</v>
      </c>
      <c r="C172" s="2" t="s">
        <v>428</v>
      </c>
      <c r="D172" t="s">
        <v>429</v>
      </c>
      <c r="E172" s="4" t="s">
        <v>10</v>
      </c>
      <c r="F172" s="3">
        <v>3910.4898280000002</v>
      </c>
      <c r="G172" s="7">
        <v>8241.61</v>
      </c>
      <c r="H172" s="5">
        <f t="shared" si="2"/>
        <v>966861.96</v>
      </c>
      <c r="I172" s="8"/>
    </row>
    <row r="173" spans="1:9" x14ac:dyDescent="0.25">
      <c r="A173" s="8"/>
      <c r="B173" s="4" t="s">
        <v>113</v>
      </c>
      <c r="C173" s="2" t="s">
        <v>114</v>
      </c>
      <c r="D173" t="s">
        <v>108</v>
      </c>
      <c r="E173" s="4" t="s">
        <v>10</v>
      </c>
      <c r="F173" s="3">
        <v>8312.960959</v>
      </c>
      <c r="G173" s="7">
        <v>8241.61</v>
      </c>
      <c r="H173" s="5">
        <f t="shared" si="2"/>
        <v>2055365.47</v>
      </c>
      <c r="I173" s="8"/>
    </row>
    <row r="174" spans="1:9" x14ac:dyDescent="0.25">
      <c r="A174" s="8"/>
      <c r="B174" s="4" t="s">
        <v>545</v>
      </c>
      <c r="C174" s="2" t="s">
        <v>546</v>
      </c>
      <c r="D174" t="s">
        <v>540</v>
      </c>
      <c r="E174" s="4" t="s">
        <v>10</v>
      </c>
      <c r="F174" s="3">
        <v>796.78349900000001</v>
      </c>
      <c r="G174" s="7">
        <v>8241.61</v>
      </c>
      <c r="H174" s="5">
        <f t="shared" si="2"/>
        <v>197003.37</v>
      </c>
      <c r="I174" s="8"/>
    </row>
    <row r="175" spans="1:9" x14ac:dyDescent="0.25">
      <c r="A175" s="8"/>
      <c r="B175" s="4" t="s">
        <v>350</v>
      </c>
      <c r="C175" s="2" t="s">
        <v>351</v>
      </c>
      <c r="D175" t="s">
        <v>343</v>
      </c>
      <c r="E175" s="4" t="s">
        <v>10</v>
      </c>
      <c r="F175" s="3">
        <v>1904.000106</v>
      </c>
      <c r="G175" s="7">
        <v>8241.61</v>
      </c>
      <c r="H175" s="5">
        <f t="shared" si="2"/>
        <v>470760.79</v>
      </c>
      <c r="I175" s="8"/>
    </row>
    <row r="176" spans="1:9" x14ac:dyDescent="0.25">
      <c r="A176" s="8"/>
      <c r="B176" s="4" t="s">
        <v>626</v>
      </c>
      <c r="C176" s="2" t="s">
        <v>627</v>
      </c>
      <c r="D176" t="s">
        <v>621</v>
      </c>
      <c r="E176" s="4" t="s">
        <v>10</v>
      </c>
      <c r="F176" s="3">
        <v>1153.1298609999999</v>
      </c>
      <c r="G176" s="7">
        <v>8241.61</v>
      </c>
      <c r="H176" s="5">
        <f t="shared" si="2"/>
        <v>285109.40000000002</v>
      </c>
      <c r="I176" s="8"/>
    </row>
    <row r="177" spans="1:9" x14ac:dyDescent="0.25">
      <c r="A177" s="8"/>
      <c r="B177" s="4" t="s">
        <v>1056</v>
      </c>
      <c r="C177" s="2" t="s">
        <v>1057</v>
      </c>
      <c r="D177" t="s">
        <v>1051</v>
      </c>
      <c r="E177" s="4" t="s">
        <v>10</v>
      </c>
      <c r="F177" s="3">
        <v>482.28125599999998</v>
      </c>
      <c r="G177" s="7">
        <v>8241.61</v>
      </c>
      <c r="H177" s="5">
        <f t="shared" si="2"/>
        <v>119243.22</v>
      </c>
      <c r="I177" s="8"/>
    </row>
    <row r="178" spans="1:9" x14ac:dyDescent="0.25">
      <c r="A178" s="8"/>
      <c r="B178" s="4" t="s">
        <v>1077</v>
      </c>
      <c r="C178" s="2" t="s">
        <v>1078</v>
      </c>
      <c r="D178" t="s">
        <v>1068</v>
      </c>
      <c r="E178" s="4" t="s">
        <v>10</v>
      </c>
      <c r="F178" s="3">
        <v>1216.0533359999999</v>
      </c>
      <c r="G178" s="7">
        <v>8241.61</v>
      </c>
      <c r="H178" s="5">
        <f t="shared" si="2"/>
        <v>300667.12</v>
      </c>
      <c r="I178" s="8"/>
    </row>
    <row r="179" spans="1:9" x14ac:dyDescent="0.25">
      <c r="A179" s="8"/>
      <c r="B179" s="4" t="s">
        <v>608</v>
      </c>
      <c r="C179" s="2" t="s">
        <v>609</v>
      </c>
      <c r="D179" t="s">
        <v>603</v>
      </c>
      <c r="E179" s="4" t="s">
        <v>10</v>
      </c>
      <c r="F179" s="3">
        <v>513.76541499999996</v>
      </c>
      <c r="G179" s="7">
        <v>8241.61</v>
      </c>
      <c r="H179" s="5">
        <f t="shared" si="2"/>
        <v>127027.63</v>
      </c>
      <c r="I179" s="8"/>
    </row>
    <row r="180" spans="1:9" x14ac:dyDescent="0.25">
      <c r="A180" s="8"/>
      <c r="B180" s="4" t="s">
        <v>250</v>
      </c>
      <c r="C180" s="2" t="s">
        <v>251</v>
      </c>
      <c r="D180" t="s">
        <v>231</v>
      </c>
      <c r="E180" s="4" t="s">
        <v>10</v>
      </c>
      <c r="F180" s="3">
        <v>1341.1662020000001</v>
      </c>
      <c r="G180" s="7">
        <v>8241.61</v>
      </c>
      <c r="H180" s="5">
        <f t="shared" si="2"/>
        <v>331601.06</v>
      </c>
      <c r="I180" s="8"/>
    </row>
    <row r="181" spans="1:9" x14ac:dyDescent="0.25">
      <c r="A181" s="8"/>
      <c r="B181" s="4" t="s">
        <v>403</v>
      </c>
      <c r="C181" s="2" t="s">
        <v>404</v>
      </c>
      <c r="D181" t="s">
        <v>398</v>
      </c>
      <c r="E181" s="4" t="s">
        <v>10</v>
      </c>
      <c r="F181" s="3">
        <v>292.59615000000002</v>
      </c>
      <c r="G181" s="7">
        <v>8241.61</v>
      </c>
      <c r="H181" s="5">
        <f t="shared" si="2"/>
        <v>72343.899999999994</v>
      </c>
      <c r="I181" s="8"/>
    </row>
    <row r="182" spans="1:9" x14ac:dyDescent="0.25">
      <c r="A182" s="8"/>
      <c r="B182" s="4" t="s">
        <v>100</v>
      </c>
      <c r="C182" s="2" t="s">
        <v>101</v>
      </c>
      <c r="D182" t="s">
        <v>97</v>
      </c>
      <c r="E182" s="4" t="s">
        <v>10</v>
      </c>
      <c r="F182" s="3">
        <v>682.92332099999999</v>
      </c>
      <c r="G182" s="7">
        <v>8241.61</v>
      </c>
      <c r="H182" s="5">
        <f t="shared" si="2"/>
        <v>168851.63</v>
      </c>
      <c r="I182" s="8"/>
    </row>
    <row r="183" spans="1:9" x14ac:dyDescent="0.25">
      <c r="A183" s="8"/>
      <c r="B183" s="4" t="s">
        <v>63</v>
      </c>
      <c r="C183" s="2" t="s">
        <v>64</v>
      </c>
      <c r="D183" t="s">
        <v>58</v>
      </c>
      <c r="E183" s="4" t="s">
        <v>10</v>
      </c>
      <c r="F183" s="3">
        <v>763.84222199999999</v>
      </c>
      <c r="G183" s="7">
        <v>8241.61</v>
      </c>
      <c r="H183" s="5">
        <f t="shared" si="2"/>
        <v>188858.69</v>
      </c>
      <c r="I183" s="8"/>
    </row>
    <row r="184" spans="1:9" x14ac:dyDescent="0.25">
      <c r="A184" s="8"/>
      <c r="B184" s="4" t="s">
        <v>169</v>
      </c>
      <c r="C184" s="2" t="s">
        <v>170</v>
      </c>
      <c r="D184" t="s">
        <v>160</v>
      </c>
      <c r="E184" s="4" t="s">
        <v>10</v>
      </c>
      <c r="F184" s="3">
        <v>618.58669599999996</v>
      </c>
      <c r="G184" s="7">
        <v>8241.61</v>
      </c>
      <c r="H184" s="5">
        <f t="shared" si="2"/>
        <v>152944.51</v>
      </c>
      <c r="I184" s="8"/>
    </row>
    <row r="185" spans="1:9" x14ac:dyDescent="0.25">
      <c r="A185" s="8"/>
      <c r="B185" s="4" t="s">
        <v>930</v>
      </c>
      <c r="C185" s="2" t="s">
        <v>931</v>
      </c>
      <c r="D185" t="s">
        <v>921</v>
      </c>
      <c r="E185" s="4" t="s">
        <v>10</v>
      </c>
      <c r="F185" s="3">
        <v>1927.8538140000001</v>
      </c>
      <c r="G185" s="7">
        <v>8241.61</v>
      </c>
      <c r="H185" s="5">
        <f t="shared" si="2"/>
        <v>476658.58</v>
      </c>
      <c r="I185" s="8"/>
    </row>
    <row r="186" spans="1:9" x14ac:dyDescent="0.25">
      <c r="A186" s="8"/>
      <c r="B186" s="4" t="s">
        <v>494</v>
      </c>
      <c r="C186" s="2" t="s">
        <v>495</v>
      </c>
      <c r="D186" t="s">
        <v>496</v>
      </c>
      <c r="E186" s="4" t="s">
        <v>10</v>
      </c>
      <c r="F186" s="3">
        <v>4564.2833899999996</v>
      </c>
      <c r="G186" s="7">
        <v>8241.61</v>
      </c>
      <c r="H186" s="5">
        <f t="shared" si="2"/>
        <v>1128511.31</v>
      </c>
      <c r="I186" s="8"/>
    </row>
    <row r="187" spans="1:9" x14ac:dyDescent="0.25">
      <c r="A187" s="8"/>
      <c r="B187" s="4" t="s">
        <v>482</v>
      </c>
      <c r="C187" s="2" t="s">
        <v>483</v>
      </c>
      <c r="D187" t="s">
        <v>451</v>
      </c>
      <c r="E187" s="4" t="s">
        <v>10</v>
      </c>
      <c r="F187" s="3">
        <v>1087.381247</v>
      </c>
      <c r="G187" s="7">
        <v>8241.61</v>
      </c>
      <c r="H187" s="5">
        <f t="shared" si="2"/>
        <v>268853.15999999997</v>
      </c>
      <c r="I187" s="8"/>
    </row>
    <row r="188" spans="1:9" x14ac:dyDescent="0.25">
      <c r="A188" s="8"/>
      <c r="B188" s="4" t="s">
        <v>686</v>
      </c>
      <c r="C188" s="2" t="s">
        <v>687</v>
      </c>
      <c r="D188" t="s">
        <v>665</v>
      </c>
      <c r="E188" s="4" t="s">
        <v>10</v>
      </c>
      <c r="F188" s="3">
        <v>1639.3771939999999</v>
      </c>
      <c r="G188" s="7">
        <v>8241.61</v>
      </c>
      <c r="H188" s="5">
        <f t="shared" si="2"/>
        <v>405333.22</v>
      </c>
      <c r="I188" s="8"/>
    </row>
    <row r="189" spans="1:9" x14ac:dyDescent="0.25">
      <c r="A189" s="8"/>
      <c r="B189" s="4" t="s">
        <v>484</v>
      </c>
      <c r="C189" s="2" t="s">
        <v>485</v>
      </c>
      <c r="D189" t="s">
        <v>451</v>
      </c>
      <c r="E189" s="4" t="s">
        <v>10</v>
      </c>
      <c r="F189" s="3">
        <v>6196.9717259999998</v>
      </c>
      <c r="G189" s="7">
        <v>8241.61</v>
      </c>
      <c r="H189" s="5">
        <f t="shared" si="2"/>
        <v>1532190.72</v>
      </c>
      <c r="I189" s="8"/>
    </row>
    <row r="190" spans="1:9" x14ac:dyDescent="0.25">
      <c r="A190" s="8"/>
      <c r="B190" s="4" t="s">
        <v>1227</v>
      </c>
      <c r="C190" s="2" t="s">
        <v>1228</v>
      </c>
      <c r="D190" t="s">
        <v>1224</v>
      </c>
      <c r="E190" s="4" t="s">
        <v>10</v>
      </c>
      <c r="F190" s="3">
        <v>911.36393099999998</v>
      </c>
      <c r="G190" s="7">
        <v>8241.61</v>
      </c>
      <c r="H190" s="5">
        <f t="shared" si="2"/>
        <v>225333.18</v>
      </c>
      <c r="I190" s="8"/>
    </row>
    <row r="191" spans="1:9" x14ac:dyDescent="0.25">
      <c r="A191" s="8"/>
      <c r="B191" s="4" t="s">
        <v>1058</v>
      </c>
      <c r="C191" s="2" t="s">
        <v>1059</v>
      </c>
      <c r="D191" t="s">
        <v>1051</v>
      </c>
      <c r="E191" s="4" t="s">
        <v>10</v>
      </c>
      <c r="F191" s="3">
        <v>673.96040900000003</v>
      </c>
      <c r="G191" s="7">
        <v>8241.61</v>
      </c>
      <c r="H191" s="5">
        <f t="shared" si="2"/>
        <v>166635.57</v>
      </c>
      <c r="I191" s="8"/>
    </row>
    <row r="192" spans="1:9" x14ac:dyDescent="0.25">
      <c r="A192" s="8"/>
      <c r="B192" s="4" t="s">
        <v>787</v>
      </c>
      <c r="C192" s="2" t="s">
        <v>788</v>
      </c>
      <c r="D192" t="s">
        <v>778</v>
      </c>
      <c r="E192" s="4" t="s">
        <v>10</v>
      </c>
      <c r="F192" s="3">
        <v>908.46691799999996</v>
      </c>
      <c r="G192" s="7">
        <v>8241.61</v>
      </c>
      <c r="H192" s="5">
        <f t="shared" si="2"/>
        <v>224616.9</v>
      </c>
      <c r="I192" s="8"/>
    </row>
    <row r="193" spans="1:9" x14ac:dyDescent="0.25">
      <c r="A193" s="8"/>
      <c r="B193" s="4" t="s">
        <v>1036</v>
      </c>
      <c r="C193" s="2" t="s">
        <v>1037</v>
      </c>
      <c r="D193" t="s">
        <v>1038</v>
      </c>
      <c r="E193" s="4" t="s">
        <v>10</v>
      </c>
      <c r="F193" s="3">
        <v>1533.184356</v>
      </c>
      <c r="G193" s="7">
        <v>8241.61</v>
      </c>
      <c r="H193" s="5">
        <f t="shared" si="2"/>
        <v>379077.23</v>
      </c>
      <c r="I193" s="8"/>
    </row>
    <row r="194" spans="1:9" x14ac:dyDescent="0.25">
      <c r="A194" s="8"/>
      <c r="B194" s="4" t="s">
        <v>1205</v>
      </c>
      <c r="C194" s="2" t="s">
        <v>1206</v>
      </c>
      <c r="D194" t="s">
        <v>1207</v>
      </c>
      <c r="E194" s="4" t="s">
        <v>10</v>
      </c>
      <c r="F194" s="3">
        <v>2393.5106719999999</v>
      </c>
      <c r="G194" s="7">
        <v>8241.61</v>
      </c>
      <c r="H194" s="5">
        <f t="shared" si="2"/>
        <v>591791.43999999994</v>
      </c>
      <c r="I194" s="8"/>
    </row>
    <row r="195" spans="1:9" x14ac:dyDescent="0.25">
      <c r="A195" s="8"/>
      <c r="B195" s="4" t="s">
        <v>859</v>
      </c>
      <c r="C195" s="2" t="s">
        <v>860</v>
      </c>
      <c r="D195" t="s">
        <v>856</v>
      </c>
      <c r="E195" s="4" t="s">
        <v>10</v>
      </c>
      <c r="F195" s="3">
        <v>1658.0413719999999</v>
      </c>
      <c r="G195" s="7">
        <v>8241.61</v>
      </c>
      <c r="H195" s="5">
        <f t="shared" si="2"/>
        <v>409947.91</v>
      </c>
      <c r="I195" s="8"/>
    </row>
    <row r="196" spans="1:9" x14ac:dyDescent="0.25">
      <c r="A196" s="8"/>
      <c r="B196" s="4" t="s">
        <v>301</v>
      </c>
      <c r="C196" s="2" t="s">
        <v>302</v>
      </c>
      <c r="D196" t="s">
        <v>294</v>
      </c>
      <c r="E196" s="4" t="s">
        <v>10</v>
      </c>
      <c r="F196" s="3">
        <v>462.36211600000001</v>
      </c>
      <c r="G196" s="7">
        <v>8241.61</v>
      </c>
      <c r="H196" s="5">
        <f t="shared" ref="H196:H259" si="3">ROUND((F196*G196*0.03),2)</f>
        <v>114318.25</v>
      </c>
      <c r="I196" s="8"/>
    </row>
    <row r="197" spans="1:9" x14ac:dyDescent="0.25">
      <c r="A197" s="8"/>
      <c r="B197" s="4" t="s">
        <v>599</v>
      </c>
      <c r="C197" s="2" t="s">
        <v>600</v>
      </c>
      <c r="D197" t="s">
        <v>592</v>
      </c>
      <c r="E197" s="4" t="s">
        <v>10</v>
      </c>
      <c r="F197" s="3">
        <v>1096.4462269999999</v>
      </c>
      <c r="G197" s="7">
        <v>8241.61</v>
      </c>
      <c r="H197" s="5">
        <f t="shared" si="3"/>
        <v>271094.46999999997</v>
      </c>
      <c r="I197" s="8"/>
    </row>
    <row r="198" spans="1:9" x14ac:dyDescent="0.25">
      <c r="A198" s="8"/>
      <c r="B198" s="4" t="s">
        <v>1005</v>
      </c>
      <c r="C198" s="2" t="s">
        <v>1006</v>
      </c>
      <c r="D198" t="s">
        <v>1007</v>
      </c>
      <c r="E198" s="4" t="s">
        <v>10</v>
      </c>
      <c r="F198" s="3">
        <v>3011.4733299999998</v>
      </c>
      <c r="G198" s="7">
        <v>8241.61</v>
      </c>
      <c r="H198" s="5">
        <f t="shared" si="3"/>
        <v>744581.66</v>
      </c>
      <c r="I198" s="8"/>
    </row>
    <row r="199" spans="1:9" x14ac:dyDescent="0.25">
      <c r="A199" s="8"/>
      <c r="B199" s="4" t="s">
        <v>1229</v>
      </c>
      <c r="C199" s="2" t="s">
        <v>1230</v>
      </c>
      <c r="D199" t="s">
        <v>1224</v>
      </c>
      <c r="E199" s="4" t="s">
        <v>10</v>
      </c>
      <c r="F199" s="3">
        <v>518.29000299999996</v>
      </c>
      <c r="G199" s="7">
        <v>8241.61</v>
      </c>
      <c r="H199" s="5">
        <f t="shared" si="3"/>
        <v>128146.32</v>
      </c>
      <c r="I199" s="8"/>
    </row>
    <row r="200" spans="1:9" x14ac:dyDescent="0.25">
      <c r="A200" s="8"/>
      <c r="B200" s="4" t="s">
        <v>384</v>
      </c>
      <c r="C200" s="2" t="s">
        <v>385</v>
      </c>
      <c r="D200" t="s">
        <v>365</v>
      </c>
      <c r="E200" s="4" t="s">
        <v>10</v>
      </c>
      <c r="F200" s="3">
        <v>8102.7876020000003</v>
      </c>
      <c r="G200" s="7">
        <v>8241.61</v>
      </c>
      <c r="H200" s="5">
        <f t="shared" si="3"/>
        <v>2003400.46</v>
      </c>
      <c r="I200" s="8"/>
    </row>
    <row r="201" spans="1:9" x14ac:dyDescent="0.25">
      <c r="A201" s="8"/>
      <c r="B201" s="4" t="s">
        <v>219</v>
      </c>
      <c r="C201" s="2" t="s">
        <v>220</v>
      </c>
      <c r="D201" t="s">
        <v>218</v>
      </c>
      <c r="E201" s="4" t="s">
        <v>10</v>
      </c>
      <c r="F201" s="3">
        <v>1430.939748</v>
      </c>
      <c r="G201" s="7">
        <v>8241.61</v>
      </c>
      <c r="H201" s="5">
        <f t="shared" si="3"/>
        <v>353797.42</v>
      </c>
      <c r="I201" s="8"/>
    </row>
    <row r="202" spans="1:9" x14ac:dyDescent="0.25">
      <c r="A202" s="8"/>
      <c r="B202" s="4" t="s">
        <v>414</v>
      </c>
      <c r="C202" s="2" t="s">
        <v>415</v>
      </c>
      <c r="D202" t="s">
        <v>413</v>
      </c>
      <c r="E202" s="4" t="s">
        <v>10</v>
      </c>
      <c r="F202" s="3">
        <v>1851.6782969999999</v>
      </c>
      <c r="G202" s="7">
        <v>8241.61</v>
      </c>
      <c r="H202" s="5">
        <f t="shared" si="3"/>
        <v>457824.31</v>
      </c>
      <c r="I202" s="8"/>
    </row>
    <row r="203" spans="1:9" x14ac:dyDescent="0.25">
      <c r="A203" s="8"/>
      <c r="B203" s="4" t="s">
        <v>411</v>
      </c>
      <c r="C203" s="2" t="s">
        <v>412</v>
      </c>
      <c r="D203" t="s">
        <v>413</v>
      </c>
      <c r="E203" s="4" t="s">
        <v>10</v>
      </c>
      <c r="F203" s="3">
        <v>1708.277763</v>
      </c>
      <c r="G203" s="7">
        <v>8241.61</v>
      </c>
      <c r="H203" s="5">
        <f t="shared" si="3"/>
        <v>422368.77</v>
      </c>
      <c r="I203" s="8"/>
    </row>
    <row r="204" spans="1:9" x14ac:dyDescent="0.25">
      <c r="A204" s="8"/>
      <c r="B204" s="4" t="s">
        <v>1181</v>
      </c>
      <c r="C204" s="2" t="s">
        <v>1182</v>
      </c>
      <c r="D204" t="s">
        <v>1174</v>
      </c>
      <c r="E204" s="4" t="s">
        <v>10</v>
      </c>
      <c r="F204" s="3">
        <v>1041.8831709999999</v>
      </c>
      <c r="G204" s="7">
        <v>8241.61</v>
      </c>
      <c r="H204" s="5">
        <f t="shared" si="3"/>
        <v>257603.84</v>
      </c>
      <c r="I204" s="8"/>
    </row>
    <row r="205" spans="1:9" x14ac:dyDescent="0.25">
      <c r="A205" s="8"/>
      <c r="B205" s="4" t="s">
        <v>252</v>
      </c>
      <c r="C205" s="2" t="s">
        <v>253</v>
      </c>
      <c r="D205" t="s">
        <v>231</v>
      </c>
      <c r="E205" s="4" t="s">
        <v>10</v>
      </c>
      <c r="F205" s="3">
        <v>2467.4093349999998</v>
      </c>
      <c r="G205" s="7">
        <v>8241.61</v>
      </c>
      <c r="H205" s="5">
        <f t="shared" si="3"/>
        <v>610062.76</v>
      </c>
      <c r="I205" s="8"/>
    </row>
    <row r="206" spans="1:9" x14ac:dyDescent="0.25">
      <c r="A206" s="8"/>
      <c r="B206" s="4" t="s">
        <v>46</v>
      </c>
      <c r="C206" s="2" t="s">
        <v>47</v>
      </c>
      <c r="D206" t="s">
        <v>43</v>
      </c>
      <c r="E206" s="4" t="s">
        <v>10</v>
      </c>
      <c r="F206" s="3">
        <v>1865.2655629999999</v>
      </c>
      <c r="G206" s="7">
        <v>8241.61</v>
      </c>
      <c r="H206" s="5">
        <f t="shared" si="3"/>
        <v>461183.74</v>
      </c>
      <c r="I206" s="8"/>
    </row>
    <row r="207" spans="1:9" x14ac:dyDescent="0.25">
      <c r="A207" s="8"/>
      <c r="B207" s="4" t="s">
        <v>879</v>
      </c>
      <c r="C207" s="2" t="s">
        <v>880</v>
      </c>
      <c r="D207" t="s">
        <v>874</v>
      </c>
      <c r="E207" s="4" t="s">
        <v>10</v>
      </c>
      <c r="F207" s="3">
        <v>1173.623883</v>
      </c>
      <c r="G207" s="7">
        <v>8241.61</v>
      </c>
      <c r="H207" s="5">
        <f t="shared" si="3"/>
        <v>290176.51</v>
      </c>
      <c r="I207" s="8"/>
    </row>
    <row r="208" spans="1:9" x14ac:dyDescent="0.25">
      <c r="A208" s="8"/>
      <c r="B208" s="4" t="s">
        <v>95</v>
      </c>
      <c r="C208" s="2" t="s">
        <v>96</v>
      </c>
      <c r="D208" t="s">
        <v>97</v>
      </c>
      <c r="E208" s="4" t="s">
        <v>10</v>
      </c>
      <c r="F208" s="3">
        <v>914.02169200000003</v>
      </c>
      <c r="G208" s="7">
        <v>8241.61</v>
      </c>
      <c r="H208" s="5">
        <f t="shared" si="3"/>
        <v>225990.31</v>
      </c>
      <c r="I208" s="8"/>
    </row>
    <row r="209" spans="1:9" x14ac:dyDescent="0.25">
      <c r="A209" s="8"/>
      <c r="B209" s="4" t="s">
        <v>1010</v>
      </c>
      <c r="C209" s="2" t="s">
        <v>1011</v>
      </c>
      <c r="D209" t="s">
        <v>1007</v>
      </c>
      <c r="E209" s="4" t="s">
        <v>10</v>
      </c>
      <c r="F209" s="3">
        <v>629.44437700000003</v>
      </c>
      <c r="G209" s="7">
        <v>8241.61</v>
      </c>
      <c r="H209" s="5">
        <f t="shared" si="3"/>
        <v>155629.04999999999</v>
      </c>
      <c r="I209" s="8"/>
    </row>
    <row r="210" spans="1:9" x14ac:dyDescent="0.25">
      <c r="A210" s="8"/>
      <c r="B210" s="4" t="s">
        <v>1131</v>
      </c>
      <c r="C210" s="2" t="s">
        <v>1132</v>
      </c>
      <c r="D210" t="s">
        <v>1133</v>
      </c>
      <c r="E210" s="4" t="s">
        <v>10</v>
      </c>
      <c r="F210" s="3">
        <v>1446.2562640000001</v>
      </c>
      <c r="G210" s="7">
        <v>8241.61</v>
      </c>
      <c r="H210" s="5">
        <f t="shared" si="3"/>
        <v>357584.4</v>
      </c>
      <c r="I210" s="8"/>
    </row>
    <row r="211" spans="1:9" x14ac:dyDescent="0.25">
      <c r="A211" s="8"/>
      <c r="B211" s="4" t="s">
        <v>171</v>
      </c>
      <c r="C211" s="2" t="s">
        <v>172</v>
      </c>
      <c r="D211" t="s">
        <v>160</v>
      </c>
      <c r="E211" s="4" t="s">
        <v>10</v>
      </c>
      <c r="F211" s="3">
        <v>2518.677287</v>
      </c>
      <c r="G211" s="7">
        <v>8241.61</v>
      </c>
      <c r="H211" s="5">
        <f t="shared" si="3"/>
        <v>622738.68000000005</v>
      </c>
      <c r="I211" s="8"/>
    </row>
    <row r="212" spans="1:9" x14ac:dyDescent="0.25">
      <c r="A212" s="8"/>
      <c r="B212" s="4" t="s">
        <v>137</v>
      </c>
      <c r="C212" s="2" t="s">
        <v>138</v>
      </c>
      <c r="D212" t="s">
        <v>134</v>
      </c>
      <c r="E212" s="4" t="s">
        <v>10</v>
      </c>
      <c r="F212" s="3">
        <v>1319.873709</v>
      </c>
      <c r="G212" s="7">
        <v>8241.61</v>
      </c>
      <c r="H212" s="5">
        <f t="shared" si="3"/>
        <v>326336.53000000003</v>
      </c>
      <c r="I212" s="8"/>
    </row>
    <row r="213" spans="1:9" x14ac:dyDescent="0.25">
      <c r="A213" s="8"/>
      <c r="B213" s="4" t="s">
        <v>50</v>
      </c>
      <c r="C213" s="2" t="s">
        <v>51</v>
      </c>
      <c r="D213" t="s">
        <v>43</v>
      </c>
      <c r="E213" s="4" t="s">
        <v>10</v>
      </c>
      <c r="F213" s="3">
        <v>790.26177600000005</v>
      </c>
      <c r="G213" s="7">
        <v>8241.61</v>
      </c>
      <c r="H213" s="5">
        <f t="shared" si="3"/>
        <v>195390.88</v>
      </c>
      <c r="I213" s="8"/>
    </row>
    <row r="214" spans="1:9" x14ac:dyDescent="0.25">
      <c r="A214" s="8"/>
      <c r="B214" s="4" t="s">
        <v>368</v>
      </c>
      <c r="C214" s="2" t="s">
        <v>369</v>
      </c>
      <c r="D214" t="s">
        <v>365</v>
      </c>
      <c r="E214" s="4" t="s">
        <v>10</v>
      </c>
      <c r="F214" s="3">
        <v>1145.3530880000001</v>
      </c>
      <c r="G214" s="7">
        <v>8241.61</v>
      </c>
      <c r="H214" s="5">
        <f t="shared" si="3"/>
        <v>283186.59999999998</v>
      </c>
      <c r="I214" s="8"/>
    </row>
    <row r="215" spans="1:9" x14ac:dyDescent="0.25">
      <c r="A215" s="8"/>
      <c r="B215" s="4" t="s">
        <v>639</v>
      </c>
      <c r="C215" s="2" t="s">
        <v>640</v>
      </c>
      <c r="D215" t="s">
        <v>636</v>
      </c>
      <c r="E215" s="4" t="s">
        <v>10</v>
      </c>
      <c r="F215" s="3">
        <v>2404.4919260000001</v>
      </c>
      <c r="G215" s="7">
        <v>8241.61</v>
      </c>
      <c r="H215" s="5">
        <f t="shared" si="3"/>
        <v>594506.54</v>
      </c>
      <c r="I215" s="8"/>
    </row>
    <row r="216" spans="1:9" x14ac:dyDescent="0.25">
      <c r="A216" s="8"/>
      <c r="B216" s="4" t="s">
        <v>1024</v>
      </c>
      <c r="C216" s="2" t="s">
        <v>1025</v>
      </c>
      <c r="D216" t="s">
        <v>1017</v>
      </c>
      <c r="E216" s="4" t="s">
        <v>10</v>
      </c>
      <c r="F216" s="3">
        <v>452.225776</v>
      </c>
      <c r="G216" s="7">
        <v>8241.61</v>
      </c>
      <c r="H216" s="5">
        <f t="shared" si="3"/>
        <v>111812.05</v>
      </c>
      <c r="I216" s="8"/>
    </row>
    <row r="217" spans="1:9" x14ac:dyDescent="0.25">
      <c r="A217" s="8"/>
      <c r="B217" s="4" t="s">
        <v>1119</v>
      </c>
      <c r="C217" s="2" t="s">
        <v>1025</v>
      </c>
      <c r="D217" t="s">
        <v>1101</v>
      </c>
      <c r="E217" s="4" t="s">
        <v>10</v>
      </c>
      <c r="F217" s="3">
        <v>3671.3184740000002</v>
      </c>
      <c r="G217" s="7">
        <v>8241.61</v>
      </c>
      <c r="H217" s="5">
        <f t="shared" si="3"/>
        <v>907727.25</v>
      </c>
      <c r="I217" s="8"/>
    </row>
    <row r="218" spans="1:9" x14ac:dyDescent="0.25">
      <c r="A218" s="8"/>
      <c r="B218" s="4" t="s">
        <v>1246</v>
      </c>
      <c r="C218" s="2" t="s">
        <v>1025</v>
      </c>
      <c r="D218" t="s">
        <v>1237</v>
      </c>
      <c r="E218" s="4" t="s">
        <v>10</v>
      </c>
      <c r="F218" s="3">
        <v>999.83623999999998</v>
      </c>
      <c r="G218" s="7">
        <v>8241.61</v>
      </c>
      <c r="H218" s="5">
        <f t="shared" si="3"/>
        <v>247207.81</v>
      </c>
      <c r="I218" s="8"/>
    </row>
    <row r="219" spans="1:9" x14ac:dyDescent="0.25">
      <c r="A219" s="8"/>
      <c r="B219" s="4" t="s">
        <v>438</v>
      </c>
      <c r="C219" s="2" t="s">
        <v>439</v>
      </c>
      <c r="D219" t="s">
        <v>429</v>
      </c>
      <c r="E219" s="4" t="s">
        <v>10</v>
      </c>
      <c r="F219" s="3">
        <v>1223.9818720000001</v>
      </c>
      <c r="G219" s="7">
        <v>8241.61</v>
      </c>
      <c r="H219" s="5">
        <f t="shared" si="3"/>
        <v>302627.44</v>
      </c>
      <c r="I219" s="8"/>
    </row>
    <row r="220" spans="1:9" x14ac:dyDescent="0.25">
      <c r="A220" s="8"/>
      <c r="B220" s="4" t="s">
        <v>541</v>
      </c>
      <c r="C220" s="2" t="s">
        <v>542</v>
      </c>
      <c r="D220" t="s">
        <v>540</v>
      </c>
      <c r="E220" s="4" t="s">
        <v>10</v>
      </c>
      <c r="F220" s="3">
        <v>1770.475451</v>
      </c>
      <c r="G220" s="7">
        <v>8241.61</v>
      </c>
      <c r="H220" s="5">
        <f t="shared" si="3"/>
        <v>437747.05</v>
      </c>
      <c r="I220" s="8"/>
    </row>
    <row r="221" spans="1:9" x14ac:dyDescent="0.25">
      <c r="A221" s="8"/>
      <c r="B221" s="4" t="s">
        <v>146</v>
      </c>
      <c r="C221" s="2" t="s">
        <v>147</v>
      </c>
      <c r="D221" t="s">
        <v>145</v>
      </c>
      <c r="E221" s="4" t="s">
        <v>10</v>
      </c>
      <c r="F221" s="3">
        <v>1515.422581</v>
      </c>
      <c r="G221" s="7">
        <v>8241.61</v>
      </c>
      <c r="H221" s="5">
        <f t="shared" si="3"/>
        <v>374685.66</v>
      </c>
      <c r="I221" s="8"/>
    </row>
    <row r="222" spans="1:9" x14ac:dyDescent="0.25">
      <c r="A222" s="8"/>
      <c r="B222" s="4" t="s">
        <v>292</v>
      </c>
      <c r="C222" s="2" t="s">
        <v>293</v>
      </c>
      <c r="D222" t="s">
        <v>294</v>
      </c>
      <c r="E222" s="4" t="s">
        <v>10</v>
      </c>
      <c r="F222" s="3">
        <v>2146.6314659999998</v>
      </c>
      <c r="G222" s="7">
        <v>8241.61</v>
      </c>
      <c r="H222" s="5">
        <f t="shared" si="3"/>
        <v>530750.98</v>
      </c>
      <c r="I222" s="8"/>
    </row>
    <row r="223" spans="1:9" x14ac:dyDescent="0.25">
      <c r="A223" s="8"/>
      <c r="B223" s="4" t="s">
        <v>386</v>
      </c>
      <c r="C223" s="2" t="s">
        <v>387</v>
      </c>
      <c r="D223" t="s">
        <v>365</v>
      </c>
      <c r="E223" s="4" t="s">
        <v>10</v>
      </c>
      <c r="F223" s="3">
        <v>6087.8241099999996</v>
      </c>
      <c r="G223" s="7">
        <v>8241.61</v>
      </c>
      <c r="H223" s="5">
        <f t="shared" si="3"/>
        <v>1505204.16</v>
      </c>
      <c r="I223" s="8"/>
    </row>
    <row r="224" spans="1:9" x14ac:dyDescent="0.25">
      <c r="A224" s="8"/>
      <c r="B224" s="4" t="s">
        <v>106</v>
      </c>
      <c r="C224" s="2" t="s">
        <v>107</v>
      </c>
      <c r="D224" t="s">
        <v>108</v>
      </c>
      <c r="E224" s="4" t="s">
        <v>10</v>
      </c>
      <c r="F224" s="3">
        <v>8228.7547770000001</v>
      </c>
      <c r="G224" s="7">
        <v>8241.61</v>
      </c>
      <c r="H224" s="5">
        <f t="shared" si="3"/>
        <v>2034545.63</v>
      </c>
      <c r="I224" s="8"/>
    </row>
    <row r="225" spans="1:9" x14ac:dyDescent="0.25">
      <c r="A225" s="8"/>
      <c r="B225" s="4" t="s">
        <v>382</v>
      </c>
      <c r="C225" s="2" t="s">
        <v>383</v>
      </c>
      <c r="D225" t="s">
        <v>365</v>
      </c>
      <c r="E225" s="4" t="s">
        <v>10</v>
      </c>
      <c r="F225" s="3">
        <v>3125.8578040000002</v>
      </c>
      <c r="G225" s="7">
        <v>8241.61</v>
      </c>
      <c r="H225" s="5">
        <f t="shared" si="3"/>
        <v>772863.03</v>
      </c>
      <c r="I225" s="8"/>
    </row>
    <row r="226" spans="1:9" x14ac:dyDescent="0.25">
      <c r="A226" s="8"/>
      <c r="B226" s="4" t="s">
        <v>518</v>
      </c>
      <c r="C226" s="2" t="s">
        <v>519</v>
      </c>
      <c r="D226" t="s">
        <v>515</v>
      </c>
      <c r="E226" s="4" t="s">
        <v>10</v>
      </c>
      <c r="F226" s="3">
        <v>385.62139100000002</v>
      </c>
      <c r="G226" s="7">
        <v>8241.61</v>
      </c>
      <c r="H226" s="5">
        <f t="shared" si="3"/>
        <v>95344.23</v>
      </c>
      <c r="I226" s="8"/>
    </row>
    <row r="227" spans="1:9" x14ac:dyDescent="0.25">
      <c r="A227" s="8"/>
      <c r="B227" s="4" t="s">
        <v>1060</v>
      </c>
      <c r="C227" s="2" t="s">
        <v>1061</v>
      </c>
      <c r="D227" t="s">
        <v>1051</v>
      </c>
      <c r="E227" s="4" t="s">
        <v>10</v>
      </c>
      <c r="F227" s="3">
        <v>647.40688499999999</v>
      </c>
      <c r="G227" s="7">
        <v>8241.61</v>
      </c>
      <c r="H227" s="5">
        <f t="shared" si="3"/>
        <v>160070.25</v>
      </c>
      <c r="I227" s="8"/>
    </row>
    <row r="228" spans="1:9" x14ac:dyDescent="0.25">
      <c r="A228" s="8"/>
      <c r="B228" s="4" t="s">
        <v>524</v>
      </c>
      <c r="C228" s="2" t="s">
        <v>525</v>
      </c>
      <c r="D228" t="s">
        <v>526</v>
      </c>
      <c r="E228" s="4" t="s">
        <v>10</v>
      </c>
      <c r="F228" s="3">
        <v>1225.5251490000001</v>
      </c>
      <c r="G228" s="7">
        <v>8241.61</v>
      </c>
      <c r="H228" s="5">
        <f t="shared" si="3"/>
        <v>303009.01</v>
      </c>
      <c r="I228" s="8"/>
    </row>
    <row r="229" spans="1:9" x14ac:dyDescent="0.25">
      <c r="A229" s="8"/>
      <c r="B229" s="4" t="s">
        <v>634</v>
      </c>
      <c r="C229" s="2" t="s">
        <v>635</v>
      </c>
      <c r="D229" t="s">
        <v>636</v>
      </c>
      <c r="E229" s="4" t="s">
        <v>10</v>
      </c>
      <c r="F229" s="3">
        <v>1534.10887</v>
      </c>
      <c r="G229" s="7">
        <v>8241.61</v>
      </c>
      <c r="H229" s="5">
        <f t="shared" si="3"/>
        <v>379305.81</v>
      </c>
      <c r="I229" s="8"/>
    </row>
    <row r="230" spans="1:9" x14ac:dyDescent="0.25">
      <c r="A230" s="8"/>
      <c r="B230" s="4" t="s">
        <v>310</v>
      </c>
      <c r="C230" s="2" t="s">
        <v>311</v>
      </c>
      <c r="D230" t="s">
        <v>309</v>
      </c>
      <c r="E230" s="4" t="s">
        <v>10</v>
      </c>
      <c r="F230" s="3">
        <v>870.18878500000005</v>
      </c>
      <c r="G230" s="7">
        <v>8241.61</v>
      </c>
      <c r="H230" s="5">
        <f t="shared" si="3"/>
        <v>215152.7</v>
      </c>
      <c r="I230" s="8"/>
    </row>
    <row r="231" spans="1:9" x14ac:dyDescent="0.25">
      <c r="A231" s="8"/>
      <c r="B231" s="4" t="s">
        <v>768</v>
      </c>
      <c r="C231" s="2" t="s">
        <v>769</v>
      </c>
      <c r="D231" t="s">
        <v>758</v>
      </c>
      <c r="E231" s="4" t="s">
        <v>10</v>
      </c>
      <c r="F231" s="3">
        <v>3147.0125170000001</v>
      </c>
      <c r="G231" s="7">
        <v>8241.61</v>
      </c>
      <c r="H231" s="5">
        <f t="shared" si="3"/>
        <v>778093.49</v>
      </c>
      <c r="I231" s="8"/>
    </row>
    <row r="232" spans="1:9" x14ac:dyDescent="0.25">
      <c r="A232" s="8"/>
      <c r="B232" s="4" t="s">
        <v>851</v>
      </c>
      <c r="C232" s="2" t="s">
        <v>769</v>
      </c>
      <c r="D232" t="s">
        <v>848</v>
      </c>
      <c r="E232" s="4" t="s">
        <v>10</v>
      </c>
      <c r="F232" s="3">
        <v>1585.1576560000001</v>
      </c>
      <c r="G232" s="7">
        <v>8241.61</v>
      </c>
      <c r="H232" s="5">
        <f t="shared" si="3"/>
        <v>391927.54</v>
      </c>
      <c r="I232" s="8"/>
    </row>
    <row r="233" spans="1:9" x14ac:dyDescent="0.25">
      <c r="A233" s="8"/>
      <c r="B233" s="4" t="s">
        <v>392</v>
      </c>
      <c r="C233" s="2" t="s">
        <v>393</v>
      </c>
      <c r="D233" t="s">
        <v>365</v>
      </c>
      <c r="E233" s="4" t="s">
        <v>10</v>
      </c>
      <c r="F233" s="3">
        <v>15508.482929</v>
      </c>
      <c r="G233" s="7">
        <v>8241.61</v>
      </c>
      <c r="H233" s="5">
        <f t="shared" si="3"/>
        <v>3834446.04</v>
      </c>
      <c r="I233" s="8"/>
    </row>
    <row r="234" spans="1:9" x14ac:dyDescent="0.25">
      <c r="A234" s="8"/>
      <c r="B234" s="4" t="s">
        <v>538</v>
      </c>
      <c r="C234" s="2" t="s">
        <v>539</v>
      </c>
      <c r="D234" t="s">
        <v>540</v>
      </c>
      <c r="E234" s="4" t="s">
        <v>10</v>
      </c>
      <c r="F234" s="3">
        <v>1956.3610309999999</v>
      </c>
      <c r="G234" s="7">
        <v>8241.61</v>
      </c>
      <c r="H234" s="5">
        <f t="shared" si="3"/>
        <v>483706.94</v>
      </c>
      <c r="I234" s="8"/>
    </row>
    <row r="235" spans="1:9" x14ac:dyDescent="0.25">
      <c r="A235" s="8"/>
      <c r="B235" s="4" t="s">
        <v>37</v>
      </c>
      <c r="C235" s="2" t="s">
        <v>38</v>
      </c>
      <c r="D235" t="s">
        <v>34</v>
      </c>
      <c r="E235" s="4" t="s">
        <v>10</v>
      </c>
      <c r="F235" s="3">
        <v>859.50485900000001</v>
      </c>
      <c r="G235" s="7">
        <v>8241.61</v>
      </c>
      <c r="H235" s="5">
        <f t="shared" si="3"/>
        <v>212511.12</v>
      </c>
      <c r="I235" s="8"/>
    </row>
    <row r="236" spans="1:9" x14ac:dyDescent="0.25">
      <c r="A236" s="8"/>
      <c r="B236" s="4" t="s">
        <v>532</v>
      </c>
      <c r="C236" s="2" t="s">
        <v>533</v>
      </c>
      <c r="D236" t="s">
        <v>531</v>
      </c>
      <c r="E236" s="4" t="s">
        <v>10</v>
      </c>
      <c r="F236" s="3">
        <v>370.11962299999999</v>
      </c>
      <c r="G236" s="7">
        <v>8241.61</v>
      </c>
      <c r="H236" s="5">
        <f t="shared" si="3"/>
        <v>91511.45</v>
      </c>
      <c r="I236" s="8"/>
    </row>
    <row r="237" spans="1:9" x14ac:dyDescent="0.25">
      <c r="A237" s="8"/>
      <c r="B237" s="4" t="s">
        <v>1043</v>
      </c>
      <c r="C237" s="2" t="s">
        <v>1044</v>
      </c>
      <c r="D237" t="s">
        <v>1038</v>
      </c>
      <c r="E237" s="4" t="s">
        <v>10</v>
      </c>
      <c r="F237" s="3">
        <v>740.44620199999997</v>
      </c>
      <c r="G237" s="7">
        <v>8241.61</v>
      </c>
      <c r="H237" s="5">
        <f t="shared" si="3"/>
        <v>183074.06</v>
      </c>
      <c r="I237" s="8"/>
    </row>
    <row r="238" spans="1:9" x14ac:dyDescent="0.25">
      <c r="A238" s="8"/>
      <c r="B238" s="4" t="s">
        <v>1152</v>
      </c>
      <c r="C238" s="2" t="s">
        <v>1153</v>
      </c>
      <c r="D238" t="s">
        <v>1133</v>
      </c>
      <c r="E238" s="4" t="s">
        <v>10</v>
      </c>
      <c r="F238" s="3">
        <v>2127.3466570000001</v>
      </c>
      <c r="G238" s="7">
        <v>8241.61</v>
      </c>
      <c r="H238" s="5">
        <f t="shared" si="3"/>
        <v>525982.84</v>
      </c>
      <c r="I238" s="8"/>
    </row>
    <row r="239" spans="1:9" x14ac:dyDescent="0.25">
      <c r="A239" s="8"/>
      <c r="B239" s="4" t="s">
        <v>1138</v>
      </c>
      <c r="C239" s="2" t="s">
        <v>1139</v>
      </c>
      <c r="D239" t="s">
        <v>1133</v>
      </c>
      <c r="E239" s="4" t="s">
        <v>10</v>
      </c>
      <c r="F239" s="3">
        <v>1666.6388320000001</v>
      </c>
      <c r="G239" s="7">
        <v>8241.61</v>
      </c>
      <c r="H239" s="5">
        <f t="shared" si="3"/>
        <v>412073.62</v>
      </c>
      <c r="I239" s="8"/>
    </row>
    <row r="240" spans="1:9" x14ac:dyDescent="0.25">
      <c r="A240" s="8"/>
      <c r="B240" s="4" t="s">
        <v>841</v>
      </c>
      <c r="C240" s="2" t="s">
        <v>842</v>
      </c>
      <c r="D240" t="s">
        <v>813</v>
      </c>
      <c r="E240" s="4" t="s">
        <v>10</v>
      </c>
      <c r="F240" s="3">
        <v>5189.023083</v>
      </c>
      <c r="G240" s="7">
        <v>8241.61</v>
      </c>
      <c r="H240" s="5">
        <f t="shared" si="3"/>
        <v>1282977.1399999999</v>
      </c>
      <c r="I240" s="8"/>
    </row>
    <row r="241" spans="1:9" x14ac:dyDescent="0.25">
      <c r="A241" s="8"/>
      <c r="B241" s="4" t="s">
        <v>1120</v>
      </c>
      <c r="C241" s="2" t="s">
        <v>1121</v>
      </c>
      <c r="D241" t="s">
        <v>1101</v>
      </c>
      <c r="E241" s="4" t="s">
        <v>10</v>
      </c>
      <c r="F241" s="3">
        <v>4215.5992770000003</v>
      </c>
      <c r="G241" s="7">
        <v>8241.61</v>
      </c>
      <c r="H241" s="5">
        <f t="shared" si="3"/>
        <v>1042299.75</v>
      </c>
      <c r="I241" s="8"/>
    </row>
    <row r="242" spans="1:9" x14ac:dyDescent="0.25">
      <c r="A242" s="8"/>
      <c r="B242" s="4" t="s">
        <v>996</v>
      </c>
      <c r="C242" s="2" t="s">
        <v>997</v>
      </c>
      <c r="D242" t="s">
        <v>993</v>
      </c>
      <c r="E242" s="4" t="s">
        <v>10</v>
      </c>
      <c r="F242" s="3">
        <v>934.37045000000001</v>
      </c>
      <c r="G242" s="7">
        <v>8241.61</v>
      </c>
      <c r="H242" s="5">
        <f t="shared" si="3"/>
        <v>231021.51</v>
      </c>
      <c r="I242" s="8"/>
    </row>
    <row r="243" spans="1:9" x14ac:dyDescent="0.25">
      <c r="A243" s="8"/>
      <c r="B243" s="4" t="s">
        <v>326</v>
      </c>
      <c r="C243" s="2" t="s">
        <v>327</v>
      </c>
      <c r="D243" t="s">
        <v>328</v>
      </c>
      <c r="E243" s="4" t="s">
        <v>10</v>
      </c>
      <c r="F243" s="3">
        <v>1060.628645</v>
      </c>
      <c r="G243" s="7">
        <v>8241.61</v>
      </c>
      <c r="H243" s="5">
        <f t="shared" si="3"/>
        <v>262238.63</v>
      </c>
      <c r="I243" s="8"/>
    </row>
    <row r="244" spans="1:9" x14ac:dyDescent="0.25">
      <c r="A244" s="8"/>
      <c r="B244" s="4" t="s">
        <v>282</v>
      </c>
      <c r="C244" s="2" t="s">
        <v>283</v>
      </c>
      <c r="D244" t="s">
        <v>231</v>
      </c>
      <c r="E244" s="4" t="s">
        <v>10</v>
      </c>
      <c r="F244" s="3">
        <v>911.61413400000004</v>
      </c>
      <c r="G244" s="7">
        <v>8241.61</v>
      </c>
      <c r="H244" s="5">
        <f t="shared" si="3"/>
        <v>225395.04</v>
      </c>
      <c r="I244" s="8"/>
    </row>
    <row r="245" spans="1:9" x14ac:dyDescent="0.25">
      <c r="A245" s="8"/>
      <c r="B245" s="4" t="s">
        <v>588</v>
      </c>
      <c r="C245" s="2" t="s">
        <v>589</v>
      </c>
      <c r="D245" t="s">
        <v>581</v>
      </c>
      <c r="E245" s="4" t="s">
        <v>10</v>
      </c>
      <c r="F245" s="3">
        <v>1692.0979219999999</v>
      </c>
      <c r="G245" s="7">
        <v>8241.61</v>
      </c>
      <c r="H245" s="5">
        <f t="shared" si="3"/>
        <v>418368.33</v>
      </c>
      <c r="I245" s="8"/>
    </row>
    <row r="246" spans="1:9" x14ac:dyDescent="0.25">
      <c r="A246" s="8"/>
      <c r="B246" s="4" t="s">
        <v>480</v>
      </c>
      <c r="C246" s="2" t="s">
        <v>481</v>
      </c>
      <c r="D246" t="s">
        <v>451</v>
      </c>
      <c r="E246" s="4" t="s">
        <v>10</v>
      </c>
      <c r="F246" s="3">
        <v>2126.675514</v>
      </c>
      <c r="G246" s="7">
        <v>8241.61</v>
      </c>
      <c r="H246" s="5">
        <f t="shared" si="3"/>
        <v>525816.91</v>
      </c>
      <c r="I246" s="8"/>
    </row>
    <row r="247" spans="1:9" x14ac:dyDescent="0.25">
      <c r="A247" s="8"/>
      <c r="B247" s="4" t="s">
        <v>660</v>
      </c>
      <c r="C247" s="2" t="s">
        <v>661</v>
      </c>
      <c r="D247" t="s">
        <v>657</v>
      </c>
      <c r="E247" s="4" t="s">
        <v>10</v>
      </c>
      <c r="F247" s="3">
        <v>1241.129645</v>
      </c>
      <c r="G247" s="7">
        <v>8241.61</v>
      </c>
      <c r="H247" s="5">
        <f t="shared" si="3"/>
        <v>306867.19</v>
      </c>
      <c r="I247" s="8"/>
    </row>
    <row r="248" spans="1:9" x14ac:dyDescent="0.25">
      <c r="A248" s="8"/>
      <c r="B248" s="4" t="s">
        <v>1183</v>
      </c>
      <c r="C248" s="2" t="s">
        <v>1184</v>
      </c>
      <c r="D248" t="s">
        <v>1174</v>
      </c>
      <c r="E248" s="4" t="s">
        <v>10</v>
      </c>
      <c r="F248" s="3">
        <v>1618.4688779999999</v>
      </c>
      <c r="G248" s="7">
        <v>8241.61</v>
      </c>
      <c r="H248" s="5">
        <f t="shared" si="3"/>
        <v>400163.68</v>
      </c>
      <c r="I248" s="8"/>
    </row>
    <row r="249" spans="1:9" x14ac:dyDescent="0.25">
      <c r="A249" s="8"/>
      <c r="B249" s="4" t="s">
        <v>619</v>
      </c>
      <c r="C249" s="2" t="s">
        <v>620</v>
      </c>
      <c r="D249" t="s">
        <v>621</v>
      </c>
      <c r="E249" s="4" t="s">
        <v>10</v>
      </c>
      <c r="F249" s="3">
        <v>1155.6797369999999</v>
      </c>
      <c r="G249" s="7">
        <v>8241.61</v>
      </c>
      <c r="H249" s="5">
        <f t="shared" si="3"/>
        <v>285739.84999999998</v>
      </c>
      <c r="I249" s="8"/>
    </row>
    <row r="250" spans="1:9" x14ac:dyDescent="0.25">
      <c r="A250" s="8"/>
      <c r="B250" s="4" t="s">
        <v>1062</v>
      </c>
      <c r="C250" s="2" t="s">
        <v>1063</v>
      </c>
      <c r="D250" t="s">
        <v>1051</v>
      </c>
      <c r="E250" s="4" t="s">
        <v>10</v>
      </c>
      <c r="F250" s="3">
        <v>449.65526</v>
      </c>
      <c r="G250" s="7">
        <v>8241.61</v>
      </c>
      <c r="H250" s="5">
        <f t="shared" si="3"/>
        <v>111176.5</v>
      </c>
      <c r="I250" s="8"/>
    </row>
    <row r="251" spans="1:9" x14ac:dyDescent="0.25">
      <c r="A251" s="8"/>
      <c r="B251" s="4" t="s">
        <v>572</v>
      </c>
      <c r="C251" s="2" t="s">
        <v>573</v>
      </c>
      <c r="D251" t="s">
        <v>574</v>
      </c>
      <c r="E251" s="4" t="s">
        <v>10</v>
      </c>
      <c r="F251" s="3">
        <v>2107.9035589999999</v>
      </c>
      <c r="G251" s="7">
        <v>8241.61</v>
      </c>
      <c r="H251" s="5">
        <f t="shared" si="3"/>
        <v>521175.57</v>
      </c>
      <c r="I251" s="8"/>
    </row>
    <row r="252" spans="1:9" x14ac:dyDescent="0.25">
      <c r="A252" s="8"/>
      <c r="B252" s="4" t="s">
        <v>1079</v>
      </c>
      <c r="C252" s="2" t="s">
        <v>1080</v>
      </c>
      <c r="D252" t="s">
        <v>1068</v>
      </c>
      <c r="E252" s="4" t="s">
        <v>10</v>
      </c>
      <c r="F252" s="3">
        <v>5626.3384340000002</v>
      </c>
      <c r="G252" s="7">
        <v>8241.61</v>
      </c>
      <c r="H252" s="5">
        <f t="shared" si="3"/>
        <v>1391102.61</v>
      </c>
      <c r="I252" s="8"/>
    </row>
    <row r="253" spans="1:9" x14ac:dyDescent="0.25">
      <c r="A253" s="8"/>
      <c r="B253" s="4" t="s">
        <v>731</v>
      </c>
      <c r="C253" s="2" t="s">
        <v>732</v>
      </c>
      <c r="D253" t="s">
        <v>720</v>
      </c>
      <c r="E253" s="4" t="s">
        <v>10</v>
      </c>
      <c r="F253" s="3">
        <v>747.24814000000003</v>
      </c>
      <c r="G253" s="7">
        <v>8241.61</v>
      </c>
      <c r="H253" s="5">
        <f t="shared" si="3"/>
        <v>184755.83</v>
      </c>
      <c r="I253" s="8"/>
    </row>
    <row r="254" spans="1:9" x14ac:dyDescent="0.25">
      <c r="A254" s="8"/>
      <c r="B254" s="4" t="s">
        <v>932</v>
      </c>
      <c r="C254" s="2" t="s">
        <v>933</v>
      </c>
      <c r="D254" t="s">
        <v>921</v>
      </c>
      <c r="E254" s="4" t="s">
        <v>10</v>
      </c>
      <c r="F254" s="3">
        <v>1147.3173159999999</v>
      </c>
      <c r="G254" s="7">
        <v>8241.61</v>
      </c>
      <c r="H254" s="5">
        <f t="shared" si="3"/>
        <v>283672.26</v>
      </c>
      <c r="I254" s="8"/>
    </row>
    <row r="255" spans="1:9" x14ac:dyDescent="0.25">
      <c r="A255" s="8"/>
      <c r="B255" s="4" t="s">
        <v>52</v>
      </c>
      <c r="C255" s="2" t="s">
        <v>53</v>
      </c>
      <c r="D255" t="s">
        <v>43</v>
      </c>
      <c r="E255" s="4" t="s">
        <v>10</v>
      </c>
      <c r="F255" s="3">
        <v>1584.3333009999999</v>
      </c>
      <c r="G255" s="7">
        <v>8241.61</v>
      </c>
      <c r="H255" s="5">
        <f t="shared" si="3"/>
        <v>391723.72</v>
      </c>
      <c r="I255" s="8"/>
    </row>
    <row r="256" spans="1:9" x14ac:dyDescent="0.25">
      <c r="A256" s="8"/>
      <c r="B256" s="4" t="s">
        <v>712</v>
      </c>
      <c r="C256" s="2" t="s">
        <v>713</v>
      </c>
      <c r="D256" t="s">
        <v>711</v>
      </c>
      <c r="E256" s="4" t="s">
        <v>10</v>
      </c>
      <c r="F256" s="3">
        <v>943.27002600000003</v>
      </c>
      <c r="G256" s="7">
        <v>8241.61</v>
      </c>
      <c r="H256" s="5">
        <f t="shared" si="3"/>
        <v>233221.91</v>
      </c>
      <c r="I256" s="8"/>
    </row>
    <row r="257" spans="1:9" x14ac:dyDescent="0.25">
      <c r="A257" s="8"/>
      <c r="B257" s="4" t="s">
        <v>828</v>
      </c>
      <c r="C257" s="2" t="s">
        <v>829</v>
      </c>
      <c r="D257" t="s">
        <v>813</v>
      </c>
      <c r="E257" s="4" t="s">
        <v>10</v>
      </c>
      <c r="F257" s="3">
        <v>262.562273</v>
      </c>
      <c r="G257" s="7">
        <v>8241.61</v>
      </c>
      <c r="H257" s="5">
        <f t="shared" si="3"/>
        <v>64918.080000000002</v>
      </c>
      <c r="I257" s="8"/>
    </row>
    <row r="258" spans="1:9" x14ac:dyDescent="0.25">
      <c r="A258" s="8"/>
      <c r="B258" s="4" t="s">
        <v>960</v>
      </c>
      <c r="C258" s="2" t="s">
        <v>961</v>
      </c>
      <c r="D258" t="s">
        <v>957</v>
      </c>
      <c r="E258" s="4" t="s">
        <v>10</v>
      </c>
      <c r="F258" s="3">
        <v>318.86763999999999</v>
      </c>
      <c r="G258" s="7">
        <v>8241.61</v>
      </c>
      <c r="H258" s="5">
        <f t="shared" si="3"/>
        <v>78839.48</v>
      </c>
      <c r="I258" s="8"/>
    </row>
    <row r="259" spans="1:9" x14ac:dyDescent="0.25">
      <c r="A259" s="8"/>
      <c r="B259" s="4" t="s">
        <v>641</v>
      </c>
      <c r="C259" s="2" t="s">
        <v>642</v>
      </c>
      <c r="D259" t="s">
        <v>636</v>
      </c>
      <c r="E259" s="4" t="s">
        <v>10</v>
      </c>
      <c r="F259" s="3">
        <v>1526.2672230000001</v>
      </c>
      <c r="G259" s="7">
        <v>8241.61</v>
      </c>
      <c r="H259" s="5">
        <f t="shared" si="3"/>
        <v>377366.98</v>
      </c>
      <c r="I259" s="8"/>
    </row>
    <row r="260" spans="1:9" x14ac:dyDescent="0.25">
      <c r="A260" s="8"/>
      <c r="B260" s="4" t="s">
        <v>714</v>
      </c>
      <c r="C260" s="2" t="s">
        <v>715</v>
      </c>
      <c r="D260" t="s">
        <v>711</v>
      </c>
      <c r="E260" s="4" t="s">
        <v>10</v>
      </c>
      <c r="F260" s="3">
        <v>2279.0816960000002</v>
      </c>
      <c r="G260" s="7">
        <v>8241.61</v>
      </c>
      <c r="H260" s="5">
        <f t="shared" ref="H260:H323" si="4">ROUND((F260*G260*0.03),2)</f>
        <v>563499.06999999995</v>
      </c>
      <c r="I260" s="8"/>
    </row>
    <row r="261" spans="1:9" x14ac:dyDescent="0.25">
      <c r="A261" s="8"/>
      <c r="B261" s="4" t="s">
        <v>1154</v>
      </c>
      <c r="C261" s="2" t="s">
        <v>1155</v>
      </c>
      <c r="D261" t="s">
        <v>1133</v>
      </c>
      <c r="E261" s="4" t="s">
        <v>10</v>
      </c>
      <c r="F261" s="3">
        <v>541.12219100000004</v>
      </c>
      <c r="G261" s="7">
        <v>8241.61</v>
      </c>
      <c r="H261" s="5">
        <f t="shared" si="4"/>
        <v>133791.54</v>
      </c>
      <c r="I261" s="8"/>
    </row>
    <row r="262" spans="1:9" x14ac:dyDescent="0.25">
      <c r="A262" s="8"/>
      <c r="B262" s="4" t="s">
        <v>962</v>
      </c>
      <c r="C262" s="2" t="s">
        <v>963</v>
      </c>
      <c r="D262" t="s">
        <v>957</v>
      </c>
      <c r="E262" s="4" t="s">
        <v>10</v>
      </c>
      <c r="F262" s="3">
        <v>594.59171400000002</v>
      </c>
      <c r="G262" s="7">
        <v>8241.61</v>
      </c>
      <c r="H262" s="5">
        <f t="shared" si="4"/>
        <v>147011.79</v>
      </c>
      <c r="I262" s="8"/>
    </row>
    <row r="263" spans="1:9" x14ac:dyDescent="0.25">
      <c r="A263" s="8"/>
      <c r="B263" s="4" t="s">
        <v>333</v>
      </c>
      <c r="C263" s="2" t="s">
        <v>334</v>
      </c>
      <c r="D263" t="s">
        <v>328</v>
      </c>
      <c r="E263" s="4" t="s">
        <v>10</v>
      </c>
      <c r="F263" s="3">
        <v>3.51</v>
      </c>
      <c r="G263" s="7">
        <v>8241.61</v>
      </c>
      <c r="H263" s="5">
        <f t="shared" si="4"/>
        <v>867.84</v>
      </c>
      <c r="I263" s="8"/>
    </row>
    <row r="264" spans="1:9" x14ac:dyDescent="0.25">
      <c r="A264" s="8"/>
      <c r="B264" s="4" t="s">
        <v>423</v>
      </c>
      <c r="C264" s="2" t="s">
        <v>424</v>
      </c>
      <c r="D264" t="s">
        <v>418</v>
      </c>
      <c r="E264" s="4" t="s">
        <v>10</v>
      </c>
      <c r="F264" s="3">
        <v>2349.8366550000001</v>
      </c>
      <c r="G264" s="7">
        <v>8241.61</v>
      </c>
      <c r="H264" s="5">
        <f t="shared" si="4"/>
        <v>580993.12</v>
      </c>
      <c r="I264" s="8"/>
    </row>
    <row r="265" spans="1:9" x14ac:dyDescent="0.25">
      <c r="A265" s="8"/>
      <c r="B265" s="4" t="s">
        <v>919</v>
      </c>
      <c r="C265" s="2" t="s">
        <v>920</v>
      </c>
      <c r="D265" t="s">
        <v>921</v>
      </c>
      <c r="E265" s="4" t="s">
        <v>10</v>
      </c>
      <c r="F265" s="3">
        <v>2709.0765409999999</v>
      </c>
      <c r="G265" s="7">
        <v>8241.61</v>
      </c>
      <c r="H265" s="5">
        <f t="shared" si="4"/>
        <v>669814.56999999995</v>
      </c>
      <c r="I265" s="8"/>
    </row>
    <row r="266" spans="1:9" x14ac:dyDescent="0.25">
      <c r="A266" s="8"/>
      <c r="B266" s="4" t="s">
        <v>513</v>
      </c>
      <c r="C266" s="2" t="s">
        <v>514</v>
      </c>
      <c r="D266" t="s">
        <v>515</v>
      </c>
      <c r="E266" s="4" t="s">
        <v>10</v>
      </c>
      <c r="F266" s="3">
        <v>1615.5155480000001</v>
      </c>
      <c r="G266" s="7">
        <v>8241.61</v>
      </c>
      <c r="H266" s="5">
        <f t="shared" si="4"/>
        <v>399433.47</v>
      </c>
      <c r="I266" s="8"/>
    </row>
    <row r="267" spans="1:9" x14ac:dyDescent="0.25">
      <c r="A267" s="8"/>
      <c r="B267" s="4" t="s">
        <v>816</v>
      </c>
      <c r="C267" s="2" t="s">
        <v>817</v>
      </c>
      <c r="D267" t="s">
        <v>813</v>
      </c>
      <c r="E267" s="4" t="s">
        <v>10</v>
      </c>
      <c r="F267" s="3">
        <v>7132.6608329999999</v>
      </c>
      <c r="G267" s="7">
        <v>8241.61</v>
      </c>
      <c r="H267" s="5">
        <f t="shared" si="4"/>
        <v>1763538.27</v>
      </c>
      <c r="I267" s="8"/>
    </row>
    <row r="268" spans="1:9" x14ac:dyDescent="0.25">
      <c r="A268" s="8"/>
      <c r="B268" s="4" t="s">
        <v>688</v>
      </c>
      <c r="C268" s="2" t="s">
        <v>689</v>
      </c>
      <c r="D268" t="s">
        <v>665</v>
      </c>
      <c r="E268" s="4" t="s">
        <v>10</v>
      </c>
      <c r="F268" s="3">
        <v>1331.35978</v>
      </c>
      <c r="G268" s="7">
        <v>8241.61</v>
      </c>
      <c r="H268" s="5">
        <f t="shared" si="4"/>
        <v>329176.44</v>
      </c>
      <c r="I268" s="8"/>
    </row>
    <row r="269" spans="1:9" x14ac:dyDescent="0.25">
      <c r="A269" s="8"/>
      <c r="B269" s="4" t="s">
        <v>1214</v>
      </c>
      <c r="C269" s="2" t="s">
        <v>1215</v>
      </c>
      <c r="D269" t="s">
        <v>1207</v>
      </c>
      <c r="E269" s="4" t="s">
        <v>10</v>
      </c>
      <c r="F269" s="3">
        <v>4768.9757360000003</v>
      </c>
      <c r="G269" s="7">
        <v>8241.61</v>
      </c>
      <c r="H269" s="5">
        <f t="shared" si="4"/>
        <v>1179121.1399999999</v>
      </c>
      <c r="I269" s="8"/>
    </row>
    <row r="270" spans="1:9" x14ac:dyDescent="0.25">
      <c r="A270" s="8"/>
      <c r="B270" s="4" t="s">
        <v>612</v>
      </c>
      <c r="C270" s="2" t="s">
        <v>613</v>
      </c>
      <c r="D270" t="s">
        <v>603</v>
      </c>
      <c r="E270" s="4" t="s">
        <v>10</v>
      </c>
      <c r="F270" s="3">
        <v>990.55731400000002</v>
      </c>
      <c r="G270" s="7">
        <v>8241.61</v>
      </c>
      <c r="H270" s="5">
        <f t="shared" si="4"/>
        <v>244913.61</v>
      </c>
      <c r="I270" s="8"/>
    </row>
    <row r="271" spans="1:9" x14ac:dyDescent="0.25">
      <c r="A271" s="8"/>
      <c r="B271" s="4" t="s">
        <v>1168</v>
      </c>
      <c r="C271" s="2" t="s">
        <v>1169</v>
      </c>
      <c r="D271" t="s">
        <v>1133</v>
      </c>
      <c r="E271" s="4" t="s">
        <v>10</v>
      </c>
      <c r="F271" s="3">
        <v>953.174171</v>
      </c>
      <c r="G271" s="7">
        <v>8241.61</v>
      </c>
      <c r="H271" s="5">
        <f t="shared" si="4"/>
        <v>235670.69</v>
      </c>
      <c r="I271" s="8"/>
    </row>
    <row r="272" spans="1:9" x14ac:dyDescent="0.25">
      <c r="A272" s="8"/>
      <c r="B272" s="4" t="s">
        <v>1081</v>
      </c>
      <c r="C272" s="2" t="s">
        <v>1082</v>
      </c>
      <c r="D272" t="s">
        <v>1068</v>
      </c>
      <c r="E272" s="4" t="s">
        <v>10</v>
      </c>
      <c r="F272" s="3">
        <v>3192.8691140000001</v>
      </c>
      <c r="G272" s="7">
        <v>8241.61</v>
      </c>
      <c r="H272" s="5">
        <f t="shared" si="4"/>
        <v>789431.46</v>
      </c>
      <c r="I272" s="8"/>
    </row>
    <row r="273" spans="1:9" x14ac:dyDescent="0.25">
      <c r="A273" s="8"/>
      <c r="B273" s="4" t="s">
        <v>1280</v>
      </c>
      <c r="C273" s="2" t="s">
        <v>1082</v>
      </c>
      <c r="D273" t="s">
        <v>1271</v>
      </c>
      <c r="E273" s="4" t="s">
        <v>10</v>
      </c>
      <c r="F273" s="3">
        <v>1449.721182</v>
      </c>
      <c r="G273" s="7">
        <v>8241.61</v>
      </c>
      <c r="H273" s="5">
        <f t="shared" si="4"/>
        <v>358441.1</v>
      </c>
      <c r="I273" s="8"/>
    </row>
    <row r="274" spans="1:9" x14ac:dyDescent="0.25">
      <c r="A274" s="8"/>
      <c r="B274" s="4" t="s">
        <v>1156</v>
      </c>
      <c r="C274" s="2" t="s">
        <v>1157</v>
      </c>
      <c r="D274" t="s">
        <v>1133</v>
      </c>
      <c r="E274" s="4" t="s">
        <v>10</v>
      </c>
      <c r="F274" s="3">
        <v>1419.6661140000001</v>
      </c>
      <c r="G274" s="7">
        <v>8241.61</v>
      </c>
      <c r="H274" s="5">
        <f t="shared" si="4"/>
        <v>351010.03</v>
      </c>
      <c r="I274" s="8"/>
    </row>
    <row r="275" spans="1:9" x14ac:dyDescent="0.25">
      <c r="A275" s="8"/>
      <c r="B275" s="4" t="s">
        <v>254</v>
      </c>
      <c r="C275" s="2" t="s">
        <v>255</v>
      </c>
      <c r="D275" t="s">
        <v>231</v>
      </c>
      <c r="E275" s="4" t="s">
        <v>10</v>
      </c>
      <c r="F275" s="3">
        <v>3951.4418719999999</v>
      </c>
      <c r="G275" s="7">
        <v>8241.61</v>
      </c>
      <c r="H275" s="5">
        <f t="shared" si="4"/>
        <v>976987.29</v>
      </c>
      <c r="I275" s="8"/>
    </row>
    <row r="276" spans="1:9" x14ac:dyDescent="0.25">
      <c r="A276" s="8"/>
      <c r="B276" s="4" t="s">
        <v>643</v>
      </c>
      <c r="C276" s="2" t="s">
        <v>644</v>
      </c>
      <c r="D276" t="s">
        <v>636</v>
      </c>
      <c r="E276" s="4" t="s">
        <v>10</v>
      </c>
      <c r="F276" s="3">
        <v>1508.7659630000001</v>
      </c>
      <c r="G276" s="7">
        <v>8241.61</v>
      </c>
      <c r="H276" s="5">
        <f t="shared" si="4"/>
        <v>373039.82</v>
      </c>
      <c r="I276" s="8"/>
    </row>
    <row r="277" spans="1:9" x14ac:dyDescent="0.25">
      <c r="A277" s="8"/>
      <c r="B277" s="4" t="s">
        <v>115</v>
      </c>
      <c r="C277" s="2" t="s">
        <v>116</v>
      </c>
      <c r="D277" t="s">
        <v>108</v>
      </c>
      <c r="E277" s="4" t="s">
        <v>10</v>
      </c>
      <c r="F277" s="3">
        <v>16324.007223000001</v>
      </c>
      <c r="G277" s="7">
        <v>8241.61</v>
      </c>
      <c r="H277" s="5">
        <f t="shared" si="4"/>
        <v>4036083.04</v>
      </c>
      <c r="I277" s="8"/>
    </row>
    <row r="278" spans="1:9" x14ac:dyDescent="0.25">
      <c r="A278" s="8"/>
      <c r="B278" s="4" t="s">
        <v>1012</v>
      </c>
      <c r="C278" s="2" t="s">
        <v>116</v>
      </c>
      <c r="D278" t="s">
        <v>1007</v>
      </c>
      <c r="E278" s="4" t="s">
        <v>10</v>
      </c>
      <c r="F278" s="3">
        <v>821.81803000000002</v>
      </c>
      <c r="G278" s="7">
        <v>8241.61</v>
      </c>
      <c r="H278" s="5">
        <f t="shared" si="4"/>
        <v>203193.11</v>
      </c>
      <c r="I278" s="8"/>
    </row>
    <row r="279" spans="1:9" x14ac:dyDescent="0.25">
      <c r="A279" s="8"/>
      <c r="B279" s="4" t="s">
        <v>341</v>
      </c>
      <c r="C279" s="2" t="s">
        <v>342</v>
      </c>
      <c r="D279" t="s">
        <v>343</v>
      </c>
      <c r="E279" s="4" t="s">
        <v>10</v>
      </c>
      <c r="F279" s="3">
        <v>5746.9704700000002</v>
      </c>
      <c r="G279" s="7">
        <v>8241.61</v>
      </c>
      <c r="H279" s="5">
        <f t="shared" si="4"/>
        <v>1420928.68</v>
      </c>
      <c r="I279" s="8"/>
    </row>
    <row r="280" spans="1:9" x14ac:dyDescent="0.25">
      <c r="A280" s="8"/>
      <c r="B280" s="4" t="s">
        <v>1208</v>
      </c>
      <c r="C280" s="2" t="s">
        <v>1209</v>
      </c>
      <c r="D280" t="s">
        <v>1207</v>
      </c>
      <c r="E280" s="4" t="s">
        <v>10</v>
      </c>
      <c r="F280" s="3">
        <v>4614.4997489999996</v>
      </c>
      <c r="G280" s="7">
        <v>8241.61</v>
      </c>
      <c r="H280" s="5">
        <f t="shared" si="4"/>
        <v>1140927.22</v>
      </c>
      <c r="I280" s="8"/>
    </row>
    <row r="281" spans="1:9" x14ac:dyDescent="0.25">
      <c r="A281" s="8"/>
      <c r="B281" s="4" t="s">
        <v>197</v>
      </c>
      <c r="C281" s="2" t="s">
        <v>198</v>
      </c>
      <c r="D281" t="s">
        <v>188</v>
      </c>
      <c r="E281" s="4" t="s">
        <v>10</v>
      </c>
      <c r="F281" s="3">
        <v>464.88596999999999</v>
      </c>
      <c r="G281" s="7">
        <v>8241.61</v>
      </c>
      <c r="H281" s="5">
        <f t="shared" si="4"/>
        <v>114942.27</v>
      </c>
      <c r="I281" s="8"/>
    </row>
    <row r="282" spans="1:9" x14ac:dyDescent="0.25">
      <c r="A282" s="8"/>
      <c r="B282" s="4" t="s">
        <v>964</v>
      </c>
      <c r="C282" s="2" t="s">
        <v>965</v>
      </c>
      <c r="D282" t="s">
        <v>957</v>
      </c>
      <c r="E282" s="4" t="s">
        <v>10</v>
      </c>
      <c r="F282" s="3">
        <v>622.56179099999997</v>
      </c>
      <c r="G282" s="7">
        <v>8241.61</v>
      </c>
      <c r="H282" s="5">
        <f t="shared" si="4"/>
        <v>153927.34</v>
      </c>
      <c r="I282" s="8"/>
    </row>
    <row r="283" spans="1:9" x14ac:dyDescent="0.25">
      <c r="A283" s="8"/>
      <c r="B283" s="4" t="s">
        <v>982</v>
      </c>
      <c r="C283" s="2" t="s">
        <v>983</v>
      </c>
      <c r="D283" t="s">
        <v>976</v>
      </c>
      <c r="E283" s="4" t="s">
        <v>10</v>
      </c>
      <c r="F283" s="3">
        <v>2112.537472</v>
      </c>
      <c r="G283" s="7">
        <v>8241.61</v>
      </c>
      <c r="H283" s="5">
        <f t="shared" si="4"/>
        <v>522321.3</v>
      </c>
      <c r="I283" s="8"/>
    </row>
    <row r="284" spans="1:9" x14ac:dyDescent="0.25">
      <c r="A284" s="8"/>
      <c r="B284" s="4" t="s">
        <v>534</v>
      </c>
      <c r="C284" s="2" t="s">
        <v>535</v>
      </c>
      <c r="D284" t="s">
        <v>531</v>
      </c>
      <c r="E284" s="4" t="s">
        <v>10</v>
      </c>
      <c r="F284" s="3">
        <v>1022.806746</v>
      </c>
      <c r="G284" s="7">
        <v>8241.61</v>
      </c>
      <c r="H284" s="5">
        <f t="shared" si="4"/>
        <v>252887.23</v>
      </c>
      <c r="I284" s="8"/>
    </row>
    <row r="285" spans="1:9" x14ac:dyDescent="0.25">
      <c r="A285" s="8"/>
      <c r="B285" s="4" t="s">
        <v>1158</v>
      </c>
      <c r="C285" s="2" t="s">
        <v>1159</v>
      </c>
      <c r="D285" t="s">
        <v>1133</v>
      </c>
      <c r="E285" s="4" t="s">
        <v>10</v>
      </c>
      <c r="F285" s="3">
        <v>1032.6041310000001</v>
      </c>
      <c r="G285" s="7">
        <v>8241.61</v>
      </c>
      <c r="H285" s="5">
        <f t="shared" si="4"/>
        <v>255309.62</v>
      </c>
      <c r="I285" s="8"/>
    </row>
    <row r="286" spans="1:9" x14ac:dyDescent="0.25">
      <c r="A286" s="8"/>
      <c r="B286" s="4" t="s">
        <v>352</v>
      </c>
      <c r="C286" s="2" t="s">
        <v>353</v>
      </c>
      <c r="D286" t="s">
        <v>343</v>
      </c>
      <c r="E286" s="4" t="s">
        <v>10</v>
      </c>
      <c r="F286" s="3">
        <v>1076.6570710000001</v>
      </c>
      <c r="G286" s="7">
        <v>8241.61</v>
      </c>
      <c r="H286" s="5">
        <f t="shared" si="4"/>
        <v>266201.63</v>
      </c>
      <c r="I286" s="8"/>
    </row>
    <row r="287" spans="1:9" x14ac:dyDescent="0.25">
      <c r="A287" s="8"/>
      <c r="B287" s="4" t="s">
        <v>503</v>
      </c>
      <c r="C287" s="2" t="s">
        <v>504</v>
      </c>
      <c r="D287" t="s">
        <v>496</v>
      </c>
      <c r="E287" s="4" t="s">
        <v>10</v>
      </c>
      <c r="F287" s="3">
        <v>1539.66689</v>
      </c>
      <c r="G287" s="7">
        <v>8241.61</v>
      </c>
      <c r="H287" s="5">
        <f t="shared" si="4"/>
        <v>380680.02</v>
      </c>
      <c r="I287" s="8"/>
    </row>
    <row r="288" spans="1:9" x14ac:dyDescent="0.25">
      <c r="A288" s="8"/>
      <c r="B288" s="4" t="s">
        <v>645</v>
      </c>
      <c r="C288" s="2" t="s">
        <v>646</v>
      </c>
      <c r="D288" t="s">
        <v>636</v>
      </c>
      <c r="E288" s="4" t="s">
        <v>10</v>
      </c>
      <c r="F288" s="3">
        <v>5078.1364720000001</v>
      </c>
      <c r="G288" s="7">
        <v>8241.61</v>
      </c>
      <c r="H288" s="5">
        <f t="shared" si="4"/>
        <v>1255560.6100000001</v>
      </c>
      <c r="I288" s="8"/>
    </row>
    <row r="289" spans="1:9" x14ac:dyDescent="0.25">
      <c r="A289" s="8"/>
      <c r="B289" s="4" t="s">
        <v>647</v>
      </c>
      <c r="C289" s="2" t="s">
        <v>648</v>
      </c>
      <c r="D289" t="s">
        <v>636</v>
      </c>
      <c r="E289" s="4" t="s">
        <v>10</v>
      </c>
      <c r="F289" s="3">
        <v>2002.282962</v>
      </c>
      <c r="G289" s="7">
        <v>8241.61</v>
      </c>
      <c r="H289" s="5">
        <f t="shared" si="4"/>
        <v>495061.06</v>
      </c>
      <c r="I289" s="8"/>
    </row>
    <row r="290" spans="1:9" x14ac:dyDescent="0.25">
      <c r="A290" s="8"/>
      <c r="B290" s="4" t="s">
        <v>16</v>
      </c>
      <c r="C290" s="2" t="s">
        <v>17</v>
      </c>
      <c r="D290" t="s">
        <v>15</v>
      </c>
      <c r="E290" s="4" t="s">
        <v>10</v>
      </c>
      <c r="F290" s="3">
        <v>3129.5171890000001</v>
      </c>
      <c r="G290" s="7">
        <v>8241.61</v>
      </c>
      <c r="H290" s="5">
        <f t="shared" si="4"/>
        <v>773767.8</v>
      </c>
      <c r="I290" s="8"/>
    </row>
    <row r="291" spans="1:9" x14ac:dyDescent="0.25">
      <c r="A291" s="8"/>
      <c r="B291" s="4" t="s">
        <v>1200</v>
      </c>
      <c r="C291" s="2" t="s">
        <v>1201</v>
      </c>
      <c r="D291" t="s">
        <v>1198</v>
      </c>
      <c r="E291" s="4" t="s">
        <v>10</v>
      </c>
      <c r="F291" s="3">
        <v>806.84120800000005</v>
      </c>
      <c r="G291" s="7">
        <v>8241.61</v>
      </c>
      <c r="H291" s="5">
        <f t="shared" si="4"/>
        <v>199490.12</v>
      </c>
      <c r="I291" s="8"/>
    </row>
    <row r="292" spans="1:9" x14ac:dyDescent="0.25">
      <c r="A292" s="8"/>
      <c r="B292" s="4" t="s">
        <v>199</v>
      </c>
      <c r="C292" s="2" t="s">
        <v>200</v>
      </c>
      <c r="D292" t="s">
        <v>188</v>
      </c>
      <c r="E292" s="4" t="s">
        <v>10</v>
      </c>
      <c r="F292" s="3">
        <v>630.19572900000003</v>
      </c>
      <c r="G292" s="7">
        <v>8241.61</v>
      </c>
      <c r="H292" s="5">
        <f t="shared" si="4"/>
        <v>155814.82</v>
      </c>
      <c r="I292" s="8"/>
    </row>
    <row r="293" spans="1:9" x14ac:dyDescent="0.25">
      <c r="A293" s="8"/>
      <c r="B293" s="4" t="s">
        <v>1216</v>
      </c>
      <c r="C293" s="2" t="s">
        <v>1217</v>
      </c>
      <c r="D293" t="s">
        <v>1207</v>
      </c>
      <c r="E293" s="4" t="s">
        <v>10</v>
      </c>
      <c r="F293" s="3">
        <v>5317.4275470000002</v>
      </c>
      <c r="G293" s="7">
        <v>8241.61</v>
      </c>
      <c r="H293" s="5">
        <f t="shared" si="4"/>
        <v>1314724.92</v>
      </c>
      <c r="I293" s="8"/>
    </row>
    <row r="294" spans="1:9" x14ac:dyDescent="0.25">
      <c r="A294" s="8"/>
      <c r="B294" s="4" t="s">
        <v>456</v>
      </c>
      <c r="C294" s="2" t="s">
        <v>457</v>
      </c>
      <c r="D294" t="s">
        <v>451</v>
      </c>
      <c r="E294" s="4" t="s">
        <v>10</v>
      </c>
      <c r="F294" s="3">
        <v>438.39327100000003</v>
      </c>
      <c r="G294" s="7">
        <v>8241.61</v>
      </c>
      <c r="H294" s="5">
        <f t="shared" si="4"/>
        <v>108391.99</v>
      </c>
      <c r="I294" s="8"/>
    </row>
    <row r="295" spans="1:9" x14ac:dyDescent="0.25">
      <c r="A295" s="8"/>
      <c r="B295" s="4" t="s">
        <v>905</v>
      </c>
      <c r="C295" s="2" t="s">
        <v>906</v>
      </c>
      <c r="D295" t="s">
        <v>904</v>
      </c>
      <c r="E295" s="4" t="s">
        <v>10</v>
      </c>
      <c r="F295" s="3">
        <v>1503.44625</v>
      </c>
      <c r="G295" s="7">
        <v>8241.61</v>
      </c>
      <c r="H295" s="5">
        <f t="shared" si="4"/>
        <v>371724.53</v>
      </c>
      <c r="I295" s="8"/>
    </row>
    <row r="296" spans="1:9" x14ac:dyDescent="0.25">
      <c r="A296" s="8"/>
      <c r="B296" s="4" t="s">
        <v>549</v>
      </c>
      <c r="C296" s="2" t="s">
        <v>550</v>
      </c>
      <c r="D296" t="s">
        <v>551</v>
      </c>
      <c r="E296" s="4" t="s">
        <v>10</v>
      </c>
      <c r="F296" s="3">
        <v>3089.9213439999999</v>
      </c>
      <c r="G296" s="7">
        <v>8241.61</v>
      </c>
      <c r="H296" s="5">
        <f t="shared" si="4"/>
        <v>763977.8</v>
      </c>
      <c r="I296" s="8"/>
    </row>
    <row r="297" spans="1:9" x14ac:dyDescent="0.25">
      <c r="A297" s="8"/>
      <c r="B297" s="4" t="s">
        <v>709</v>
      </c>
      <c r="C297" s="2" t="s">
        <v>710</v>
      </c>
      <c r="D297" t="s">
        <v>711</v>
      </c>
      <c r="E297" s="4" t="s">
        <v>10</v>
      </c>
      <c r="F297" s="3">
        <v>1978.3534030000001</v>
      </c>
      <c r="G297" s="7">
        <v>8241.61</v>
      </c>
      <c r="H297" s="5">
        <f t="shared" si="4"/>
        <v>489144.52</v>
      </c>
      <c r="I297" s="8"/>
    </row>
    <row r="298" spans="1:9" x14ac:dyDescent="0.25">
      <c r="A298" s="8"/>
      <c r="B298" s="4" t="s">
        <v>666</v>
      </c>
      <c r="C298" s="2" t="s">
        <v>667</v>
      </c>
      <c r="D298" t="s">
        <v>665</v>
      </c>
      <c r="E298" s="4" t="s">
        <v>10</v>
      </c>
      <c r="F298" s="3">
        <v>5707.9557400000003</v>
      </c>
      <c r="G298" s="7">
        <v>8241.61</v>
      </c>
      <c r="H298" s="5">
        <f t="shared" si="4"/>
        <v>1411282.35</v>
      </c>
      <c r="I298" s="8"/>
    </row>
    <row r="299" spans="1:9" x14ac:dyDescent="0.25">
      <c r="A299" s="8"/>
      <c r="B299" s="4" t="s">
        <v>1160</v>
      </c>
      <c r="C299" s="2" t="s">
        <v>1161</v>
      </c>
      <c r="D299" t="s">
        <v>1133</v>
      </c>
      <c r="E299" s="4" t="s">
        <v>10</v>
      </c>
      <c r="F299" s="3">
        <v>361.73532299999999</v>
      </c>
      <c r="G299" s="7">
        <v>8241.61</v>
      </c>
      <c r="H299" s="5">
        <f t="shared" si="4"/>
        <v>89438.44</v>
      </c>
      <c r="I299" s="8"/>
    </row>
    <row r="300" spans="1:9" x14ac:dyDescent="0.25">
      <c r="A300" s="8"/>
      <c r="B300" s="4" t="s">
        <v>35</v>
      </c>
      <c r="C300" s="2" t="s">
        <v>36</v>
      </c>
      <c r="D300" t="s">
        <v>34</v>
      </c>
      <c r="E300" s="4" t="s">
        <v>10</v>
      </c>
      <c r="F300" s="3">
        <v>811.76398800000004</v>
      </c>
      <c r="G300" s="7">
        <v>8241.61</v>
      </c>
      <c r="H300" s="5">
        <f t="shared" si="4"/>
        <v>200707.27</v>
      </c>
      <c r="I300" s="8"/>
    </row>
    <row r="301" spans="1:9" x14ac:dyDescent="0.25">
      <c r="A301" s="8"/>
      <c r="B301" s="4" t="s">
        <v>1083</v>
      </c>
      <c r="C301" s="2" t="s">
        <v>1084</v>
      </c>
      <c r="D301" t="s">
        <v>1068</v>
      </c>
      <c r="E301" s="4" t="s">
        <v>10</v>
      </c>
      <c r="F301" s="3">
        <v>2616.5496290000001</v>
      </c>
      <c r="G301" s="7">
        <v>8241.61</v>
      </c>
      <c r="H301" s="5">
        <f t="shared" si="4"/>
        <v>646937.44999999995</v>
      </c>
      <c r="I301" s="8"/>
    </row>
    <row r="302" spans="1:9" x14ac:dyDescent="0.25">
      <c r="A302" s="8"/>
      <c r="B302" s="4" t="s">
        <v>458</v>
      </c>
      <c r="C302" s="2" t="s">
        <v>459</v>
      </c>
      <c r="D302" t="s">
        <v>451</v>
      </c>
      <c r="E302" s="4" t="s">
        <v>10</v>
      </c>
      <c r="F302" s="3">
        <v>3651.7806799999998</v>
      </c>
      <c r="G302" s="7">
        <v>8241.61</v>
      </c>
      <c r="H302" s="5">
        <f t="shared" si="4"/>
        <v>902896.57</v>
      </c>
      <c r="I302" s="8"/>
    </row>
    <row r="303" spans="1:9" x14ac:dyDescent="0.25">
      <c r="A303" s="8"/>
      <c r="B303" s="4" t="s">
        <v>733</v>
      </c>
      <c r="C303" s="2" t="s">
        <v>734</v>
      </c>
      <c r="D303" t="s">
        <v>720</v>
      </c>
      <c r="E303" s="4" t="s">
        <v>10</v>
      </c>
      <c r="F303" s="3">
        <v>439.05918200000002</v>
      </c>
      <c r="G303" s="7">
        <v>8241.61</v>
      </c>
      <c r="H303" s="5">
        <f t="shared" si="4"/>
        <v>108556.64</v>
      </c>
      <c r="I303" s="8"/>
    </row>
    <row r="304" spans="1:9" x14ac:dyDescent="0.25">
      <c r="A304" s="8"/>
      <c r="B304" s="4" t="s">
        <v>984</v>
      </c>
      <c r="C304" s="2" t="s">
        <v>985</v>
      </c>
      <c r="D304" t="s">
        <v>976</v>
      </c>
      <c r="E304" s="4" t="s">
        <v>10</v>
      </c>
      <c r="F304" s="3">
        <v>379.00968</v>
      </c>
      <c r="G304" s="7">
        <v>8241.61</v>
      </c>
      <c r="H304" s="5">
        <f t="shared" si="4"/>
        <v>93709.5</v>
      </c>
      <c r="I304" s="8"/>
    </row>
    <row r="305" spans="1:9" x14ac:dyDescent="0.25">
      <c r="A305" s="8"/>
      <c r="B305" s="4" t="s">
        <v>547</v>
      </c>
      <c r="C305" s="2" t="s">
        <v>548</v>
      </c>
      <c r="D305" t="s">
        <v>540</v>
      </c>
      <c r="E305" s="4" t="s">
        <v>10</v>
      </c>
      <c r="F305" s="3">
        <v>939.24165400000004</v>
      </c>
      <c r="G305" s="7">
        <v>8241.61</v>
      </c>
      <c r="H305" s="5">
        <f t="shared" si="4"/>
        <v>232225.9</v>
      </c>
      <c r="I305" s="8"/>
    </row>
    <row r="306" spans="1:9" x14ac:dyDescent="0.25">
      <c r="A306" s="8"/>
      <c r="B306" s="4" t="s">
        <v>832</v>
      </c>
      <c r="C306" s="2" t="s">
        <v>833</v>
      </c>
      <c r="D306" t="s">
        <v>813</v>
      </c>
      <c r="E306" s="4" t="s">
        <v>10</v>
      </c>
      <c r="F306" s="3">
        <v>3520.3162130000001</v>
      </c>
      <c r="G306" s="7">
        <v>8241.61</v>
      </c>
      <c r="H306" s="5">
        <f t="shared" si="4"/>
        <v>870392.2</v>
      </c>
      <c r="I306" s="8"/>
    </row>
    <row r="307" spans="1:9" x14ac:dyDescent="0.25">
      <c r="A307" s="8"/>
      <c r="B307" s="4" t="s">
        <v>460</v>
      </c>
      <c r="C307" s="2" t="s">
        <v>461</v>
      </c>
      <c r="D307" t="s">
        <v>451</v>
      </c>
      <c r="E307" s="4" t="s">
        <v>10</v>
      </c>
      <c r="F307" s="3">
        <v>1606.603638</v>
      </c>
      <c r="G307" s="7">
        <v>8241.61</v>
      </c>
      <c r="H307" s="5">
        <f t="shared" si="4"/>
        <v>397230.02</v>
      </c>
      <c r="I307" s="8"/>
    </row>
    <row r="308" spans="1:9" x14ac:dyDescent="0.25">
      <c r="A308" s="8"/>
      <c r="B308" s="4" t="s">
        <v>117</v>
      </c>
      <c r="C308" s="2" t="s">
        <v>118</v>
      </c>
      <c r="D308" t="s">
        <v>108</v>
      </c>
      <c r="E308" s="4" t="s">
        <v>10</v>
      </c>
      <c r="F308" s="3">
        <v>1303.092819</v>
      </c>
      <c r="G308" s="7">
        <v>8241.61</v>
      </c>
      <c r="H308" s="5">
        <f t="shared" si="4"/>
        <v>322187.48</v>
      </c>
      <c r="I308" s="8"/>
    </row>
    <row r="309" spans="1:9" x14ac:dyDescent="0.25">
      <c r="A309" s="8"/>
      <c r="B309" s="4" t="s">
        <v>986</v>
      </c>
      <c r="C309" s="2" t="s">
        <v>118</v>
      </c>
      <c r="D309" t="s">
        <v>976</v>
      </c>
      <c r="E309" s="4" t="s">
        <v>10</v>
      </c>
      <c r="F309" s="3">
        <v>2394.62428</v>
      </c>
      <c r="G309" s="7">
        <v>8241.61</v>
      </c>
      <c r="H309" s="5">
        <f t="shared" si="4"/>
        <v>592066.78</v>
      </c>
      <c r="I309" s="8"/>
    </row>
    <row r="310" spans="1:9" x14ac:dyDescent="0.25">
      <c r="A310" s="8"/>
      <c r="B310" s="4" t="s">
        <v>614</v>
      </c>
      <c r="C310" s="2" t="s">
        <v>615</v>
      </c>
      <c r="D310" t="s">
        <v>603</v>
      </c>
      <c r="E310" s="4" t="s">
        <v>10</v>
      </c>
      <c r="F310" s="3">
        <v>2364.8520619999999</v>
      </c>
      <c r="G310" s="7">
        <v>8241.61</v>
      </c>
      <c r="H310" s="5">
        <f t="shared" si="4"/>
        <v>584705.65</v>
      </c>
      <c r="I310" s="8"/>
    </row>
    <row r="311" spans="1:9" x14ac:dyDescent="0.25">
      <c r="A311" s="8"/>
      <c r="B311" s="4" t="s">
        <v>716</v>
      </c>
      <c r="C311" s="2" t="s">
        <v>717</v>
      </c>
      <c r="D311" t="s">
        <v>711</v>
      </c>
      <c r="E311" s="4" t="s">
        <v>10</v>
      </c>
      <c r="F311" s="3">
        <v>1067.182789</v>
      </c>
      <c r="G311" s="7">
        <v>8241.61</v>
      </c>
      <c r="H311" s="5">
        <f t="shared" si="4"/>
        <v>263859.13</v>
      </c>
      <c r="I311" s="8"/>
    </row>
    <row r="312" spans="1:9" x14ac:dyDescent="0.25">
      <c r="A312" s="8"/>
      <c r="B312" s="4" t="s">
        <v>7</v>
      </c>
      <c r="C312" s="2" t="s">
        <v>8</v>
      </c>
      <c r="D312" t="s">
        <v>9</v>
      </c>
      <c r="E312" s="4" t="s">
        <v>10</v>
      </c>
      <c r="F312" s="3">
        <v>638.21733400000005</v>
      </c>
      <c r="G312" s="7">
        <v>8241.61</v>
      </c>
      <c r="H312" s="5">
        <f t="shared" si="4"/>
        <v>157798.15</v>
      </c>
      <c r="I312" s="8"/>
    </row>
    <row r="313" spans="1:9" x14ac:dyDescent="0.25">
      <c r="A313" s="8"/>
      <c r="B313" s="4" t="s">
        <v>1118</v>
      </c>
      <c r="C313" s="2" t="s">
        <v>8</v>
      </c>
      <c r="D313" t="s">
        <v>1101</v>
      </c>
      <c r="E313" s="4" t="s">
        <v>10</v>
      </c>
      <c r="F313" s="3">
        <v>1178.658101</v>
      </c>
      <c r="G313" s="7">
        <v>8241.61</v>
      </c>
      <c r="H313" s="5">
        <f t="shared" si="4"/>
        <v>291421.21000000002</v>
      </c>
      <c r="I313" s="8"/>
    </row>
    <row r="314" spans="1:9" x14ac:dyDescent="0.25">
      <c r="A314" s="8"/>
      <c r="B314" s="4" t="s">
        <v>974</v>
      </c>
      <c r="C314" s="2" t="s">
        <v>975</v>
      </c>
      <c r="D314" t="s">
        <v>976</v>
      </c>
      <c r="E314" s="4" t="s">
        <v>10</v>
      </c>
      <c r="F314" s="3">
        <v>2626.2913410000001</v>
      </c>
      <c r="G314" s="7">
        <v>8241.61</v>
      </c>
      <c r="H314" s="5">
        <f t="shared" si="4"/>
        <v>649346.06999999995</v>
      </c>
      <c r="I314" s="8"/>
    </row>
    <row r="315" spans="1:9" x14ac:dyDescent="0.25">
      <c r="A315" s="8"/>
      <c r="B315" s="4" t="s">
        <v>256</v>
      </c>
      <c r="C315" s="2" t="s">
        <v>257</v>
      </c>
      <c r="D315" t="s">
        <v>231</v>
      </c>
      <c r="E315" s="4" t="s">
        <v>10</v>
      </c>
      <c r="F315" s="3">
        <v>2590.9358849999999</v>
      </c>
      <c r="G315" s="7">
        <v>8241.61</v>
      </c>
      <c r="H315" s="5">
        <f t="shared" si="4"/>
        <v>640604.49</v>
      </c>
      <c r="I315" s="8"/>
    </row>
    <row r="316" spans="1:9" x14ac:dyDescent="0.25">
      <c r="A316" s="8"/>
      <c r="B316" s="4" t="s">
        <v>39</v>
      </c>
      <c r="C316" s="2" t="s">
        <v>40</v>
      </c>
      <c r="D316" t="s">
        <v>34</v>
      </c>
      <c r="E316" s="4" t="s">
        <v>10</v>
      </c>
      <c r="F316" s="3">
        <v>697.72922400000004</v>
      </c>
      <c r="G316" s="7">
        <v>8241.61</v>
      </c>
      <c r="H316" s="5">
        <f t="shared" si="4"/>
        <v>172512.36</v>
      </c>
      <c r="I316" s="8"/>
    </row>
    <row r="317" spans="1:9" x14ac:dyDescent="0.25">
      <c r="A317" s="8"/>
      <c r="B317" s="4" t="s">
        <v>1162</v>
      </c>
      <c r="C317" s="2" t="s">
        <v>1163</v>
      </c>
      <c r="D317" t="s">
        <v>1133</v>
      </c>
      <c r="E317" s="4" t="s">
        <v>10</v>
      </c>
      <c r="F317" s="3">
        <v>607.30767400000002</v>
      </c>
      <c r="G317" s="7">
        <v>8241.61</v>
      </c>
      <c r="H317" s="5">
        <f t="shared" si="4"/>
        <v>150155.79</v>
      </c>
      <c r="I317" s="8"/>
    </row>
    <row r="318" spans="1:9" x14ac:dyDescent="0.25">
      <c r="A318" s="8"/>
      <c r="B318" s="4" t="s">
        <v>335</v>
      </c>
      <c r="C318" s="2" t="s">
        <v>336</v>
      </c>
      <c r="D318" t="s">
        <v>328</v>
      </c>
      <c r="E318" s="4" t="s">
        <v>10</v>
      </c>
      <c r="F318" s="3">
        <v>914.04987400000005</v>
      </c>
      <c r="G318" s="7">
        <v>8241.61</v>
      </c>
      <c r="H318" s="5">
        <f t="shared" si="4"/>
        <v>225997.28</v>
      </c>
      <c r="I318" s="8"/>
    </row>
    <row r="319" spans="1:9" x14ac:dyDescent="0.25">
      <c r="A319" s="8"/>
      <c r="B319" s="4" t="s">
        <v>462</v>
      </c>
      <c r="C319" s="2" t="s">
        <v>463</v>
      </c>
      <c r="D319" t="s">
        <v>451</v>
      </c>
      <c r="E319" s="4" t="s">
        <v>10</v>
      </c>
      <c r="F319" s="3">
        <v>1501.6350480000001</v>
      </c>
      <c r="G319" s="7">
        <v>8241.61</v>
      </c>
      <c r="H319" s="5">
        <f t="shared" si="4"/>
        <v>371276.71</v>
      </c>
      <c r="I319" s="8"/>
    </row>
    <row r="320" spans="1:9" x14ac:dyDescent="0.25">
      <c r="A320" s="8"/>
      <c r="B320" s="4" t="s">
        <v>1225</v>
      </c>
      <c r="C320" s="2" t="s">
        <v>1226</v>
      </c>
      <c r="D320" t="s">
        <v>1224</v>
      </c>
      <c r="E320" s="4" t="s">
        <v>10</v>
      </c>
      <c r="F320" s="3">
        <v>1957.9679410000001</v>
      </c>
      <c r="G320" s="7">
        <v>8241.61</v>
      </c>
      <c r="H320" s="5">
        <f t="shared" si="4"/>
        <v>484104.24</v>
      </c>
      <c r="I320" s="8"/>
    </row>
    <row r="321" spans="1:9" x14ac:dyDescent="0.25">
      <c r="A321" s="8"/>
      <c r="B321" s="4" t="s">
        <v>745</v>
      </c>
      <c r="C321" s="2" t="s">
        <v>746</v>
      </c>
      <c r="D321" t="s">
        <v>747</v>
      </c>
      <c r="E321" s="4" t="s">
        <v>10</v>
      </c>
      <c r="F321" s="3">
        <v>3709.6743289999999</v>
      </c>
      <c r="G321" s="7">
        <v>8241.61</v>
      </c>
      <c r="H321" s="5">
        <f t="shared" si="4"/>
        <v>917210.67</v>
      </c>
      <c r="I321" s="8"/>
    </row>
    <row r="322" spans="1:9" x14ac:dyDescent="0.25">
      <c r="A322" s="8"/>
      <c r="B322" s="4" t="s">
        <v>781</v>
      </c>
      <c r="C322" s="2" t="s">
        <v>782</v>
      </c>
      <c r="D322" t="s">
        <v>778</v>
      </c>
      <c r="E322" s="4" t="s">
        <v>10</v>
      </c>
      <c r="F322" s="3">
        <v>993.27021100000002</v>
      </c>
      <c r="G322" s="7">
        <v>8241.61</v>
      </c>
      <c r="H322" s="5">
        <f t="shared" si="4"/>
        <v>245584.37</v>
      </c>
      <c r="I322" s="8"/>
    </row>
    <row r="323" spans="1:9" x14ac:dyDescent="0.25">
      <c r="A323" s="8"/>
      <c r="B323" s="4" t="s">
        <v>1085</v>
      </c>
      <c r="C323" s="2" t="s">
        <v>1086</v>
      </c>
      <c r="D323" t="s">
        <v>1068</v>
      </c>
      <c r="E323" s="4" t="s">
        <v>10</v>
      </c>
      <c r="F323" s="3">
        <v>1796.033498</v>
      </c>
      <c r="G323" s="7">
        <v>8241.61</v>
      </c>
      <c r="H323" s="5">
        <f t="shared" si="4"/>
        <v>444066.23</v>
      </c>
      <c r="I323" s="8"/>
    </row>
    <row r="324" spans="1:9" x14ac:dyDescent="0.25">
      <c r="A324" s="8"/>
      <c r="B324" s="4" t="s">
        <v>83</v>
      </c>
      <c r="C324" s="2" t="s">
        <v>84</v>
      </c>
      <c r="D324" t="s">
        <v>82</v>
      </c>
      <c r="E324" s="4" t="s">
        <v>10</v>
      </c>
      <c r="F324" s="3">
        <v>1217.1332190000001</v>
      </c>
      <c r="G324" s="7">
        <v>8241.61</v>
      </c>
      <c r="H324" s="5">
        <f t="shared" ref="H324:H387" si="5">ROUND((F324*G324*0.03),2)</f>
        <v>300934.12</v>
      </c>
      <c r="I324" s="8"/>
    </row>
    <row r="325" spans="1:9" x14ac:dyDescent="0.25">
      <c r="A325" s="8"/>
      <c r="B325" s="4" t="s">
        <v>1189</v>
      </c>
      <c r="C325" s="2" t="s">
        <v>1190</v>
      </c>
      <c r="D325" t="s">
        <v>1191</v>
      </c>
      <c r="E325" s="4" t="s">
        <v>10</v>
      </c>
      <c r="F325" s="3">
        <v>5188.0758720000003</v>
      </c>
      <c r="G325" s="7">
        <v>8241.61</v>
      </c>
      <c r="H325" s="5">
        <f t="shared" si="5"/>
        <v>1282742.94</v>
      </c>
      <c r="I325" s="8"/>
    </row>
    <row r="326" spans="1:9" x14ac:dyDescent="0.25">
      <c r="A326" s="8"/>
      <c r="B326" s="4" t="s">
        <v>1218</v>
      </c>
      <c r="C326" s="2" t="s">
        <v>1219</v>
      </c>
      <c r="D326" t="s">
        <v>1207</v>
      </c>
      <c r="E326" s="4" t="s">
        <v>10</v>
      </c>
      <c r="F326" s="3">
        <v>9522.1934770000007</v>
      </c>
      <c r="G326" s="7">
        <v>8241.61</v>
      </c>
      <c r="H326" s="5">
        <f t="shared" si="5"/>
        <v>2354346.15</v>
      </c>
      <c r="I326" s="8"/>
    </row>
    <row r="327" spans="1:9" x14ac:dyDescent="0.25">
      <c r="A327" s="8"/>
      <c r="B327" s="4" t="s">
        <v>1071</v>
      </c>
      <c r="C327" s="2" t="s">
        <v>1072</v>
      </c>
      <c r="D327" t="s">
        <v>1068</v>
      </c>
      <c r="E327" s="4" t="s">
        <v>10</v>
      </c>
      <c r="F327" s="3">
        <v>3863.3062839999998</v>
      </c>
      <c r="G327" s="7">
        <v>8241.61</v>
      </c>
      <c r="H327" s="5">
        <f t="shared" si="5"/>
        <v>955195.91</v>
      </c>
      <c r="I327" s="8"/>
    </row>
    <row r="328" spans="1:9" x14ac:dyDescent="0.25">
      <c r="A328" s="8"/>
      <c r="B328" s="4" t="s">
        <v>1150</v>
      </c>
      <c r="C328" s="2" t="s">
        <v>1151</v>
      </c>
      <c r="D328" t="s">
        <v>1133</v>
      </c>
      <c r="E328" s="4" t="s">
        <v>10</v>
      </c>
      <c r="F328" s="3">
        <v>573.73142900000005</v>
      </c>
      <c r="G328" s="7">
        <v>8241.61</v>
      </c>
      <c r="H328" s="5">
        <f t="shared" si="5"/>
        <v>141854.12</v>
      </c>
      <c r="I328" s="8"/>
    </row>
    <row r="329" spans="1:9" x14ac:dyDescent="0.25">
      <c r="A329" s="8"/>
      <c r="B329" s="4" t="s">
        <v>692</v>
      </c>
      <c r="C329" s="2" t="s">
        <v>693</v>
      </c>
      <c r="D329" t="s">
        <v>694</v>
      </c>
      <c r="E329" s="4" t="s">
        <v>10</v>
      </c>
      <c r="F329" s="3">
        <v>2097.536689</v>
      </c>
      <c r="G329" s="7">
        <v>8241.61</v>
      </c>
      <c r="H329" s="5">
        <f t="shared" si="5"/>
        <v>518612.38</v>
      </c>
      <c r="I329" s="8"/>
    </row>
    <row r="330" spans="1:9" x14ac:dyDescent="0.25">
      <c r="A330" s="8"/>
      <c r="B330" s="4" t="s">
        <v>258</v>
      </c>
      <c r="C330" s="2" t="s">
        <v>259</v>
      </c>
      <c r="D330" t="s">
        <v>231</v>
      </c>
      <c r="E330" s="4" t="s">
        <v>10</v>
      </c>
      <c r="F330" s="3">
        <v>3707.9347819999998</v>
      </c>
      <c r="G330" s="7">
        <v>8241.61</v>
      </c>
      <c r="H330" s="5">
        <f t="shared" si="5"/>
        <v>916780.57</v>
      </c>
      <c r="I330" s="8"/>
    </row>
    <row r="331" spans="1:9" x14ac:dyDescent="0.25">
      <c r="A331" s="8"/>
      <c r="B331" s="4" t="s">
        <v>861</v>
      </c>
      <c r="C331" s="2" t="s">
        <v>862</v>
      </c>
      <c r="D331" t="s">
        <v>856</v>
      </c>
      <c r="E331" s="4" t="s">
        <v>10</v>
      </c>
      <c r="F331" s="3">
        <v>1800.417344</v>
      </c>
      <c r="G331" s="7">
        <v>8241.61</v>
      </c>
      <c r="H331" s="5">
        <f t="shared" si="5"/>
        <v>445150.13</v>
      </c>
      <c r="I331" s="8"/>
    </row>
    <row r="332" spans="1:9" x14ac:dyDescent="0.25">
      <c r="A332" s="8"/>
      <c r="B332" s="4" t="s">
        <v>505</v>
      </c>
      <c r="C332" s="2" t="s">
        <v>506</v>
      </c>
      <c r="D332" t="s">
        <v>496</v>
      </c>
      <c r="E332" s="4" t="s">
        <v>10</v>
      </c>
      <c r="F332" s="3">
        <v>592.91813000000002</v>
      </c>
      <c r="G332" s="7">
        <v>8241.61</v>
      </c>
      <c r="H332" s="5">
        <f t="shared" si="5"/>
        <v>146598</v>
      </c>
      <c r="I332" s="8"/>
    </row>
    <row r="333" spans="1:9" x14ac:dyDescent="0.25">
      <c r="A333" s="8"/>
      <c r="B333" s="4" t="s">
        <v>1164</v>
      </c>
      <c r="C333" s="2" t="s">
        <v>1165</v>
      </c>
      <c r="D333" t="s">
        <v>1133</v>
      </c>
      <c r="E333" s="4" t="s">
        <v>10</v>
      </c>
      <c r="F333" s="3">
        <v>666.52162699999997</v>
      </c>
      <c r="G333" s="7">
        <v>8241.61</v>
      </c>
      <c r="H333" s="5">
        <f t="shared" si="5"/>
        <v>164796.34</v>
      </c>
      <c r="I333" s="8"/>
    </row>
    <row r="334" spans="1:9" x14ac:dyDescent="0.25">
      <c r="A334" s="8"/>
      <c r="B334" s="4" t="s">
        <v>135</v>
      </c>
      <c r="C334" s="2" t="s">
        <v>136</v>
      </c>
      <c r="D334" t="s">
        <v>134</v>
      </c>
      <c r="E334" s="4" t="s">
        <v>10</v>
      </c>
      <c r="F334" s="3">
        <v>747.94599000000005</v>
      </c>
      <c r="G334" s="7">
        <v>8241.61</v>
      </c>
      <c r="H334" s="5">
        <f t="shared" si="5"/>
        <v>184928.37</v>
      </c>
      <c r="I334" s="8"/>
    </row>
    <row r="335" spans="1:9" x14ac:dyDescent="0.25">
      <c r="A335" s="8"/>
      <c r="B335" s="4" t="s">
        <v>759</v>
      </c>
      <c r="C335" s="2" t="s">
        <v>760</v>
      </c>
      <c r="D335" t="s">
        <v>758</v>
      </c>
      <c r="E335" s="4" t="s">
        <v>10</v>
      </c>
      <c r="F335" s="3">
        <v>5431.063341</v>
      </c>
      <c r="G335" s="7">
        <v>8241.61</v>
      </c>
      <c r="H335" s="5">
        <f t="shared" si="5"/>
        <v>1342821.18</v>
      </c>
      <c r="I335" s="8"/>
    </row>
    <row r="336" spans="1:9" x14ac:dyDescent="0.25">
      <c r="A336" s="8"/>
      <c r="B336" s="4" t="s">
        <v>773</v>
      </c>
      <c r="C336" s="2" t="s">
        <v>774</v>
      </c>
      <c r="D336" t="s">
        <v>772</v>
      </c>
      <c r="E336" s="4" t="s">
        <v>10</v>
      </c>
      <c r="F336" s="3">
        <v>1429.0697540000001</v>
      </c>
      <c r="G336" s="7">
        <v>8241.61</v>
      </c>
      <c r="H336" s="5">
        <f t="shared" si="5"/>
        <v>353335.07</v>
      </c>
      <c r="I336" s="8"/>
    </row>
    <row r="337" spans="1:9" x14ac:dyDescent="0.25">
      <c r="A337" s="8"/>
      <c r="B337" s="4" t="s">
        <v>610</v>
      </c>
      <c r="C337" s="2" t="s">
        <v>611</v>
      </c>
      <c r="D337" t="s">
        <v>603</v>
      </c>
      <c r="E337" s="4" t="s">
        <v>10</v>
      </c>
      <c r="F337" s="3">
        <v>6378.2193470000002</v>
      </c>
      <c r="G337" s="7">
        <v>8241.61</v>
      </c>
      <c r="H337" s="5">
        <f t="shared" si="5"/>
        <v>1577003.89</v>
      </c>
      <c r="I337" s="8"/>
    </row>
    <row r="338" spans="1:9" x14ac:dyDescent="0.25">
      <c r="A338" s="8"/>
      <c r="B338" s="4" t="s">
        <v>804</v>
      </c>
      <c r="C338" s="2" t="s">
        <v>805</v>
      </c>
      <c r="D338" t="s">
        <v>791</v>
      </c>
      <c r="E338" s="4" t="s">
        <v>10</v>
      </c>
      <c r="F338" s="3">
        <v>1290.384816</v>
      </c>
      <c r="G338" s="7">
        <v>8241.61</v>
      </c>
      <c r="H338" s="5">
        <f t="shared" si="5"/>
        <v>319045.45</v>
      </c>
      <c r="I338" s="8"/>
    </row>
    <row r="339" spans="1:9" x14ac:dyDescent="0.25">
      <c r="A339" s="8"/>
      <c r="B339" s="4" t="s">
        <v>361</v>
      </c>
      <c r="C339" s="2" t="s">
        <v>362</v>
      </c>
      <c r="D339" t="s">
        <v>360</v>
      </c>
      <c r="E339" s="4" t="s">
        <v>10</v>
      </c>
      <c r="F339" s="3">
        <v>2304.7787229999999</v>
      </c>
      <c r="G339" s="7">
        <v>8241.61</v>
      </c>
      <c r="H339" s="5">
        <f t="shared" si="5"/>
        <v>569852.62</v>
      </c>
      <c r="I339" s="8"/>
    </row>
    <row r="340" spans="1:9" x14ac:dyDescent="0.25">
      <c r="A340" s="8"/>
      <c r="B340" s="4" t="s">
        <v>818</v>
      </c>
      <c r="C340" s="2" t="s">
        <v>819</v>
      </c>
      <c r="D340" t="s">
        <v>813</v>
      </c>
      <c r="E340" s="4" t="s">
        <v>10</v>
      </c>
      <c r="F340" s="3">
        <v>4394.3074310000002</v>
      </c>
      <c r="G340" s="7">
        <v>8241.61</v>
      </c>
      <c r="H340" s="5">
        <f t="shared" si="5"/>
        <v>1086485.04</v>
      </c>
      <c r="I340" s="8"/>
    </row>
    <row r="341" spans="1:9" x14ac:dyDescent="0.25">
      <c r="A341" s="8"/>
      <c r="B341" s="4" t="s">
        <v>881</v>
      </c>
      <c r="C341" s="2" t="s">
        <v>882</v>
      </c>
      <c r="D341" t="s">
        <v>874</v>
      </c>
      <c r="E341" s="4" t="s">
        <v>10</v>
      </c>
      <c r="F341" s="3">
        <v>0</v>
      </c>
      <c r="G341" s="7">
        <v>8241.61</v>
      </c>
      <c r="H341" s="5">
        <f t="shared" si="5"/>
        <v>0</v>
      </c>
      <c r="I341" s="8"/>
    </row>
    <row r="342" spans="1:9" x14ac:dyDescent="0.25">
      <c r="A342" s="8"/>
      <c r="B342" s="4" t="s">
        <v>109</v>
      </c>
      <c r="C342" s="2" t="s">
        <v>110</v>
      </c>
      <c r="D342" t="s">
        <v>108</v>
      </c>
      <c r="E342" s="4" t="s">
        <v>10</v>
      </c>
      <c r="F342" s="3">
        <v>5656.2482239999999</v>
      </c>
      <c r="G342" s="7">
        <v>8241.61</v>
      </c>
      <c r="H342" s="5">
        <f t="shared" si="5"/>
        <v>1398497.76</v>
      </c>
      <c r="I342" s="8"/>
    </row>
    <row r="343" spans="1:9" x14ac:dyDescent="0.25">
      <c r="A343" s="8"/>
      <c r="B343" s="4" t="s">
        <v>690</v>
      </c>
      <c r="C343" s="2" t="s">
        <v>691</v>
      </c>
      <c r="D343" t="s">
        <v>665</v>
      </c>
      <c r="E343" s="4" t="s">
        <v>10</v>
      </c>
      <c r="F343" s="3">
        <v>2421.342232</v>
      </c>
      <c r="G343" s="7">
        <v>8241.61</v>
      </c>
      <c r="H343" s="5">
        <f t="shared" si="5"/>
        <v>598672.75</v>
      </c>
      <c r="I343" s="8"/>
    </row>
    <row r="344" spans="1:9" x14ac:dyDescent="0.25">
      <c r="A344" s="8"/>
      <c r="B344" s="4" t="s">
        <v>158</v>
      </c>
      <c r="C344" s="2" t="s">
        <v>159</v>
      </c>
      <c r="D344" t="s">
        <v>160</v>
      </c>
      <c r="E344" s="4" t="s">
        <v>10</v>
      </c>
      <c r="F344" s="3">
        <v>5198.524625</v>
      </c>
      <c r="G344" s="7">
        <v>8241.61</v>
      </c>
      <c r="H344" s="5">
        <f t="shared" si="5"/>
        <v>1285326.3799999999</v>
      </c>
      <c r="I344" s="8"/>
    </row>
    <row r="345" spans="1:9" x14ac:dyDescent="0.25">
      <c r="A345" s="8"/>
      <c r="B345" s="4" t="s">
        <v>1263</v>
      </c>
      <c r="C345" s="2" t="s">
        <v>1264</v>
      </c>
      <c r="D345" t="s">
        <v>1256</v>
      </c>
      <c r="E345" s="4" t="s">
        <v>10</v>
      </c>
      <c r="F345" s="3">
        <v>480.76167600000002</v>
      </c>
      <c r="G345" s="7">
        <v>8241.61</v>
      </c>
      <c r="H345" s="5">
        <f t="shared" si="5"/>
        <v>118867.51</v>
      </c>
      <c r="I345" s="8"/>
    </row>
    <row r="346" spans="1:9" x14ac:dyDescent="0.25">
      <c r="A346" s="8"/>
      <c r="B346" s="4" t="s">
        <v>966</v>
      </c>
      <c r="C346" s="2" t="s">
        <v>967</v>
      </c>
      <c r="D346" t="s">
        <v>957</v>
      </c>
      <c r="E346" s="4" t="s">
        <v>10</v>
      </c>
      <c r="F346" s="3">
        <v>521.91726200000005</v>
      </c>
      <c r="G346" s="7">
        <v>8241.61</v>
      </c>
      <c r="H346" s="5">
        <f t="shared" si="5"/>
        <v>129043.16</v>
      </c>
      <c r="I346" s="8"/>
    </row>
    <row r="347" spans="1:9" x14ac:dyDescent="0.25">
      <c r="A347" s="8"/>
      <c r="B347" s="4" t="s">
        <v>798</v>
      </c>
      <c r="C347" s="2" t="s">
        <v>799</v>
      </c>
      <c r="D347" t="s">
        <v>791</v>
      </c>
      <c r="E347" s="4" t="s">
        <v>10</v>
      </c>
      <c r="F347" s="3">
        <v>1234.8498199999999</v>
      </c>
      <c r="G347" s="7">
        <v>8241.61</v>
      </c>
      <c r="H347" s="5">
        <f t="shared" si="5"/>
        <v>305314.52</v>
      </c>
      <c r="I347" s="8"/>
    </row>
    <row r="348" spans="1:9" x14ac:dyDescent="0.25">
      <c r="A348" s="8"/>
      <c r="B348" s="4" t="s">
        <v>1087</v>
      </c>
      <c r="C348" s="2" t="s">
        <v>1088</v>
      </c>
      <c r="D348" t="s">
        <v>1068</v>
      </c>
      <c r="E348" s="4" t="s">
        <v>10</v>
      </c>
      <c r="F348" s="3">
        <v>1566.2228680000001</v>
      </c>
      <c r="G348" s="7">
        <v>8241.61</v>
      </c>
      <c r="H348" s="5">
        <f t="shared" si="5"/>
        <v>387245.94</v>
      </c>
      <c r="I348" s="8"/>
    </row>
    <row r="349" spans="1:9" x14ac:dyDescent="0.25">
      <c r="A349" s="8"/>
      <c r="B349" s="4" t="s">
        <v>1026</v>
      </c>
      <c r="C349" s="2" t="s">
        <v>1027</v>
      </c>
      <c r="D349" t="s">
        <v>1017</v>
      </c>
      <c r="E349" s="4" t="s">
        <v>10</v>
      </c>
      <c r="F349" s="3">
        <v>1052.1521729999999</v>
      </c>
      <c r="G349" s="7">
        <v>8241.61</v>
      </c>
      <c r="H349" s="5">
        <f t="shared" si="5"/>
        <v>260142.84</v>
      </c>
      <c r="I349" s="8"/>
    </row>
    <row r="350" spans="1:9" x14ac:dyDescent="0.25">
      <c r="A350" s="8"/>
      <c r="B350" s="4" t="s">
        <v>72</v>
      </c>
      <c r="C350" s="2" t="s">
        <v>73</v>
      </c>
      <c r="D350" t="s">
        <v>69</v>
      </c>
      <c r="E350" s="4" t="s">
        <v>10</v>
      </c>
      <c r="F350" s="3">
        <v>886.38961099999995</v>
      </c>
      <c r="G350" s="7">
        <v>8241.61</v>
      </c>
      <c r="H350" s="5">
        <f t="shared" si="5"/>
        <v>219158.32</v>
      </c>
      <c r="I350" s="8"/>
    </row>
    <row r="351" spans="1:9" x14ac:dyDescent="0.25">
      <c r="A351" s="8"/>
      <c r="B351" s="4" t="s">
        <v>303</v>
      </c>
      <c r="C351" s="2" t="s">
        <v>304</v>
      </c>
      <c r="D351" t="s">
        <v>294</v>
      </c>
      <c r="E351" s="4" t="s">
        <v>10</v>
      </c>
      <c r="F351" s="3">
        <v>511.37400600000001</v>
      </c>
      <c r="G351" s="7">
        <v>8241.61</v>
      </c>
      <c r="H351" s="5">
        <f t="shared" si="5"/>
        <v>126436.35</v>
      </c>
      <c r="I351" s="8"/>
    </row>
    <row r="352" spans="1:9" x14ac:dyDescent="0.25">
      <c r="A352" s="8"/>
      <c r="B352" s="4" t="s">
        <v>1122</v>
      </c>
      <c r="C352" s="2" t="s">
        <v>1123</v>
      </c>
      <c r="D352" t="s">
        <v>1101</v>
      </c>
      <c r="E352" s="4" t="s">
        <v>10</v>
      </c>
      <c r="F352" s="3">
        <v>630.90452900000003</v>
      </c>
      <c r="G352" s="7">
        <v>8241.61</v>
      </c>
      <c r="H352" s="5">
        <f t="shared" si="5"/>
        <v>155990.07</v>
      </c>
      <c r="I352" s="8"/>
    </row>
    <row r="353" spans="1:9" x14ac:dyDescent="0.25">
      <c r="A353" s="8"/>
      <c r="B353" s="4" t="s">
        <v>1292</v>
      </c>
      <c r="C353" s="2" t="s">
        <v>1293</v>
      </c>
      <c r="D353" t="s">
        <v>1289</v>
      </c>
      <c r="E353" s="4" t="s">
        <v>10</v>
      </c>
      <c r="F353" s="3">
        <v>742.40918499999998</v>
      </c>
      <c r="G353" s="7">
        <v>8241.61</v>
      </c>
      <c r="H353" s="5">
        <f t="shared" si="5"/>
        <v>183559.41</v>
      </c>
      <c r="I353" s="8"/>
    </row>
    <row r="354" spans="1:9" x14ac:dyDescent="0.25">
      <c r="A354" s="8"/>
      <c r="B354" s="4" t="s">
        <v>125</v>
      </c>
      <c r="C354" s="2" t="s">
        <v>126</v>
      </c>
      <c r="D354" t="s">
        <v>108</v>
      </c>
      <c r="E354" s="4" t="s">
        <v>10</v>
      </c>
      <c r="F354" s="3">
        <v>2711.430758</v>
      </c>
      <c r="G354" s="7">
        <v>8241.61</v>
      </c>
      <c r="H354" s="5">
        <f t="shared" si="5"/>
        <v>670396.65</v>
      </c>
      <c r="I354" s="8"/>
    </row>
    <row r="355" spans="1:9" x14ac:dyDescent="0.25">
      <c r="A355" s="8"/>
      <c r="B355" s="4" t="s">
        <v>564</v>
      </c>
      <c r="C355" s="2" t="s">
        <v>565</v>
      </c>
      <c r="D355" t="s">
        <v>559</v>
      </c>
      <c r="E355" s="4" t="s">
        <v>10</v>
      </c>
      <c r="F355" s="3">
        <v>490.72610800000001</v>
      </c>
      <c r="G355" s="7">
        <v>8241.61</v>
      </c>
      <c r="H355" s="5">
        <f t="shared" si="5"/>
        <v>121331.2</v>
      </c>
      <c r="I355" s="8"/>
    </row>
    <row r="356" spans="1:9" x14ac:dyDescent="0.25">
      <c r="A356" s="8"/>
      <c r="B356" s="4" t="s">
        <v>1257</v>
      </c>
      <c r="C356" s="2" t="s">
        <v>1258</v>
      </c>
      <c r="D356" t="s">
        <v>1256</v>
      </c>
      <c r="E356" s="4" t="s">
        <v>10</v>
      </c>
      <c r="F356" s="3">
        <v>794.929034</v>
      </c>
      <c r="G356" s="7">
        <v>8241.61</v>
      </c>
      <c r="H356" s="5">
        <f t="shared" si="5"/>
        <v>196544.85</v>
      </c>
      <c r="I356" s="8"/>
    </row>
    <row r="357" spans="1:9" x14ac:dyDescent="0.25">
      <c r="A357" s="8"/>
      <c r="B357" s="4" t="s">
        <v>843</v>
      </c>
      <c r="C357" s="2" t="s">
        <v>844</v>
      </c>
      <c r="D357" t="s">
        <v>845</v>
      </c>
      <c r="E357" s="4" t="s">
        <v>10</v>
      </c>
      <c r="F357" s="3">
        <v>1404.535697</v>
      </c>
      <c r="G357" s="7">
        <v>8241.61</v>
      </c>
      <c r="H357" s="5">
        <f t="shared" si="5"/>
        <v>347269.06</v>
      </c>
      <c r="I357" s="8"/>
    </row>
    <row r="358" spans="1:9" x14ac:dyDescent="0.25">
      <c r="A358" s="8"/>
      <c r="B358" s="4" t="s">
        <v>846</v>
      </c>
      <c r="C358" s="2" t="s">
        <v>847</v>
      </c>
      <c r="D358" t="s">
        <v>848</v>
      </c>
      <c r="E358" s="4" t="s">
        <v>10</v>
      </c>
      <c r="F358" s="3">
        <v>894.69022299999995</v>
      </c>
      <c r="G358" s="7">
        <v>8241.61</v>
      </c>
      <c r="H358" s="5">
        <f t="shared" si="5"/>
        <v>221210.64</v>
      </c>
      <c r="I358" s="8"/>
    </row>
    <row r="359" spans="1:9" x14ac:dyDescent="0.25">
      <c r="A359" s="8"/>
      <c r="B359" s="4" t="s">
        <v>590</v>
      </c>
      <c r="C359" s="2" t="s">
        <v>591</v>
      </c>
      <c r="D359" t="s">
        <v>592</v>
      </c>
      <c r="E359" s="4" t="s">
        <v>10</v>
      </c>
      <c r="F359" s="3">
        <v>3286.2906539999999</v>
      </c>
      <c r="G359" s="7">
        <v>8241.61</v>
      </c>
      <c r="H359" s="5">
        <f t="shared" si="5"/>
        <v>812529.78</v>
      </c>
      <c r="I359" s="8"/>
    </row>
    <row r="360" spans="1:9" x14ac:dyDescent="0.25">
      <c r="A360" s="8"/>
      <c r="B360" s="4" t="s">
        <v>464</v>
      </c>
      <c r="C360" s="2" t="s">
        <v>465</v>
      </c>
      <c r="D360" t="s">
        <v>451</v>
      </c>
      <c r="E360" s="4" t="s">
        <v>10</v>
      </c>
      <c r="F360" s="3">
        <v>2321.3926240000001</v>
      </c>
      <c r="G360" s="7">
        <v>8241.61</v>
      </c>
      <c r="H360" s="5">
        <f t="shared" si="5"/>
        <v>573960.38</v>
      </c>
      <c r="I360" s="8"/>
    </row>
    <row r="361" spans="1:9" x14ac:dyDescent="0.25">
      <c r="A361" s="8"/>
      <c r="B361" s="4" t="s">
        <v>529</v>
      </c>
      <c r="C361" s="2" t="s">
        <v>530</v>
      </c>
      <c r="D361" t="s">
        <v>531</v>
      </c>
      <c r="E361" s="4" t="s">
        <v>10</v>
      </c>
      <c r="F361" s="3">
        <v>1563.225747</v>
      </c>
      <c r="G361" s="7">
        <v>8241.61</v>
      </c>
      <c r="H361" s="5">
        <f t="shared" si="5"/>
        <v>386504.91</v>
      </c>
      <c r="I361" s="8"/>
    </row>
    <row r="362" spans="1:9" x14ac:dyDescent="0.25">
      <c r="A362" s="8"/>
      <c r="B362" s="4" t="s">
        <v>945</v>
      </c>
      <c r="C362" s="2" t="s">
        <v>946</v>
      </c>
      <c r="D362" t="s">
        <v>944</v>
      </c>
      <c r="E362" s="4" t="s">
        <v>10</v>
      </c>
      <c r="F362" s="3">
        <v>870.42665799999997</v>
      </c>
      <c r="G362" s="7">
        <v>8241.61</v>
      </c>
      <c r="H362" s="5">
        <f t="shared" si="5"/>
        <v>215211.51</v>
      </c>
      <c r="I362" s="8"/>
    </row>
    <row r="363" spans="1:9" x14ac:dyDescent="0.25">
      <c r="A363" s="8"/>
      <c r="B363" s="4" t="s">
        <v>59</v>
      </c>
      <c r="C363" s="2" t="s">
        <v>60</v>
      </c>
      <c r="D363" t="s">
        <v>58</v>
      </c>
      <c r="E363" s="4" t="s">
        <v>10</v>
      </c>
      <c r="F363" s="3">
        <v>923.71094600000004</v>
      </c>
      <c r="G363" s="7">
        <v>8241.61</v>
      </c>
      <c r="H363" s="5">
        <f t="shared" si="5"/>
        <v>228385.96</v>
      </c>
      <c r="I363" s="8"/>
    </row>
    <row r="364" spans="1:9" x14ac:dyDescent="0.25">
      <c r="A364" s="8"/>
      <c r="B364" s="4" t="s">
        <v>388</v>
      </c>
      <c r="C364" s="2" t="s">
        <v>389</v>
      </c>
      <c r="D364" t="s">
        <v>365</v>
      </c>
      <c r="E364" s="4" t="s">
        <v>10</v>
      </c>
      <c r="F364" s="3">
        <v>4641.3582299999998</v>
      </c>
      <c r="G364" s="7">
        <v>8241.61</v>
      </c>
      <c r="H364" s="5">
        <f t="shared" si="5"/>
        <v>1147567.93</v>
      </c>
      <c r="I364" s="8"/>
    </row>
    <row r="365" spans="1:9" x14ac:dyDescent="0.25">
      <c r="A365" s="8"/>
      <c r="B365" s="4" t="s">
        <v>1015</v>
      </c>
      <c r="C365" s="2" t="s">
        <v>1016</v>
      </c>
      <c r="D365" t="s">
        <v>1017</v>
      </c>
      <c r="E365" s="4" t="s">
        <v>10</v>
      </c>
      <c r="F365" s="3">
        <v>361.21732400000002</v>
      </c>
      <c r="G365" s="7">
        <v>8241.61</v>
      </c>
      <c r="H365" s="5">
        <f t="shared" si="5"/>
        <v>89310.37</v>
      </c>
      <c r="I365" s="8"/>
    </row>
    <row r="366" spans="1:9" x14ac:dyDescent="0.25">
      <c r="A366" s="8"/>
      <c r="B366" s="4" t="s">
        <v>74</v>
      </c>
      <c r="C366" s="2" t="s">
        <v>75</v>
      </c>
      <c r="D366" t="s">
        <v>69</v>
      </c>
      <c r="E366" s="4" t="s">
        <v>10</v>
      </c>
      <c r="F366" s="3">
        <v>816.51817900000003</v>
      </c>
      <c r="G366" s="7">
        <v>8241.61</v>
      </c>
      <c r="H366" s="5">
        <f t="shared" si="5"/>
        <v>201882.73</v>
      </c>
      <c r="I366" s="8"/>
    </row>
    <row r="367" spans="1:9" x14ac:dyDescent="0.25">
      <c r="A367" s="8"/>
      <c r="B367" s="4" t="s">
        <v>76</v>
      </c>
      <c r="C367" s="2" t="s">
        <v>77</v>
      </c>
      <c r="D367" t="s">
        <v>69</v>
      </c>
      <c r="E367" s="4" t="s">
        <v>10</v>
      </c>
      <c r="F367" s="3">
        <v>403.89474300000001</v>
      </c>
      <c r="G367" s="7">
        <v>8241.61</v>
      </c>
      <c r="H367" s="5">
        <f t="shared" si="5"/>
        <v>99862.29</v>
      </c>
      <c r="I367" s="8"/>
    </row>
    <row r="368" spans="1:9" x14ac:dyDescent="0.25">
      <c r="A368" s="8"/>
      <c r="B368" s="4" t="s">
        <v>834</v>
      </c>
      <c r="C368" s="2" t="s">
        <v>835</v>
      </c>
      <c r="D368" t="s">
        <v>813</v>
      </c>
      <c r="E368" s="4" t="s">
        <v>10</v>
      </c>
      <c r="F368" s="3">
        <v>941.60529299999996</v>
      </c>
      <c r="G368" s="7">
        <v>8241.61</v>
      </c>
      <c r="H368" s="5">
        <f t="shared" si="5"/>
        <v>232810.31</v>
      </c>
      <c r="I368" s="8"/>
    </row>
    <row r="369" spans="1:9" x14ac:dyDescent="0.25">
      <c r="A369" s="8"/>
      <c r="B369" s="4" t="s">
        <v>894</v>
      </c>
      <c r="C369" s="2" t="s">
        <v>895</v>
      </c>
      <c r="D369" t="s">
        <v>896</v>
      </c>
      <c r="E369" s="4" t="s">
        <v>10</v>
      </c>
      <c r="F369" s="3">
        <v>1721.3214109999999</v>
      </c>
      <c r="G369" s="7">
        <v>8241.61</v>
      </c>
      <c r="H369" s="5">
        <f t="shared" si="5"/>
        <v>425593.79</v>
      </c>
      <c r="I369" s="8"/>
    </row>
    <row r="370" spans="1:9" x14ac:dyDescent="0.25">
      <c r="A370" s="8"/>
      <c r="B370" s="4" t="s">
        <v>566</v>
      </c>
      <c r="C370" s="2" t="s">
        <v>567</v>
      </c>
      <c r="D370" t="s">
        <v>559</v>
      </c>
      <c r="E370" s="4" t="s">
        <v>10</v>
      </c>
      <c r="F370" s="3">
        <v>804.64269400000001</v>
      </c>
      <c r="G370" s="7">
        <v>8241.61</v>
      </c>
      <c r="H370" s="5">
        <f t="shared" si="5"/>
        <v>198946.54</v>
      </c>
      <c r="I370" s="8"/>
    </row>
    <row r="371" spans="1:9" x14ac:dyDescent="0.25">
      <c r="A371" s="8"/>
      <c r="B371" s="4" t="s">
        <v>119</v>
      </c>
      <c r="C371" s="2" t="s">
        <v>120</v>
      </c>
      <c r="D371" t="s">
        <v>108</v>
      </c>
      <c r="E371" s="4" t="s">
        <v>10</v>
      </c>
      <c r="F371" s="3">
        <v>576.85394499999995</v>
      </c>
      <c r="G371" s="7">
        <v>8241.61</v>
      </c>
      <c r="H371" s="5">
        <f t="shared" si="5"/>
        <v>142626.16</v>
      </c>
      <c r="I371" s="8"/>
    </row>
    <row r="372" spans="1:9" x14ac:dyDescent="0.25">
      <c r="A372" s="8"/>
      <c r="B372" s="4" t="s">
        <v>1177</v>
      </c>
      <c r="C372" s="2" t="s">
        <v>1178</v>
      </c>
      <c r="D372" t="s">
        <v>1174</v>
      </c>
      <c r="E372" s="4" t="s">
        <v>10</v>
      </c>
      <c r="F372" s="3">
        <v>2600.361993</v>
      </c>
      <c r="G372" s="7">
        <v>8241.61</v>
      </c>
      <c r="H372" s="5">
        <f t="shared" si="5"/>
        <v>642935.07999999996</v>
      </c>
      <c r="I372" s="8"/>
    </row>
    <row r="373" spans="1:9" x14ac:dyDescent="0.25">
      <c r="A373" s="8"/>
      <c r="B373" s="4" t="s">
        <v>161</v>
      </c>
      <c r="C373" s="2" t="s">
        <v>162</v>
      </c>
      <c r="D373" t="s">
        <v>160</v>
      </c>
      <c r="E373" s="4" t="s">
        <v>10</v>
      </c>
      <c r="F373" s="3">
        <v>1643.5067039999999</v>
      </c>
      <c r="G373" s="7">
        <v>8241.61</v>
      </c>
      <c r="H373" s="5">
        <f t="shared" si="5"/>
        <v>406354.24</v>
      </c>
      <c r="I373" s="8"/>
    </row>
    <row r="374" spans="1:9" x14ac:dyDescent="0.25">
      <c r="A374" s="8"/>
      <c r="B374" s="4" t="s">
        <v>1045</v>
      </c>
      <c r="C374" s="2" t="s">
        <v>1046</v>
      </c>
      <c r="D374" t="s">
        <v>1038</v>
      </c>
      <c r="E374" s="4" t="s">
        <v>10</v>
      </c>
      <c r="F374" s="3">
        <v>361.66554500000001</v>
      </c>
      <c r="G374" s="7">
        <v>8241.61</v>
      </c>
      <c r="H374" s="5">
        <f t="shared" si="5"/>
        <v>89421.19</v>
      </c>
      <c r="I374" s="8"/>
    </row>
    <row r="375" spans="1:9" x14ac:dyDescent="0.25">
      <c r="A375" s="8"/>
      <c r="B375" s="4" t="s">
        <v>637</v>
      </c>
      <c r="C375" s="2" t="s">
        <v>638</v>
      </c>
      <c r="D375" t="s">
        <v>636</v>
      </c>
      <c r="E375" s="4" t="s">
        <v>10</v>
      </c>
      <c r="F375" s="3">
        <v>5263.1171690000001</v>
      </c>
      <c r="G375" s="7">
        <v>8241.61</v>
      </c>
      <c r="H375" s="5">
        <f t="shared" si="5"/>
        <v>1301296.77</v>
      </c>
      <c r="I375" s="8"/>
    </row>
    <row r="376" spans="1:9" x14ac:dyDescent="0.25">
      <c r="A376" s="8"/>
      <c r="B376" s="4" t="s">
        <v>1179</v>
      </c>
      <c r="C376" s="2" t="s">
        <v>1180</v>
      </c>
      <c r="D376" t="s">
        <v>1174</v>
      </c>
      <c r="E376" s="4" t="s">
        <v>10</v>
      </c>
      <c r="F376" s="3">
        <v>842.95580099999995</v>
      </c>
      <c r="G376" s="7">
        <v>8241.61</v>
      </c>
      <c r="H376" s="5">
        <f t="shared" si="5"/>
        <v>208419.39</v>
      </c>
      <c r="I376" s="8"/>
    </row>
    <row r="377" spans="1:9" x14ac:dyDescent="0.25">
      <c r="A377" s="8"/>
      <c r="B377" s="4" t="s">
        <v>1140</v>
      </c>
      <c r="C377" s="2" t="s">
        <v>1141</v>
      </c>
      <c r="D377" t="s">
        <v>1133</v>
      </c>
      <c r="E377" s="4" t="s">
        <v>10</v>
      </c>
      <c r="F377" s="3">
        <v>807.03901800000006</v>
      </c>
      <c r="G377" s="7">
        <v>8241.61</v>
      </c>
      <c r="H377" s="5">
        <f t="shared" si="5"/>
        <v>199539.03</v>
      </c>
      <c r="I377" s="8"/>
    </row>
    <row r="378" spans="1:9" x14ac:dyDescent="0.25">
      <c r="A378" s="8"/>
      <c r="B378" s="4" t="s">
        <v>806</v>
      </c>
      <c r="C378" s="2" t="s">
        <v>807</v>
      </c>
      <c r="D378" t="s">
        <v>791</v>
      </c>
      <c r="E378" s="4" t="s">
        <v>10</v>
      </c>
      <c r="F378" s="3">
        <v>591.51611700000001</v>
      </c>
      <c r="G378" s="7">
        <v>8241.61</v>
      </c>
      <c r="H378" s="5">
        <f t="shared" si="5"/>
        <v>146251.35</v>
      </c>
      <c r="I378" s="8"/>
    </row>
    <row r="379" spans="1:9" x14ac:dyDescent="0.25">
      <c r="A379" s="8"/>
      <c r="B379" s="4" t="s">
        <v>1134</v>
      </c>
      <c r="C379" s="2" t="s">
        <v>1135</v>
      </c>
      <c r="D379" t="s">
        <v>1133</v>
      </c>
      <c r="E379" s="4" t="s">
        <v>10</v>
      </c>
      <c r="F379" s="3">
        <v>1836.6270030000001</v>
      </c>
      <c r="G379" s="7">
        <v>8241.61</v>
      </c>
      <c r="H379" s="5">
        <f t="shared" si="5"/>
        <v>454102.9</v>
      </c>
      <c r="I379" s="8"/>
    </row>
    <row r="380" spans="1:9" x14ac:dyDescent="0.25">
      <c r="A380" s="8"/>
      <c r="B380" s="4" t="s">
        <v>870</v>
      </c>
      <c r="C380" s="2" t="s">
        <v>871</v>
      </c>
      <c r="D380" t="s">
        <v>869</v>
      </c>
      <c r="E380" s="4" t="s">
        <v>10</v>
      </c>
      <c r="F380" s="3">
        <v>871.70348100000001</v>
      </c>
      <c r="G380" s="7">
        <v>8241.61</v>
      </c>
      <c r="H380" s="5">
        <f t="shared" si="5"/>
        <v>215527.2</v>
      </c>
      <c r="I380" s="8"/>
    </row>
    <row r="381" spans="1:9" x14ac:dyDescent="0.25">
      <c r="A381" s="8"/>
      <c r="B381" s="4" t="s">
        <v>1124</v>
      </c>
      <c r="C381" s="2" t="s">
        <v>1125</v>
      </c>
      <c r="D381" t="s">
        <v>1101</v>
      </c>
      <c r="E381" s="4" t="s">
        <v>10</v>
      </c>
      <c r="F381" s="3">
        <v>2989.3636110000002</v>
      </c>
      <c r="G381" s="7">
        <v>8241.61</v>
      </c>
      <c r="H381" s="5">
        <f t="shared" si="5"/>
        <v>739115.07</v>
      </c>
      <c r="I381" s="8"/>
    </row>
    <row r="382" spans="1:9" x14ac:dyDescent="0.25">
      <c r="A382" s="8"/>
      <c r="B382" s="4" t="s">
        <v>1281</v>
      </c>
      <c r="C382" s="2" t="s">
        <v>1282</v>
      </c>
      <c r="D382" t="s">
        <v>1271</v>
      </c>
      <c r="E382" s="4" t="s">
        <v>10</v>
      </c>
      <c r="F382" s="3">
        <v>591.37084400000003</v>
      </c>
      <c r="G382" s="7">
        <v>8241.61</v>
      </c>
      <c r="H382" s="5">
        <f t="shared" si="5"/>
        <v>146215.44</v>
      </c>
      <c r="I382" s="8"/>
    </row>
    <row r="383" spans="1:9" x14ac:dyDescent="0.25">
      <c r="A383" s="8"/>
      <c r="B383" s="4" t="s">
        <v>883</v>
      </c>
      <c r="C383" s="2" t="s">
        <v>884</v>
      </c>
      <c r="D383" t="s">
        <v>874</v>
      </c>
      <c r="E383" s="4" t="s">
        <v>10</v>
      </c>
      <c r="F383" s="3">
        <v>0</v>
      </c>
      <c r="G383" s="7">
        <v>8241.61</v>
      </c>
      <c r="H383" s="5">
        <f t="shared" si="5"/>
        <v>0</v>
      </c>
      <c r="I383" s="8"/>
    </row>
    <row r="384" spans="1:9" x14ac:dyDescent="0.25">
      <c r="A384" s="8"/>
      <c r="B384" s="4" t="s">
        <v>1073</v>
      </c>
      <c r="C384" s="2" t="s">
        <v>1074</v>
      </c>
      <c r="D384" t="s">
        <v>1068</v>
      </c>
      <c r="E384" s="4" t="s">
        <v>10</v>
      </c>
      <c r="F384" s="3">
        <v>4032.8634830000001</v>
      </c>
      <c r="G384" s="7">
        <v>8241.61</v>
      </c>
      <c r="H384" s="5">
        <f t="shared" si="5"/>
        <v>997118.64</v>
      </c>
      <c r="I384" s="8"/>
    </row>
    <row r="385" spans="1:9" x14ac:dyDescent="0.25">
      <c r="A385" s="8"/>
      <c r="B385" s="4" t="s">
        <v>1265</v>
      </c>
      <c r="C385" s="2" t="s">
        <v>1266</v>
      </c>
      <c r="D385" t="s">
        <v>1256</v>
      </c>
      <c r="E385" s="4" t="s">
        <v>10</v>
      </c>
      <c r="F385" s="3">
        <v>469.54929800000002</v>
      </c>
      <c r="G385" s="7">
        <v>8241.61</v>
      </c>
      <c r="H385" s="5">
        <f t="shared" si="5"/>
        <v>116095.27</v>
      </c>
      <c r="I385" s="8"/>
    </row>
    <row r="386" spans="1:9" x14ac:dyDescent="0.25">
      <c r="A386" s="8"/>
      <c r="B386" s="4" t="s">
        <v>466</v>
      </c>
      <c r="C386" s="2" t="s">
        <v>467</v>
      </c>
      <c r="D386" t="s">
        <v>451</v>
      </c>
      <c r="E386" s="4" t="s">
        <v>10</v>
      </c>
      <c r="F386" s="3">
        <v>1277.3563300000001</v>
      </c>
      <c r="G386" s="7">
        <v>8241.61</v>
      </c>
      <c r="H386" s="5">
        <f t="shared" si="5"/>
        <v>315824.18</v>
      </c>
      <c r="I386" s="8"/>
    </row>
    <row r="387" spans="1:9" x14ac:dyDescent="0.25">
      <c r="A387" s="8"/>
      <c r="B387" s="4" t="s">
        <v>649</v>
      </c>
      <c r="C387" s="2" t="s">
        <v>650</v>
      </c>
      <c r="D387" t="s">
        <v>636</v>
      </c>
      <c r="E387" s="4" t="s">
        <v>10</v>
      </c>
      <c r="F387" s="3">
        <v>1388.002201</v>
      </c>
      <c r="G387" s="7">
        <v>8241.61</v>
      </c>
      <c r="H387" s="5">
        <f t="shared" si="5"/>
        <v>343181.18</v>
      </c>
      <c r="I387" s="8"/>
    </row>
    <row r="388" spans="1:9" x14ac:dyDescent="0.25">
      <c r="A388" s="8"/>
      <c r="B388" s="4" t="s">
        <v>260</v>
      </c>
      <c r="C388" s="2" t="s">
        <v>261</v>
      </c>
      <c r="D388" t="s">
        <v>231</v>
      </c>
      <c r="E388" s="4" t="s">
        <v>10</v>
      </c>
      <c r="F388" s="3">
        <v>3187.8979119999999</v>
      </c>
      <c r="G388" s="7">
        <v>8241.61</v>
      </c>
      <c r="H388" s="5">
        <f t="shared" ref="H388:H451" si="6">ROUND((F388*G388*0.03),2)</f>
        <v>788202.34</v>
      </c>
      <c r="I388" s="8"/>
    </row>
    <row r="389" spans="1:9" x14ac:dyDescent="0.25">
      <c r="A389" s="8"/>
      <c r="B389" s="4" t="s">
        <v>668</v>
      </c>
      <c r="C389" s="2" t="s">
        <v>669</v>
      </c>
      <c r="D389" t="s">
        <v>665</v>
      </c>
      <c r="E389" s="4" t="s">
        <v>10</v>
      </c>
      <c r="F389" s="3">
        <v>4105.3379569999997</v>
      </c>
      <c r="G389" s="7">
        <v>8241.61</v>
      </c>
      <c r="H389" s="5">
        <f t="shared" si="6"/>
        <v>1015037.83</v>
      </c>
      <c r="I389" s="8"/>
    </row>
    <row r="390" spans="1:9" x14ac:dyDescent="0.25">
      <c r="A390" s="8"/>
      <c r="B390" s="4" t="s">
        <v>262</v>
      </c>
      <c r="C390" s="2" t="s">
        <v>263</v>
      </c>
      <c r="D390" t="s">
        <v>231</v>
      </c>
      <c r="E390" s="4" t="s">
        <v>10</v>
      </c>
      <c r="F390" s="3">
        <v>3799.10077</v>
      </c>
      <c r="G390" s="7">
        <v>8241.61</v>
      </c>
      <c r="H390" s="5">
        <f t="shared" si="6"/>
        <v>939321.21</v>
      </c>
      <c r="I390" s="8"/>
    </row>
    <row r="391" spans="1:9" x14ac:dyDescent="0.25">
      <c r="A391" s="8"/>
      <c r="B391" s="4" t="s">
        <v>1194</v>
      </c>
      <c r="C391" s="2" t="s">
        <v>1195</v>
      </c>
      <c r="D391" t="s">
        <v>1191</v>
      </c>
      <c r="E391" s="4" t="s">
        <v>10</v>
      </c>
      <c r="F391" s="3">
        <v>1311.057509</v>
      </c>
      <c r="G391" s="7">
        <v>8241.61</v>
      </c>
      <c r="H391" s="5">
        <f t="shared" si="6"/>
        <v>324156.74</v>
      </c>
      <c r="I391" s="8"/>
    </row>
    <row r="392" spans="1:9" x14ac:dyDescent="0.25">
      <c r="A392" s="8"/>
      <c r="B392" s="4" t="s">
        <v>150</v>
      </c>
      <c r="C392" s="2" t="s">
        <v>151</v>
      </c>
      <c r="D392" t="s">
        <v>145</v>
      </c>
      <c r="E392" s="4" t="s">
        <v>10</v>
      </c>
      <c r="F392" s="3">
        <v>2711.6348240000002</v>
      </c>
      <c r="G392" s="7">
        <v>8241.61</v>
      </c>
      <c r="H392" s="5">
        <f t="shared" si="6"/>
        <v>670447.1</v>
      </c>
      <c r="I392" s="8"/>
    </row>
    <row r="393" spans="1:9" x14ac:dyDescent="0.25">
      <c r="A393" s="8"/>
      <c r="B393" s="4" t="s">
        <v>316</v>
      </c>
      <c r="C393" s="2" t="s">
        <v>151</v>
      </c>
      <c r="D393" t="s">
        <v>309</v>
      </c>
      <c r="E393" s="4" t="s">
        <v>10</v>
      </c>
      <c r="F393" s="3">
        <v>939.25875799999994</v>
      </c>
      <c r="G393" s="7">
        <v>8241.61</v>
      </c>
      <c r="H393" s="5">
        <f t="shared" si="6"/>
        <v>232230.13</v>
      </c>
      <c r="I393" s="8"/>
    </row>
    <row r="394" spans="1:9" x14ac:dyDescent="0.25">
      <c r="A394" s="8"/>
      <c r="B394" s="4" t="s">
        <v>899</v>
      </c>
      <c r="C394" s="2" t="s">
        <v>900</v>
      </c>
      <c r="D394" t="s">
        <v>896</v>
      </c>
      <c r="E394" s="4" t="s">
        <v>10</v>
      </c>
      <c r="F394" s="3">
        <v>2088.5294180000001</v>
      </c>
      <c r="G394" s="7">
        <v>8241.61</v>
      </c>
      <c r="H394" s="5">
        <f t="shared" si="6"/>
        <v>516385.35</v>
      </c>
      <c r="I394" s="8"/>
    </row>
    <row r="395" spans="1:9" x14ac:dyDescent="0.25">
      <c r="A395" s="8"/>
      <c r="B395" s="4" t="s">
        <v>836</v>
      </c>
      <c r="C395" s="2" t="s">
        <v>837</v>
      </c>
      <c r="D395" t="s">
        <v>813</v>
      </c>
      <c r="E395" s="4" t="s">
        <v>10</v>
      </c>
      <c r="F395" s="3">
        <v>4371.8227889999998</v>
      </c>
      <c r="G395" s="7">
        <v>8241.61</v>
      </c>
      <c r="H395" s="5">
        <f t="shared" si="6"/>
        <v>1080925.75</v>
      </c>
      <c r="I395" s="8"/>
    </row>
    <row r="396" spans="1:9" x14ac:dyDescent="0.25">
      <c r="A396" s="8"/>
      <c r="B396" s="4" t="s">
        <v>852</v>
      </c>
      <c r="C396" s="2" t="s">
        <v>853</v>
      </c>
      <c r="D396" t="s">
        <v>848</v>
      </c>
      <c r="E396" s="4" t="s">
        <v>10</v>
      </c>
      <c r="F396" s="3">
        <v>948.16465500000004</v>
      </c>
      <c r="G396" s="7">
        <v>8241.61</v>
      </c>
      <c r="H396" s="5">
        <f t="shared" si="6"/>
        <v>234432.1</v>
      </c>
      <c r="I396" s="8"/>
    </row>
    <row r="397" spans="1:9" x14ac:dyDescent="0.25">
      <c r="A397" s="8"/>
      <c r="B397" s="4" t="s">
        <v>651</v>
      </c>
      <c r="C397" s="2" t="s">
        <v>652</v>
      </c>
      <c r="D397" t="s">
        <v>636</v>
      </c>
      <c r="E397" s="4" t="s">
        <v>10</v>
      </c>
      <c r="F397" s="3">
        <v>1073.993371</v>
      </c>
      <c r="G397" s="7">
        <v>8241.61</v>
      </c>
      <c r="H397" s="5">
        <f t="shared" si="6"/>
        <v>265543.03999999998</v>
      </c>
      <c r="I397" s="8"/>
    </row>
    <row r="398" spans="1:9" x14ac:dyDescent="0.25">
      <c r="A398" s="8"/>
      <c r="B398" s="4" t="s">
        <v>838</v>
      </c>
      <c r="C398" s="2" t="s">
        <v>652</v>
      </c>
      <c r="D398" t="s">
        <v>813</v>
      </c>
      <c r="E398" s="4" t="s">
        <v>10</v>
      </c>
      <c r="F398" s="3">
        <v>1534.1459930000001</v>
      </c>
      <c r="G398" s="7">
        <v>8241.61</v>
      </c>
      <c r="H398" s="5">
        <f t="shared" si="6"/>
        <v>379314.99</v>
      </c>
      <c r="I398" s="8"/>
    </row>
    <row r="399" spans="1:9" x14ac:dyDescent="0.25">
      <c r="A399" s="8"/>
      <c r="B399" s="4" t="s">
        <v>1028</v>
      </c>
      <c r="C399" s="2" t="s">
        <v>1029</v>
      </c>
      <c r="D399" t="s">
        <v>1017</v>
      </c>
      <c r="E399" s="4" t="s">
        <v>10</v>
      </c>
      <c r="F399" s="3">
        <v>1076.862873</v>
      </c>
      <c r="G399" s="7">
        <v>8241.61</v>
      </c>
      <c r="H399" s="5">
        <f t="shared" si="6"/>
        <v>266252.51</v>
      </c>
      <c r="I399" s="8"/>
    </row>
    <row r="400" spans="1:9" x14ac:dyDescent="0.25">
      <c r="A400" s="8"/>
      <c r="B400" s="4" t="s">
        <v>1089</v>
      </c>
      <c r="C400" s="2" t="s">
        <v>1029</v>
      </c>
      <c r="D400" t="s">
        <v>1068</v>
      </c>
      <c r="E400" s="4" t="s">
        <v>10</v>
      </c>
      <c r="F400" s="3">
        <v>1593.0169639999999</v>
      </c>
      <c r="G400" s="7">
        <v>8241.61</v>
      </c>
      <c r="H400" s="5">
        <f t="shared" si="6"/>
        <v>393870.74</v>
      </c>
      <c r="I400" s="8"/>
    </row>
    <row r="401" spans="1:9" x14ac:dyDescent="0.25">
      <c r="A401" s="8"/>
      <c r="B401" s="4" t="s">
        <v>486</v>
      </c>
      <c r="C401" s="2" t="s">
        <v>487</v>
      </c>
      <c r="D401" t="s">
        <v>451</v>
      </c>
      <c r="E401" s="4" t="s">
        <v>10</v>
      </c>
      <c r="F401" s="3">
        <v>7142.133092</v>
      </c>
      <c r="G401" s="7">
        <v>8241.61</v>
      </c>
      <c r="H401" s="5">
        <f t="shared" si="6"/>
        <v>1765880.27</v>
      </c>
      <c r="I401" s="8"/>
    </row>
    <row r="402" spans="1:9" x14ac:dyDescent="0.25">
      <c r="A402" s="8"/>
      <c r="B402" s="4" t="s">
        <v>152</v>
      </c>
      <c r="C402" s="2" t="s">
        <v>153</v>
      </c>
      <c r="D402" t="s">
        <v>145</v>
      </c>
      <c r="E402" s="4" t="s">
        <v>10</v>
      </c>
      <c r="F402" s="3">
        <v>1443.133613</v>
      </c>
      <c r="G402" s="7">
        <v>8241.61</v>
      </c>
      <c r="H402" s="5">
        <f t="shared" si="6"/>
        <v>356812.33</v>
      </c>
      <c r="I402" s="8"/>
    </row>
    <row r="403" spans="1:9" x14ac:dyDescent="0.25">
      <c r="A403" s="8"/>
      <c r="B403" s="4" t="s">
        <v>1249</v>
      </c>
      <c r="C403" s="2" t="s">
        <v>153</v>
      </c>
      <c r="D403" t="s">
        <v>1237</v>
      </c>
      <c r="E403" s="4" t="s">
        <v>10</v>
      </c>
      <c r="F403" s="3">
        <v>1138.562357</v>
      </c>
      <c r="G403" s="7">
        <v>8241.61</v>
      </c>
      <c r="H403" s="5">
        <f t="shared" si="6"/>
        <v>281507.61</v>
      </c>
      <c r="I403" s="8"/>
    </row>
    <row r="404" spans="1:9" x14ac:dyDescent="0.25">
      <c r="A404" s="8"/>
      <c r="B404" s="4" t="s">
        <v>1283</v>
      </c>
      <c r="C404" s="2" t="s">
        <v>1284</v>
      </c>
      <c r="D404" t="s">
        <v>1271</v>
      </c>
      <c r="E404" s="4" t="s">
        <v>10</v>
      </c>
      <c r="F404" s="3">
        <v>819.79191700000001</v>
      </c>
      <c r="G404" s="7">
        <v>8241.61</v>
      </c>
      <c r="H404" s="5">
        <f t="shared" si="6"/>
        <v>202692.16</v>
      </c>
      <c r="I404" s="8"/>
    </row>
    <row r="405" spans="1:9" x14ac:dyDescent="0.25">
      <c r="A405" s="8"/>
      <c r="B405" s="4" t="s">
        <v>1106</v>
      </c>
      <c r="C405" s="2" t="s">
        <v>1107</v>
      </c>
      <c r="D405" t="s">
        <v>1101</v>
      </c>
      <c r="E405" s="4" t="s">
        <v>10</v>
      </c>
      <c r="F405" s="3">
        <v>1962.1680879999999</v>
      </c>
      <c r="G405" s="7">
        <v>8241.61</v>
      </c>
      <c r="H405" s="5">
        <f t="shared" si="6"/>
        <v>485142.72</v>
      </c>
      <c r="I405" s="8"/>
    </row>
    <row r="406" spans="1:9" x14ac:dyDescent="0.25">
      <c r="A406" s="8"/>
      <c r="B406" s="4" t="s">
        <v>560</v>
      </c>
      <c r="C406" s="2" t="s">
        <v>561</v>
      </c>
      <c r="D406" t="s">
        <v>559</v>
      </c>
      <c r="E406" s="4" t="s">
        <v>10</v>
      </c>
      <c r="F406" s="3">
        <v>2259.219004</v>
      </c>
      <c r="G406" s="7">
        <v>8241.61</v>
      </c>
      <c r="H406" s="5">
        <f t="shared" si="6"/>
        <v>558588.06000000006</v>
      </c>
      <c r="I406" s="8"/>
    </row>
    <row r="407" spans="1:9" x14ac:dyDescent="0.25">
      <c r="A407" s="8"/>
      <c r="B407" s="4" t="s">
        <v>1247</v>
      </c>
      <c r="C407" s="2" t="s">
        <v>1248</v>
      </c>
      <c r="D407" t="s">
        <v>1237</v>
      </c>
      <c r="E407" s="4" t="s">
        <v>10</v>
      </c>
      <c r="F407" s="3">
        <v>1209.9086420000001</v>
      </c>
      <c r="G407" s="7">
        <v>8241.61</v>
      </c>
      <c r="H407" s="5">
        <f t="shared" si="6"/>
        <v>299147.84999999998</v>
      </c>
      <c r="I407" s="8"/>
    </row>
    <row r="408" spans="1:9" x14ac:dyDescent="0.25">
      <c r="A408" s="8"/>
      <c r="B408" s="4" t="s">
        <v>468</v>
      </c>
      <c r="C408" s="2" t="s">
        <v>469</v>
      </c>
      <c r="D408" t="s">
        <v>451</v>
      </c>
      <c r="E408" s="4" t="s">
        <v>10</v>
      </c>
      <c r="F408" s="3">
        <v>1577.0269780000001</v>
      </c>
      <c r="G408" s="7">
        <v>8241.61</v>
      </c>
      <c r="H408" s="5">
        <f t="shared" si="6"/>
        <v>389917.24</v>
      </c>
      <c r="I408" s="8"/>
    </row>
    <row r="409" spans="1:9" x14ac:dyDescent="0.25">
      <c r="A409" s="8"/>
      <c r="B409" s="4" t="s">
        <v>577</v>
      </c>
      <c r="C409" s="2" t="s">
        <v>578</v>
      </c>
      <c r="D409" t="s">
        <v>574</v>
      </c>
      <c r="E409" s="4" t="s">
        <v>10</v>
      </c>
      <c r="F409" s="3">
        <v>958.63125500000001</v>
      </c>
      <c r="G409" s="7">
        <v>8241.61</v>
      </c>
      <c r="H409" s="5">
        <f t="shared" si="6"/>
        <v>237019.95</v>
      </c>
      <c r="I409" s="8"/>
    </row>
    <row r="410" spans="1:9" x14ac:dyDescent="0.25">
      <c r="A410" s="8"/>
      <c r="B410" s="4" t="s">
        <v>488</v>
      </c>
      <c r="C410" s="2" t="s">
        <v>489</v>
      </c>
      <c r="D410" t="s">
        <v>451</v>
      </c>
      <c r="E410" s="4" t="s">
        <v>10</v>
      </c>
      <c r="F410" s="3">
        <v>6745.6133989999998</v>
      </c>
      <c r="G410" s="7">
        <v>8241.61</v>
      </c>
      <c r="H410" s="5">
        <f t="shared" si="6"/>
        <v>1667841.45</v>
      </c>
      <c r="I410" s="8"/>
    </row>
    <row r="411" spans="1:9" x14ac:dyDescent="0.25">
      <c r="A411" s="8"/>
      <c r="B411" s="4" t="s">
        <v>820</v>
      </c>
      <c r="C411" s="2" t="s">
        <v>821</v>
      </c>
      <c r="D411" t="s">
        <v>813</v>
      </c>
      <c r="E411" s="4" t="s">
        <v>10</v>
      </c>
      <c r="F411" s="3">
        <v>1912.411679</v>
      </c>
      <c r="G411" s="7">
        <v>8241.61</v>
      </c>
      <c r="H411" s="5">
        <f t="shared" si="6"/>
        <v>472840.54</v>
      </c>
      <c r="I411" s="8"/>
    </row>
    <row r="412" spans="1:9" x14ac:dyDescent="0.25">
      <c r="A412" s="8"/>
      <c r="B412" s="4" t="s">
        <v>670</v>
      </c>
      <c r="C412" s="2" t="s">
        <v>671</v>
      </c>
      <c r="D412" t="s">
        <v>665</v>
      </c>
      <c r="E412" s="4" t="s">
        <v>10</v>
      </c>
      <c r="F412" s="3">
        <v>723.64827500000001</v>
      </c>
      <c r="G412" s="7">
        <v>8241.61</v>
      </c>
      <c r="H412" s="5">
        <f t="shared" si="6"/>
        <v>178920.81</v>
      </c>
      <c r="I412" s="8"/>
    </row>
    <row r="413" spans="1:9" x14ac:dyDescent="0.25">
      <c r="A413" s="8"/>
      <c r="B413" s="4" t="s">
        <v>1047</v>
      </c>
      <c r="C413" s="2" t="s">
        <v>1048</v>
      </c>
      <c r="D413" t="s">
        <v>1038</v>
      </c>
      <c r="E413" s="4" t="s">
        <v>10</v>
      </c>
      <c r="F413" s="3">
        <v>555.85267799999997</v>
      </c>
      <c r="G413" s="7">
        <v>8241.61</v>
      </c>
      <c r="H413" s="5">
        <f t="shared" si="6"/>
        <v>137433.63</v>
      </c>
      <c r="I413" s="8"/>
    </row>
    <row r="414" spans="1:9" x14ac:dyDescent="0.25">
      <c r="A414" s="8"/>
      <c r="B414" s="4" t="s">
        <v>324</v>
      </c>
      <c r="C414" s="2" t="s">
        <v>325</v>
      </c>
      <c r="D414" t="s">
        <v>319</v>
      </c>
      <c r="E414" s="4" t="s">
        <v>10</v>
      </c>
      <c r="F414" s="3">
        <v>22897.339625000001</v>
      </c>
      <c r="G414" s="7">
        <v>8241.61</v>
      </c>
      <c r="H414" s="5">
        <f t="shared" si="6"/>
        <v>5661328.2999999998</v>
      </c>
      <c r="I414" s="8"/>
    </row>
    <row r="415" spans="1:9" x14ac:dyDescent="0.25">
      <c r="A415" s="8"/>
      <c r="B415" s="4" t="s">
        <v>284</v>
      </c>
      <c r="C415" s="2" t="s">
        <v>285</v>
      </c>
      <c r="D415" t="s">
        <v>231</v>
      </c>
      <c r="E415" s="4" t="s">
        <v>10</v>
      </c>
      <c r="F415" s="3">
        <v>3137.4896210000002</v>
      </c>
      <c r="G415" s="7">
        <v>8241.61</v>
      </c>
      <c r="H415" s="5">
        <f t="shared" si="6"/>
        <v>775738.98</v>
      </c>
      <c r="I415" s="8"/>
    </row>
    <row r="416" spans="1:9" x14ac:dyDescent="0.25">
      <c r="A416" s="8"/>
      <c r="B416" s="4" t="s">
        <v>989</v>
      </c>
      <c r="C416" s="2" t="s">
        <v>990</v>
      </c>
      <c r="D416" t="s">
        <v>976</v>
      </c>
      <c r="E416" s="4" t="s">
        <v>10</v>
      </c>
      <c r="F416" s="3">
        <v>1879.7800130000001</v>
      </c>
      <c r="G416" s="7">
        <v>8241.61</v>
      </c>
      <c r="H416" s="5">
        <f t="shared" si="6"/>
        <v>464772.41</v>
      </c>
      <c r="I416" s="8"/>
    </row>
    <row r="417" spans="1:9" x14ac:dyDescent="0.25">
      <c r="A417" s="8"/>
      <c r="B417" s="4" t="s">
        <v>286</v>
      </c>
      <c r="C417" s="2" t="s">
        <v>287</v>
      </c>
      <c r="D417" t="s">
        <v>231</v>
      </c>
      <c r="E417" s="4" t="s">
        <v>10</v>
      </c>
      <c r="F417" s="3">
        <v>1973.7528830000001</v>
      </c>
      <c r="G417" s="7">
        <v>8241.61</v>
      </c>
      <c r="H417" s="5">
        <f t="shared" si="6"/>
        <v>488007.04</v>
      </c>
      <c r="I417" s="8"/>
    </row>
    <row r="418" spans="1:9" x14ac:dyDescent="0.25">
      <c r="A418" s="8"/>
      <c r="B418" s="4" t="s">
        <v>695</v>
      </c>
      <c r="C418" s="2" t="s">
        <v>696</v>
      </c>
      <c r="D418" t="s">
        <v>694</v>
      </c>
      <c r="E418" s="4" t="s">
        <v>10</v>
      </c>
      <c r="F418" s="3">
        <v>3308.322596</v>
      </c>
      <c r="G418" s="7">
        <v>8241.61</v>
      </c>
      <c r="H418" s="5">
        <f t="shared" si="6"/>
        <v>817977.14</v>
      </c>
      <c r="I418" s="8"/>
    </row>
    <row r="419" spans="1:9" x14ac:dyDescent="0.25">
      <c r="A419" s="8"/>
      <c r="B419" s="4" t="s">
        <v>1235</v>
      </c>
      <c r="C419" s="2" t="s">
        <v>1236</v>
      </c>
      <c r="D419" t="s">
        <v>1237</v>
      </c>
      <c r="E419" s="4" t="s">
        <v>10</v>
      </c>
      <c r="F419" s="3">
        <v>1314.861897</v>
      </c>
      <c r="G419" s="7">
        <v>8241.61</v>
      </c>
      <c r="H419" s="5">
        <f t="shared" si="6"/>
        <v>325097.37</v>
      </c>
      <c r="I419" s="8"/>
    </row>
    <row r="420" spans="1:9" x14ac:dyDescent="0.25">
      <c r="A420" s="8"/>
      <c r="B420" s="4" t="s">
        <v>1090</v>
      </c>
      <c r="C420" s="2" t="s">
        <v>1091</v>
      </c>
      <c r="D420" t="s">
        <v>1068</v>
      </c>
      <c r="E420" s="4" t="s">
        <v>10</v>
      </c>
      <c r="F420" s="3">
        <v>846.35753599999998</v>
      </c>
      <c r="G420" s="7">
        <v>8241.61</v>
      </c>
      <c r="H420" s="5">
        <f t="shared" si="6"/>
        <v>209260.46</v>
      </c>
      <c r="I420" s="8"/>
    </row>
    <row r="421" spans="1:9" x14ac:dyDescent="0.25">
      <c r="A421" s="8"/>
      <c r="B421" s="4" t="s">
        <v>1285</v>
      </c>
      <c r="C421" s="2" t="s">
        <v>1286</v>
      </c>
      <c r="D421" t="s">
        <v>1271</v>
      </c>
      <c r="E421" s="4" t="s">
        <v>10</v>
      </c>
      <c r="F421" s="3">
        <v>1389.2293030000001</v>
      </c>
      <c r="G421" s="7">
        <v>8241.61</v>
      </c>
      <c r="H421" s="5">
        <f t="shared" si="6"/>
        <v>343484.58</v>
      </c>
      <c r="I421" s="8"/>
    </row>
    <row r="422" spans="1:9" x14ac:dyDescent="0.25">
      <c r="A422" s="8"/>
      <c r="B422" s="4" t="s">
        <v>703</v>
      </c>
      <c r="C422" s="2" t="s">
        <v>704</v>
      </c>
      <c r="D422" t="s">
        <v>694</v>
      </c>
      <c r="E422" s="4" t="s">
        <v>10</v>
      </c>
      <c r="F422" s="3">
        <v>997.67265699999996</v>
      </c>
      <c r="G422" s="7">
        <v>8241.61</v>
      </c>
      <c r="H422" s="5">
        <f t="shared" si="6"/>
        <v>246672.87</v>
      </c>
      <c r="I422" s="8"/>
    </row>
    <row r="423" spans="1:9" x14ac:dyDescent="0.25">
      <c r="A423" s="8"/>
      <c r="B423" s="4" t="s">
        <v>968</v>
      </c>
      <c r="C423" s="2" t="s">
        <v>969</v>
      </c>
      <c r="D423" t="s">
        <v>957</v>
      </c>
      <c r="E423" s="4" t="s">
        <v>10</v>
      </c>
      <c r="F423" s="3">
        <v>1368.450906</v>
      </c>
      <c r="G423" s="7">
        <v>8241.61</v>
      </c>
      <c r="H423" s="5">
        <f t="shared" si="6"/>
        <v>338347.16</v>
      </c>
      <c r="I423" s="8"/>
    </row>
    <row r="424" spans="1:9" x14ac:dyDescent="0.25">
      <c r="A424" s="8"/>
      <c r="B424" s="4" t="s">
        <v>970</v>
      </c>
      <c r="C424" s="2" t="s">
        <v>971</v>
      </c>
      <c r="D424" t="s">
        <v>957</v>
      </c>
      <c r="E424" s="4" t="s">
        <v>10</v>
      </c>
      <c r="F424" s="3">
        <v>475.16017299999999</v>
      </c>
      <c r="G424" s="7">
        <v>8241.61</v>
      </c>
      <c r="H424" s="5">
        <f t="shared" si="6"/>
        <v>117482.55</v>
      </c>
      <c r="I424" s="8"/>
    </row>
    <row r="425" spans="1:9" x14ac:dyDescent="0.25">
      <c r="A425" s="8"/>
      <c r="B425" s="4" t="s">
        <v>601</v>
      </c>
      <c r="C425" s="2" t="s">
        <v>602</v>
      </c>
      <c r="D425" t="s">
        <v>603</v>
      </c>
      <c r="E425" s="4" t="s">
        <v>10</v>
      </c>
      <c r="F425" s="3">
        <v>2467.7489609999998</v>
      </c>
      <c r="G425" s="7">
        <v>8241.61</v>
      </c>
      <c r="H425" s="5">
        <f t="shared" si="6"/>
        <v>610146.74</v>
      </c>
      <c r="I425" s="8"/>
    </row>
    <row r="426" spans="1:9" x14ac:dyDescent="0.25">
      <c r="A426" s="8"/>
      <c r="B426" s="4" t="s">
        <v>998</v>
      </c>
      <c r="C426" s="2" t="s">
        <v>999</v>
      </c>
      <c r="D426" t="s">
        <v>993</v>
      </c>
      <c r="E426" s="4" t="s">
        <v>10</v>
      </c>
      <c r="F426" s="3">
        <v>649.28069300000004</v>
      </c>
      <c r="G426" s="7">
        <v>8241.61</v>
      </c>
      <c r="H426" s="5">
        <f t="shared" si="6"/>
        <v>160533.54999999999</v>
      </c>
      <c r="I426" s="8"/>
    </row>
    <row r="427" spans="1:9" x14ac:dyDescent="0.25">
      <c r="A427" s="8"/>
      <c r="B427" s="4" t="s">
        <v>972</v>
      </c>
      <c r="C427" s="2" t="s">
        <v>973</v>
      </c>
      <c r="D427" t="s">
        <v>957</v>
      </c>
      <c r="E427" s="4" t="s">
        <v>10</v>
      </c>
      <c r="F427" s="3">
        <v>465.78874100000002</v>
      </c>
      <c r="G427" s="7">
        <v>8241.61</v>
      </c>
      <c r="H427" s="5">
        <f t="shared" si="6"/>
        <v>115165.47</v>
      </c>
      <c r="I427" s="8"/>
    </row>
    <row r="428" spans="1:9" x14ac:dyDescent="0.25">
      <c r="A428" s="8"/>
      <c r="B428" s="4" t="s">
        <v>783</v>
      </c>
      <c r="C428" s="2" t="s">
        <v>784</v>
      </c>
      <c r="D428" t="s">
        <v>778</v>
      </c>
      <c r="E428" s="4" t="s">
        <v>10</v>
      </c>
      <c r="F428" s="3">
        <v>912.28821400000004</v>
      </c>
      <c r="G428" s="7">
        <v>8241.61</v>
      </c>
      <c r="H428" s="5">
        <f t="shared" si="6"/>
        <v>225561.71</v>
      </c>
      <c r="I428" s="8"/>
    </row>
    <row r="429" spans="1:9" x14ac:dyDescent="0.25">
      <c r="A429" s="8"/>
      <c r="B429" s="4" t="s">
        <v>264</v>
      </c>
      <c r="C429" s="2" t="s">
        <v>265</v>
      </c>
      <c r="D429" t="s">
        <v>231</v>
      </c>
      <c r="E429" s="4" t="s">
        <v>10</v>
      </c>
      <c r="F429" s="3">
        <v>8485.6328090000006</v>
      </c>
      <c r="G429" s="7">
        <v>8241.61</v>
      </c>
      <c r="H429" s="5">
        <f t="shared" si="6"/>
        <v>2098058.29</v>
      </c>
      <c r="I429" s="8"/>
    </row>
    <row r="430" spans="1:9" x14ac:dyDescent="0.25">
      <c r="A430" s="8"/>
      <c r="B430" s="4" t="s">
        <v>536</v>
      </c>
      <c r="C430" s="2" t="s">
        <v>537</v>
      </c>
      <c r="D430" t="s">
        <v>531</v>
      </c>
      <c r="E430" s="4" t="s">
        <v>10</v>
      </c>
      <c r="F430" s="3">
        <v>842.842309</v>
      </c>
      <c r="G430" s="7">
        <v>8241.61</v>
      </c>
      <c r="H430" s="5">
        <f t="shared" si="6"/>
        <v>208391.33</v>
      </c>
      <c r="I430" s="8"/>
    </row>
    <row r="431" spans="1:9" x14ac:dyDescent="0.25">
      <c r="A431" s="8"/>
      <c r="B431" s="4" t="s">
        <v>887</v>
      </c>
      <c r="C431" s="2" t="s">
        <v>888</v>
      </c>
      <c r="D431" t="s">
        <v>889</v>
      </c>
      <c r="E431" s="4" t="s">
        <v>10</v>
      </c>
      <c r="F431" s="3">
        <v>1202.692935</v>
      </c>
      <c r="G431" s="7">
        <v>8241.61</v>
      </c>
      <c r="H431" s="5">
        <f t="shared" si="6"/>
        <v>297363.78000000003</v>
      </c>
      <c r="I431" s="8"/>
    </row>
    <row r="432" spans="1:9" x14ac:dyDescent="0.25">
      <c r="A432" s="8"/>
      <c r="B432" s="4" t="s">
        <v>337</v>
      </c>
      <c r="C432" s="2" t="s">
        <v>338</v>
      </c>
      <c r="D432" t="s">
        <v>328</v>
      </c>
      <c r="E432" s="4" t="s">
        <v>10</v>
      </c>
      <c r="F432" s="3">
        <v>1704.304038</v>
      </c>
      <c r="G432" s="7">
        <v>8241.61</v>
      </c>
      <c r="H432" s="5">
        <f t="shared" si="6"/>
        <v>421386.28</v>
      </c>
      <c r="I432" s="8"/>
    </row>
    <row r="433" spans="1:9" x14ac:dyDescent="0.25">
      <c r="A433" s="8"/>
      <c r="B433" s="4" t="s">
        <v>26</v>
      </c>
      <c r="C433" s="2" t="s">
        <v>27</v>
      </c>
      <c r="D433" t="s">
        <v>15</v>
      </c>
      <c r="E433" s="4" t="s">
        <v>10</v>
      </c>
      <c r="F433" s="3">
        <v>672.39075400000002</v>
      </c>
      <c r="G433" s="7">
        <v>8241.61</v>
      </c>
      <c r="H433" s="5">
        <f t="shared" si="6"/>
        <v>166247.47</v>
      </c>
      <c r="I433" s="8"/>
    </row>
    <row r="434" spans="1:9" x14ac:dyDescent="0.25">
      <c r="A434" s="8"/>
      <c r="B434" s="4" t="s">
        <v>618</v>
      </c>
      <c r="C434" s="2" t="s">
        <v>27</v>
      </c>
      <c r="D434" t="s">
        <v>603</v>
      </c>
      <c r="E434" s="4" t="s">
        <v>10</v>
      </c>
      <c r="F434" s="3">
        <v>1377.0025599999999</v>
      </c>
      <c r="G434" s="7">
        <v>8241.61</v>
      </c>
      <c r="H434" s="5">
        <f t="shared" si="6"/>
        <v>340461.54</v>
      </c>
      <c r="I434" s="8"/>
    </row>
    <row r="435" spans="1:9" x14ac:dyDescent="0.25">
      <c r="A435" s="8"/>
      <c r="B435" s="4" t="s">
        <v>1092</v>
      </c>
      <c r="C435" s="2" t="s">
        <v>27</v>
      </c>
      <c r="D435" t="s">
        <v>1068</v>
      </c>
      <c r="E435" s="4" t="s">
        <v>10</v>
      </c>
      <c r="F435" s="3">
        <v>3834.7333819999999</v>
      </c>
      <c r="G435" s="7">
        <v>8241.61</v>
      </c>
      <c r="H435" s="5">
        <f t="shared" si="6"/>
        <v>948131.31</v>
      </c>
      <c r="I435" s="8"/>
    </row>
    <row r="436" spans="1:9" x14ac:dyDescent="0.25">
      <c r="A436" s="8"/>
      <c r="B436" s="4" t="s">
        <v>1272</v>
      </c>
      <c r="C436" s="2" t="s">
        <v>1273</v>
      </c>
      <c r="D436" t="s">
        <v>1271</v>
      </c>
      <c r="E436" s="4" t="s">
        <v>10</v>
      </c>
      <c r="F436" s="3">
        <v>5174.3523690000002</v>
      </c>
      <c r="G436" s="7">
        <v>8241.61</v>
      </c>
      <c r="H436" s="5">
        <f t="shared" si="6"/>
        <v>1279349.83</v>
      </c>
      <c r="I436" s="8"/>
    </row>
    <row r="437" spans="1:9" x14ac:dyDescent="0.25">
      <c r="A437" s="8"/>
      <c r="B437" s="4" t="s">
        <v>405</v>
      </c>
      <c r="C437" s="2" t="s">
        <v>406</v>
      </c>
      <c r="D437" t="s">
        <v>398</v>
      </c>
      <c r="E437" s="4" t="s">
        <v>10</v>
      </c>
      <c r="F437" s="3">
        <v>439.11725300000001</v>
      </c>
      <c r="G437" s="7">
        <v>8241.61</v>
      </c>
      <c r="H437" s="5">
        <f t="shared" si="6"/>
        <v>108570.99</v>
      </c>
      <c r="I437" s="8"/>
    </row>
    <row r="438" spans="1:9" x14ac:dyDescent="0.25">
      <c r="A438" s="8"/>
      <c r="B438" s="4" t="s">
        <v>354</v>
      </c>
      <c r="C438" s="2" t="s">
        <v>355</v>
      </c>
      <c r="D438" t="s">
        <v>343</v>
      </c>
      <c r="E438" s="4" t="s">
        <v>10</v>
      </c>
      <c r="F438" s="3">
        <v>11267.983144</v>
      </c>
      <c r="G438" s="7">
        <v>8241.61</v>
      </c>
      <c r="H438" s="5">
        <f t="shared" si="6"/>
        <v>2785989.68</v>
      </c>
      <c r="I438" s="8"/>
    </row>
    <row r="439" spans="1:9" x14ac:dyDescent="0.25">
      <c r="A439" s="8"/>
      <c r="B439" s="4" t="s">
        <v>407</v>
      </c>
      <c r="C439" s="2" t="s">
        <v>408</v>
      </c>
      <c r="D439" t="s">
        <v>398</v>
      </c>
      <c r="E439" s="4" t="s">
        <v>10</v>
      </c>
      <c r="F439" s="3">
        <v>1039.3120530000001</v>
      </c>
      <c r="G439" s="7">
        <v>8241.61</v>
      </c>
      <c r="H439" s="5">
        <f t="shared" si="6"/>
        <v>256968.14</v>
      </c>
      <c r="I439" s="8"/>
    </row>
    <row r="440" spans="1:9" x14ac:dyDescent="0.25">
      <c r="A440" s="8"/>
      <c r="B440" s="4" t="s">
        <v>789</v>
      </c>
      <c r="C440" s="2" t="s">
        <v>790</v>
      </c>
      <c r="D440" t="s">
        <v>791</v>
      </c>
      <c r="E440" s="4" t="s">
        <v>10</v>
      </c>
      <c r="F440" s="3">
        <v>2898.5159939999999</v>
      </c>
      <c r="G440" s="7">
        <v>8241.61</v>
      </c>
      <c r="H440" s="5">
        <f t="shared" si="6"/>
        <v>716653.15</v>
      </c>
      <c r="I440" s="8"/>
    </row>
    <row r="441" spans="1:9" x14ac:dyDescent="0.25">
      <c r="A441" s="8"/>
      <c r="B441" s="4" t="s">
        <v>1093</v>
      </c>
      <c r="C441" s="2" t="s">
        <v>1094</v>
      </c>
      <c r="D441" t="s">
        <v>1068</v>
      </c>
      <c r="E441" s="4" t="s">
        <v>10</v>
      </c>
      <c r="F441" s="3">
        <v>5508.6860049999996</v>
      </c>
      <c r="G441" s="7">
        <v>8241.61</v>
      </c>
      <c r="H441" s="5">
        <f t="shared" si="6"/>
        <v>1362013.25</v>
      </c>
      <c r="I441" s="8"/>
    </row>
    <row r="442" spans="1:9" x14ac:dyDescent="0.25">
      <c r="A442" s="8"/>
      <c r="B442" s="4" t="s">
        <v>750</v>
      </c>
      <c r="C442" s="2" t="s">
        <v>751</v>
      </c>
      <c r="D442" t="s">
        <v>747</v>
      </c>
      <c r="E442" s="4" t="s">
        <v>10</v>
      </c>
      <c r="F442" s="3">
        <v>1227.168809</v>
      </c>
      <c r="G442" s="7">
        <v>8241.61</v>
      </c>
      <c r="H442" s="5">
        <f t="shared" si="6"/>
        <v>303415.40000000002</v>
      </c>
      <c r="I442" s="8"/>
    </row>
    <row r="443" spans="1:9" x14ac:dyDescent="0.25">
      <c r="A443" s="8"/>
      <c r="B443" s="4" t="s">
        <v>987</v>
      </c>
      <c r="C443" s="2" t="s">
        <v>988</v>
      </c>
      <c r="D443" t="s">
        <v>976</v>
      </c>
      <c r="E443" s="4" t="s">
        <v>10</v>
      </c>
      <c r="F443" s="3">
        <v>587.63958300000002</v>
      </c>
      <c r="G443" s="7">
        <v>8241.61</v>
      </c>
      <c r="H443" s="5">
        <f t="shared" si="6"/>
        <v>145292.89000000001</v>
      </c>
      <c r="I443" s="8"/>
    </row>
    <row r="444" spans="1:9" x14ac:dyDescent="0.25">
      <c r="A444" s="8"/>
      <c r="B444" s="4" t="s">
        <v>735</v>
      </c>
      <c r="C444" s="2" t="s">
        <v>736</v>
      </c>
      <c r="D444" t="s">
        <v>720</v>
      </c>
      <c r="E444" s="4" t="s">
        <v>10</v>
      </c>
      <c r="F444" s="3">
        <v>1627.0859210000001</v>
      </c>
      <c r="G444" s="7">
        <v>8241.61</v>
      </c>
      <c r="H444" s="5">
        <f t="shared" si="6"/>
        <v>402294.23</v>
      </c>
      <c r="I444" s="8"/>
    </row>
    <row r="445" spans="1:9" x14ac:dyDescent="0.25">
      <c r="A445" s="8"/>
      <c r="B445" s="4" t="s">
        <v>872</v>
      </c>
      <c r="C445" s="2" t="s">
        <v>873</v>
      </c>
      <c r="D445" t="s">
        <v>874</v>
      </c>
      <c r="E445" s="4" t="s">
        <v>10</v>
      </c>
      <c r="F445" s="3">
        <v>1265.6396420000001</v>
      </c>
      <c r="G445" s="7">
        <v>8241.61</v>
      </c>
      <c r="H445" s="5">
        <f t="shared" si="6"/>
        <v>312927.25</v>
      </c>
      <c r="I445" s="8"/>
    </row>
    <row r="446" spans="1:9" x14ac:dyDescent="0.25">
      <c r="A446" s="8"/>
      <c r="B446" s="4" t="s">
        <v>1018</v>
      </c>
      <c r="C446" s="2" t="s">
        <v>1019</v>
      </c>
      <c r="D446" t="s">
        <v>1017</v>
      </c>
      <c r="E446" s="4" t="s">
        <v>10</v>
      </c>
      <c r="F446" s="3">
        <v>1426.820698</v>
      </c>
      <c r="G446" s="7">
        <v>8241.61</v>
      </c>
      <c r="H446" s="5">
        <f t="shared" si="6"/>
        <v>352778.99</v>
      </c>
      <c r="I446" s="8"/>
    </row>
    <row r="447" spans="1:9" x14ac:dyDescent="0.25">
      <c r="A447" s="8"/>
      <c r="B447" s="4" t="s">
        <v>947</v>
      </c>
      <c r="C447" s="2" t="s">
        <v>948</v>
      </c>
      <c r="D447" t="s">
        <v>944</v>
      </c>
      <c r="E447" s="4" t="s">
        <v>10</v>
      </c>
      <c r="F447" s="3">
        <v>1159.772226</v>
      </c>
      <c r="G447" s="7">
        <v>8241.61</v>
      </c>
      <c r="H447" s="5">
        <f t="shared" si="6"/>
        <v>286751.71000000002</v>
      </c>
      <c r="I447" s="8"/>
    </row>
    <row r="448" spans="1:9" x14ac:dyDescent="0.25">
      <c r="A448" s="8"/>
      <c r="B448" s="4" t="s">
        <v>470</v>
      </c>
      <c r="C448" s="2" t="s">
        <v>471</v>
      </c>
      <c r="D448" t="s">
        <v>451</v>
      </c>
      <c r="E448" s="4" t="s">
        <v>10</v>
      </c>
      <c r="F448" s="3">
        <v>5442.9735469999996</v>
      </c>
      <c r="G448" s="7">
        <v>8241.61</v>
      </c>
      <c r="H448" s="5">
        <f t="shared" si="6"/>
        <v>1345765.96</v>
      </c>
      <c r="I448" s="8"/>
    </row>
    <row r="449" spans="1:9" x14ac:dyDescent="0.25">
      <c r="A449" s="8"/>
      <c r="B449" s="4" t="s">
        <v>885</v>
      </c>
      <c r="C449" s="2" t="s">
        <v>886</v>
      </c>
      <c r="D449" t="s">
        <v>874</v>
      </c>
      <c r="E449" s="4" t="s">
        <v>10</v>
      </c>
      <c r="F449" s="3">
        <v>62.717236</v>
      </c>
      <c r="G449" s="7">
        <v>8241.61</v>
      </c>
      <c r="H449" s="5">
        <f t="shared" si="6"/>
        <v>15506.73</v>
      </c>
      <c r="I449" s="8"/>
    </row>
    <row r="450" spans="1:9" x14ac:dyDescent="0.25">
      <c r="A450" s="8"/>
      <c r="B450" s="4" t="s">
        <v>54</v>
      </c>
      <c r="C450" s="2" t="s">
        <v>55</v>
      </c>
      <c r="D450" t="s">
        <v>43</v>
      </c>
      <c r="E450" s="4" t="s">
        <v>10</v>
      </c>
      <c r="F450" s="3">
        <v>1036.996292</v>
      </c>
      <c r="G450" s="7">
        <v>8241.61</v>
      </c>
      <c r="H450" s="5">
        <f t="shared" si="6"/>
        <v>256395.57</v>
      </c>
      <c r="I450" s="8"/>
    </row>
    <row r="451" spans="1:9" x14ac:dyDescent="0.25">
      <c r="A451" s="8"/>
      <c r="B451" s="4" t="s">
        <v>922</v>
      </c>
      <c r="C451" s="2" t="s">
        <v>923</v>
      </c>
      <c r="D451" t="s">
        <v>921</v>
      </c>
      <c r="E451" s="4" t="s">
        <v>10</v>
      </c>
      <c r="F451" s="3">
        <v>1663.425176</v>
      </c>
      <c r="G451" s="7">
        <v>8241.61</v>
      </c>
      <c r="H451" s="5">
        <f t="shared" si="6"/>
        <v>411279.05</v>
      </c>
      <c r="I451" s="8"/>
    </row>
    <row r="452" spans="1:9" x14ac:dyDescent="0.25">
      <c r="A452" s="8"/>
      <c r="B452" s="4" t="s">
        <v>472</v>
      </c>
      <c r="C452" s="2" t="s">
        <v>473</v>
      </c>
      <c r="D452" t="s">
        <v>451</v>
      </c>
      <c r="E452" s="4" t="s">
        <v>10</v>
      </c>
      <c r="F452" s="3">
        <v>1310.8105049999999</v>
      </c>
      <c r="G452" s="7">
        <v>8241.61</v>
      </c>
      <c r="H452" s="5">
        <f t="shared" ref="H452:H515" si="7">ROUND((F452*G452*0.03),2)</f>
        <v>324095.67</v>
      </c>
      <c r="I452" s="8"/>
    </row>
    <row r="453" spans="1:9" x14ac:dyDescent="0.25">
      <c r="A453" s="8"/>
      <c r="B453" s="4" t="s">
        <v>1126</v>
      </c>
      <c r="C453" s="2" t="s">
        <v>1127</v>
      </c>
      <c r="D453" t="s">
        <v>1101</v>
      </c>
      <c r="E453" s="4" t="s">
        <v>10</v>
      </c>
      <c r="F453" s="3">
        <v>2665.7890699999998</v>
      </c>
      <c r="G453" s="7">
        <v>8241.61</v>
      </c>
      <c r="H453" s="5">
        <f t="shared" si="7"/>
        <v>659111.81999999995</v>
      </c>
      <c r="I453" s="8"/>
    </row>
    <row r="454" spans="1:9" x14ac:dyDescent="0.25">
      <c r="A454" s="8"/>
      <c r="B454" s="4" t="s">
        <v>390</v>
      </c>
      <c r="C454" s="2" t="s">
        <v>391</v>
      </c>
      <c r="D454" t="s">
        <v>365</v>
      </c>
      <c r="E454" s="4" t="s">
        <v>10</v>
      </c>
      <c r="F454" s="3">
        <v>6742.4258069999996</v>
      </c>
      <c r="G454" s="7">
        <v>8241.61</v>
      </c>
      <c r="H454" s="5">
        <f t="shared" si="7"/>
        <v>1667053.32</v>
      </c>
      <c r="I454" s="8"/>
    </row>
    <row r="455" spans="1:9" x14ac:dyDescent="0.25">
      <c r="A455" s="8"/>
      <c r="B455" s="4" t="s">
        <v>288</v>
      </c>
      <c r="C455" s="2" t="s">
        <v>289</v>
      </c>
      <c r="D455" t="s">
        <v>231</v>
      </c>
      <c r="E455" s="4" t="s">
        <v>10</v>
      </c>
      <c r="F455" s="3">
        <v>715.61655699999994</v>
      </c>
      <c r="G455" s="7">
        <v>8241.61</v>
      </c>
      <c r="H455" s="5">
        <f t="shared" si="7"/>
        <v>176934.98</v>
      </c>
      <c r="I455" s="8"/>
    </row>
    <row r="456" spans="1:9" x14ac:dyDescent="0.25">
      <c r="A456" s="8"/>
      <c r="B456" s="4" t="s">
        <v>752</v>
      </c>
      <c r="C456" s="2" t="s">
        <v>753</v>
      </c>
      <c r="D456" t="s">
        <v>747</v>
      </c>
      <c r="E456" s="4" t="s">
        <v>10</v>
      </c>
      <c r="F456" s="3">
        <v>599.86150099999998</v>
      </c>
      <c r="G456" s="7">
        <v>8241.61</v>
      </c>
      <c r="H456" s="5">
        <f t="shared" si="7"/>
        <v>148314.74</v>
      </c>
      <c r="I456" s="8"/>
    </row>
    <row r="457" spans="1:9" x14ac:dyDescent="0.25">
      <c r="A457" s="8"/>
      <c r="B457" s="4" t="s">
        <v>520</v>
      </c>
      <c r="C457" s="2" t="s">
        <v>521</v>
      </c>
      <c r="D457" t="s">
        <v>515</v>
      </c>
      <c r="E457" s="4" t="s">
        <v>10</v>
      </c>
      <c r="F457" s="3">
        <v>452.87394799999998</v>
      </c>
      <c r="G457" s="7">
        <v>8241.61</v>
      </c>
      <c r="H457" s="5">
        <f t="shared" si="7"/>
        <v>111972.31</v>
      </c>
      <c r="I457" s="8"/>
    </row>
    <row r="458" spans="1:9" x14ac:dyDescent="0.25">
      <c r="A458" s="8"/>
      <c r="B458" s="4" t="s">
        <v>212</v>
      </c>
      <c r="C458" s="2" t="s">
        <v>213</v>
      </c>
      <c r="D458" t="s">
        <v>211</v>
      </c>
      <c r="E458" s="4" t="s">
        <v>10</v>
      </c>
      <c r="F458" s="3">
        <v>1136.8019280000001</v>
      </c>
      <c r="G458" s="7">
        <v>8241.61</v>
      </c>
      <c r="H458" s="5">
        <f t="shared" si="7"/>
        <v>281072.34000000003</v>
      </c>
      <c r="I458" s="8"/>
    </row>
    <row r="459" spans="1:9" x14ac:dyDescent="0.25">
      <c r="A459" s="8"/>
      <c r="B459" s="4" t="s">
        <v>104</v>
      </c>
      <c r="C459" s="2" t="s">
        <v>105</v>
      </c>
      <c r="D459" t="s">
        <v>97</v>
      </c>
      <c r="E459" s="4" t="s">
        <v>10</v>
      </c>
      <c r="F459" s="3">
        <v>652.53860399999996</v>
      </c>
      <c r="G459" s="7">
        <v>8241.61</v>
      </c>
      <c r="H459" s="5">
        <f t="shared" si="7"/>
        <v>161339.06</v>
      </c>
      <c r="I459" s="8"/>
    </row>
    <row r="460" spans="1:9" x14ac:dyDescent="0.25">
      <c r="A460" s="8"/>
      <c r="B460" s="4" t="s">
        <v>1240</v>
      </c>
      <c r="C460" s="2" t="s">
        <v>1241</v>
      </c>
      <c r="D460" t="s">
        <v>1237</v>
      </c>
      <c r="E460" s="4" t="s">
        <v>10</v>
      </c>
      <c r="F460" s="3">
        <v>719.28273799999999</v>
      </c>
      <c r="G460" s="7">
        <v>8241.61</v>
      </c>
      <c r="H460" s="5">
        <f t="shared" si="7"/>
        <v>177841.43</v>
      </c>
      <c r="I460" s="8"/>
    </row>
    <row r="461" spans="1:9" x14ac:dyDescent="0.25">
      <c r="A461" s="8"/>
      <c r="B461" s="4" t="s">
        <v>754</v>
      </c>
      <c r="C461" s="2" t="s">
        <v>755</v>
      </c>
      <c r="D461" t="s">
        <v>747</v>
      </c>
      <c r="E461" s="4" t="s">
        <v>10</v>
      </c>
      <c r="F461" s="3">
        <v>1768.2289479999999</v>
      </c>
      <c r="G461" s="7">
        <v>8241.61</v>
      </c>
      <c r="H461" s="5">
        <f t="shared" si="7"/>
        <v>437191.6</v>
      </c>
      <c r="I461" s="8"/>
    </row>
    <row r="462" spans="1:9" x14ac:dyDescent="0.25">
      <c r="A462" s="8"/>
      <c r="B462" s="4" t="s">
        <v>214</v>
      </c>
      <c r="C462" s="2" t="s">
        <v>215</v>
      </c>
      <c r="D462" t="s">
        <v>211</v>
      </c>
      <c r="E462" s="4" t="s">
        <v>10</v>
      </c>
      <c r="F462" s="3">
        <v>1372.9594360000001</v>
      </c>
      <c r="G462" s="7">
        <v>8241.61</v>
      </c>
      <c r="H462" s="5">
        <f t="shared" si="7"/>
        <v>339461.89</v>
      </c>
      <c r="I462" s="8"/>
    </row>
    <row r="463" spans="1:9" x14ac:dyDescent="0.25">
      <c r="A463" s="8"/>
      <c r="B463" s="4" t="s">
        <v>511</v>
      </c>
      <c r="C463" s="2" t="s">
        <v>512</v>
      </c>
      <c r="D463" t="s">
        <v>496</v>
      </c>
      <c r="E463" s="4" t="s">
        <v>10</v>
      </c>
      <c r="F463" s="3">
        <v>843.38780699999995</v>
      </c>
      <c r="G463" s="7">
        <v>8241.61</v>
      </c>
      <c r="H463" s="5">
        <f t="shared" si="7"/>
        <v>208526.2</v>
      </c>
      <c r="I463" s="8"/>
    </row>
    <row r="464" spans="1:9" x14ac:dyDescent="0.25">
      <c r="A464" s="8"/>
      <c r="B464" s="4" t="s">
        <v>616</v>
      </c>
      <c r="C464" s="2" t="s">
        <v>617</v>
      </c>
      <c r="D464" t="s">
        <v>603</v>
      </c>
      <c r="E464" s="4" t="s">
        <v>10</v>
      </c>
      <c r="F464" s="3">
        <v>3812.319962</v>
      </c>
      <c r="G464" s="7">
        <v>8241.61</v>
      </c>
      <c r="H464" s="5">
        <f t="shared" si="7"/>
        <v>942589.63</v>
      </c>
      <c r="I464" s="8"/>
    </row>
    <row r="465" spans="1:9" x14ac:dyDescent="0.25">
      <c r="A465" s="8"/>
      <c r="B465" s="4" t="s">
        <v>662</v>
      </c>
      <c r="C465" s="2" t="s">
        <v>617</v>
      </c>
      <c r="D465" t="s">
        <v>657</v>
      </c>
      <c r="E465" s="4" t="s">
        <v>10</v>
      </c>
      <c r="F465" s="3">
        <v>463.85921300000001</v>
      </c>
      <c r="G465" s="7">
        <v>8241.61</v>
      </c>
      <c r="H465" s="5">
        <f t="shared" si="7"/>
        <v>114688.4</v>
      </c>
      <c r="I465" s="8"/>
    </row>
    <row r="466" spans="1:9" x14ac:dyDescent="0.25">
      <c r="A466" s="8"/>
      <c r="B466" s="4" t="s">
        <v>628</v>
      </c>
      <c r="C466" s="2" t="s">
        <v>629</v>
      </c>
      <c r="D466" t="s">
        <v>621</v>
      </c>
      <c r="E466" s="4" t="s">
        <v>10</v>
      </c>
      <c r="F466" s="3">
        <v>1177.199697</v>
      </c>
      <c r="G466" s="7">
        <v>8241.61</v>
      </c>
      <c r="H466" s="5">
        <f t="shared" si="7"/>
        <v>291060.62</v>
      </c>
      <c r="I466" s="8"/>
    </row>
    <row r="467" spans="1:9" x14ac:dyDescent="0.25">
      <c r="A467" s="8"/>
      <c r="B467" s="4" t="s">
        <v>266</v>
      </c>
      <c r="C467" s="2" t="s">
        <v>267</v>
      </c>
      <c r="D467" t="s">
        <v>231</v>
      </c>
      <c r="E467" s="4" t="s">
        <v>10</v>
      </c>
      <c r="F467" s="3">
        <v>2448.5454970000001</v>
      </c>
      <c r="G467" s="7">
        <v>8241.61</v>
      </c>
      <c r="H467" s="5">
        <f t="shared" si="7"/>
        <v>605398.71</v>
      </c>
      <c r="I467" s="8"/>
    </row>
    <row r="468" spans="1:9" x14ac:dyDescent="0.25">
      <c r="A468" s="8"/>
      <c r="B468" s="4" t="s">
        <v>445</v>
      </c>
      <c r="C468" s="2" t="s">
        <v>446</v>
      </c>
      <c r="D468" t="s">
        <v>444</v>
      </c>
      <c r="E468" s="4" t="s">
        <v>10</v>
      </c>
      <c r="F468" s="3">
        <v>1411.0802699999999</v>
      </c>
      <c r="G468" s="7">
        <v>8241.61</v>
      </c>
      <c r="H468" s="5">
        <f t="shared" si="7"/>
        <v>348887.2</v>
      </c>
      <c r="I468" s="8"/>
    </row>
    <row r="469" spans="1:9" x14ac:dyDescent="0.25">
      <c r="A469" s="8"/>
      <c r="B469" s="4" t="s">
        <v>934</v>
      </c>
      <c r="C469" s="2" t="s">
        <v>935</v>
      </c>
      <c r="D469" t="s">
        <v>921</v>
      </c>
      <c r="E469" s="4" t="s">
        <v>10</v>
      </c>
      <c r="F469" s="3">
        <v>908.21003499999995</v>
      </c>
      <c r="G469" s="7">
        <v>8241.61</v>
      </c>
      <c r="H469" s="5">
        <f t="shared" si="7"/>
        <v>224553.39</v>
      </c>
      <c r="I469" s="8"/>
    </row>
    <row r="470" spans="1:9" x14ac:dyDescent="0.25">
      <c r="A470" s="8"/>
      <c r="B470" s="4" t="s">
        <v>121</v>
      </c>
      <c r="C470" s="2" t="s">
        <v>122</v>
      </c>
      <c r="D470" t="s">
        <v>108</v>
      </c>
      <c r="E470" s="4" t="s">
        <v>10</v>
      </c>
      <c r="F470" s="3">
        <v>2173.2030789999999</v>
      </c>
      <c r="G470" s="7">
        <v>8241.61</v>
      </c>
      <c r="H470" s="5">
        <f t="shared" si="7"/>
        <v>537320.77</v>
      </c>
      <c r="I470" s="8"/>
    </row>
    <row r="471" spans="1:9" x14ac:dyDescent="0.25">
      <c r="A471" s="8"/>
      <c r="B471" s="4" t="s">
        <v>1274</v>
      </c>
      <c r="C471" s="2" t="s">
        <v>1275</v>
      </c>
      <c r="D471" t="s">
        <v>1271</v>
      </c>
      <c r="E471" s="4" t="s">
        <v>10</v>
      </c>
      <c r="F471" s="3">
        <v>1463.9403749999999</v>
      </c>
      <c r="G471" s="7">
        <v>8241.61</v>
      </c>
      <c r="H471" s="5">
        <f t="shared" si="7"/>
        <v>361956.77</v>
      </c>
      <c r="I471" s="8"/>
    </row>
    <row r="472" spans="1:9" x14ac:dyDescent="0.25">
      <c r="A472" s="8"/>
      <c r="B472" s="4" t="s">
        <v>1064</v>
      </c>
      <c r="C472" s="2" t="s">
        <v>1065</v>
      </c>
      <c r="D472" t="s">
        <v>1051</v>
      </c>
      <c r="E472" s="4" t="s">
        <v>10</v>
      </c>
      <c r="F472" s="3">
        <v>408.95228800000001</v>
      </c>
      <c r="G472" s="7">
        <v>8241.61</v>
      </c>
      <c r="H472" s="5">
        <f t="shared" si="7"/>
        <v>101112.76</v>
      </c>
      <c r="I472" s="8"/>
    </row>
    <row r="473" spans="1:9" x14ac:dyDescent="0.25">
      <c r="A473" s="8"/>
      <c r="B473" s="4" t="s">
        <v>191</v>
      </c>
      <c r="C473" s="2" t="s">
        <v>192</v>
      </c>
      <c r="D473" t="s">
        <v>188</v>
      </c>
      <c r="E473" s="4" t="s">
        <v>10</v>
      </c>
      <c r="F473" s="3">
        <v>1891.906211</v>
      </c>
      <c r="G473" s="7">
        <v>8241.61</v>
      </c>
      <c r="H473" s="5">
        <f t="shared" si="7"/>
        <v>467770.59</v>
      </c>
      <c r="I473" s="8"/>
    </row>
    <row r="474" spans="1:9" x14ac:dyDescent="0.25">
      <c r="A474" s="8"/>
      <c r="B474" s="4" t="s">
        <v>329</v>
      </c>
      <c r="C474" s="2" t="s">
        <v>330</v>
      </c>
      <c r="D474" t="s">
        <v>328</v>
      </c>
      <c r="E474" s="4" t="s">
        <v>10</v>
      </c>
      <c r="F474" s="3">
        <v>2814.8937099999998</v>
      </c>
      <c r="G474" s="7">
        <v>8241.61</v>
      </c>
      <c r="H474" s="5">
        <f t="shared" si="7"/>
        <v>695977.68</v>
      </c>
      <c r="I474" s="8"/>
    </row>
    <row r="475" spans="1:9" x14ac:dyDescent="0.25">
      <c r="A475" s="8"/>
      <c r="B475" s="4" t="s">
        <v>1095</v>
      </c>
      <c r="C475" s="2" t="s">
        <v>1096</v>
      </c>
      <c r="D475" t="s">
        <v>1068</v>
      </c>
      <c r="E475" s="4" t="s">
        <v>10</v>
      </c>
      <c r="F475" s="3">
        <v>1208.400265</v>
      </c>
      <c r="G475" s="7">
        <v>8241.61</v>
      </c>
      <c r="H475" s="5">
        <f t="shared" si="7"/>
        <v>298774.90999999997</v>
      </c>
      <c r="I475" s="8"/>
    </row>
    <row r="476" spans="1:9" x14ac:dyDescent="0.25">
      <c r="A476" s="8"/>
      <c r="B476" s="4" t="s">
        <v>913</v>
      </c>
      <c r="C476" s="2" t="s">
        <v>914</v>
      </c>
      <c r="D476" t="s">
        <v>912</v>
      </c>
      <c r="E476" s="4" t="s">
        <v>10</v>
      </c>
      <c r="F476" s="3">
        <v>1091.934947</v>
      </c>
      <c r="G476" s="7">
        <v>8241.61</v>
      </c>
      <c r="H476" s="5">
        <f t="shared" si="7"/>
        <v>269979.06</v>
      </c>
      <c r="I476" s="8"/>
    </row>
    <row r="477" spans="1:9" x14ac:dyDescent="0.25">
      <c r="A477" s="8"/>
      <c r="B477" s="4" t="s">
        <v>737</v>
      </c>
      <c r="C477" s="2" t="s">
        <v>738</v>
      </c>
      <c r="D477" t="s">
        <v>720</v>
      </c>
      <c r="E477" s="4" t="s">
        <v>10</v>
      </c>
      <c r="F477" s="3">
        <v>348.75694199999998</v>
      </c>
      <c r="G477" s="7">
        <v>8241.61</v>
      </c>
      <c r="H477" s="5">
        <f t="shared" si="7"/>
        <v>86229.56</v>
      </c>
      <c r="I477" s="8"/>
    </row>
    <row r="478" spans="1:9" x14ac:dyDescent="0.25">
      <c r="A478" s="8"/>
      <c r="B478" s="4" t="s">
        <v>1041</v>
      </c>
      <c r="C478" s="2" t="s">
        <v>1042</v>
      </c>
      <c r="D478" t="s">
        <v>1038</v>
      </c>
      <c r="E478" s="4" t="s">
        <v>10</v>
      </c>
      <c r="F478" s="3">
        <v>768.79499699999997</v>
      </c>
      <c r="G478" s="7">
        <v>8241.61</v>
      </c>
      <c r="H478" s="5">
        <f t="shared" si="7"/>
        <v>190083.26</v>
      </c>
      <c r="I478" s="8"/>
    </row>
    <row r="479" spans="1:9" x14ac:dyDescent="0.25">
      <c r="A479" s="8"/>
      <c r="B479" s="4" t="s">
        <v>91</v>
      </c>
      <c r="C479" s="2" t="s">
        <v>92</v>
      </c>
      <c r="D479" t="s">
        <v>82</v>
      </c>
      <c r="E479" s="4" t="s">
        <v>10</v>
      </c>
      <c r="F479" s="3">
        <v>635.048404</v>
      </c>
      <c r="G479" s="7">
        <v>8241.61</v>
      </c>
      <c r="H479" s="5">
        <f t="shared" si="7"/>
        <v>157014.64000000001</v>
      </c>
      <c r="I479" s="8"/>
    </row>
    <row r="480" spans="1:9" x14ac:dyDescent="0.25">
      <c r="A480" s="8"/>
      <c r="B480" s="4" t="s">
        <v>268</v>
      </c>
      <c r="C480" s="2" t="s">
        <v>269</v>
      </c>
      <c r="D480" t="s">
        <v>231</v>
      </c>
      <c r="E480" s="4" t="s">
        <v>10</v>
      </c>
      <c r="F480" s="3">
        <v>4152.2939550000001</v>
      </c>
      <c r="G480" s="7">
        <v>8241.61</v>
      </c>
      <c r="H480" s="5">
        <f t="shared" si="7"/>
        <v>1026647.62</v>
      </c>
      <c r="I480" s="8"/>
    </row>
    <row r="481" spans="1:9" x14ac:dyDescent="0.25">
      <c r="A481" s="8"/>
      <c r="B481" s="4" t="s">
        <v>28</v>
      </c>
      <c r="C481" s="2" t="s">
        <v>29</v>
      </c>
      <c r="D481" t="s">
        <v>15</v>
      </c>
      <c r="E481" s="4" t="s">
        <v>10</v>
      </c>
      <c r="F481" s="3">
        <v>2106.6704490000002</v>
      </c>
      <c r="G481" s="7">
        <v>8241.61</v>
      </c>
      <c r="H481" s="5">
        <f t="shared" si="7"/>
        <v>520870.69</v>
      </c>
      <c r="I481" s="8"/>
    </row>
    <row r="482" spans="1:9" x14ac:dyDescent="0.25">
      <c r="A482" s="8"/>
      <c r="B482" s="4" t="s">
        <v>672</v>
      </c>
      <c r="C482" s="2" t="s">
        <v>673</v>
      </c>
      <c r="D482" t="s">
        <v>665</v>
      </c>
      <c r="E482" s="4" t="s">
        <v>10</v>
      </c>
      <c r="F482" s="3">
        <v>1378.460112</v>
      </c>
      <c r="G482" s="7">
        <v>8241.61</v>
      </c>
      <c r="H482" s="5">
        <f t="shared" si="7"/>
        <v>340821.92</v>
      </c>
      <c r="I482" s="8"/>
    </row>
    <row r="483" spans="1:9" x14ac:dyDescent="0.25">
      <c r="A483" s="8"/>
      <c r="B483" s="4" t="s">
        <v>977</v>
      </c>
      <c r="C483" s="2" t="s">
        <v>978</v>
      </c>
      <c r="D483" t="s">
        <v>976</v>
      </c>
      <c r="E483" s="4" t="s">
        <v>10</v>
      </c>
      <c r="F483" s="3">
        <v>1678.1703030000001</v>
      </c>
      <c r="G483" s="7">
        <v>8241.61</v>
      </c>
      <c r="H483" s="5">
        <f t="shared" si="7"/>
        <v>414924.75</v>
      </c>
      <c r="I483" s="8"/>
    </row>
    <row r="484" spans="1:9" x14ac:dyDescent="0.25">
      <c r="A484" s="8"/>
      <c r="B484" s="4" t="s">
        <v>1049</v>
      </c>
      <c r="C484" s="2" t="s">
        <v>1050</v>
      </c>
      <c r="D484" t="s">
        <v>1051</v>
      </c>
      <c r="E484" s="4" t="s">
        <v>10</v>
      </c>
      <c r="F484" s="3">
        <v>2613.7651740000001</v>
      </c>
      <c r="G484" s="7">
        <v>8241.61</v>
      </c>
      <c r="H484" s="5">
        <f t="shared" si="7"/>
        <v>646249</v>
      </c>
      <c r="I484" s="8"/>
    </row>
    <row r="485" spans="1:9" x14ac:dyDescent="0.25">
      <c r="A485" s="8"/>
      <c r="B485" s="4" t="s">
        <v>290</v>
      </c>
      <c r="C485" s="2" t="s">
        <v>291</v>
      </c>
      <c r="D485" t="s">
        <v>231</v>
      </c>
      <c r="E485" s="4" t="s">
        <v>10</v>
      </c>
      <c r="F485" s="3">
        <v>4331.3494270000001</v>
      </c>
      <c r="G485" s="7">
        <v>8241.61</v>
      </c>
      <c r="H485" s="5">
        <f t="shared" si="7"/>
        <v>1070918.78</v>
      </c>
      <c r="I485" s="8"/>
    </row>
    <row r="486" spans="1:9" x14ac:dyDescent="0.25">
      <c r="A486" s="8"/>
      <c r="B486" s="4" t="s">
        <v>568</v>
      </c>
      <c r="C486" s="2" t="s">
        <v>569</v>
      </c>
      <c r="D486" t="s">
        <v>559</v>
      </c>
      <c r="E486" s="4" t="s">
        <v>10</v>
      </c>
      <c r="F486" s="3">
        <v>649.50079600000004</v>
      </c>
      <c r="G486" s="7">
        <v>8241.61</v>
      </c>
      <c r="H486" s="5">
        <f t="shared" si="7"/>
        <v>160587.97</v>
      </c>
      <c r="I486" s="8"/>
    </row>
    <row r="487" spans="1:9" x14ac:dyDescent="0.25">
      <c r="A487" s="8"/>
      <c r="B487" s="4" t="s">
        <v>270</v>
      </c>
      <c r="C487" s="2" t="s">
        <v>271</v>
      </c>
      <c r="D487" t="s">
        <v>231</v>
      </c>
      <c r="E487" s="4" t="s">
        <v>10</v>
      </c>
      <c r="F487" s="3">
        <v>3131.128639</v>
      </c>
      <c r="G487" s="7">
        <v>8241.61</v>
      </c>
      <c r="H487" s="5">
        <f t="shared" si="7"/>
        <v>774166.23</v>
      </c>
      <c r="I487" s="8"/>
    </row>
    <row r="488" spans="1:9" x14ac:dyDescent="0.25">
      <c r="A488" s="8"/>
      <c r="B488" s="4" t="s">
        <v>630</v>
      </c>
      <c r="C488" s="2" t="s">
        <v>631</v>
      </c>
      <c r="D488" t="s">
        <v>621</v>
      </c>
      <c r="E488" s="4" t="s">
        <v>10</v>
      </c>
      <c r="F488" s="3">
        <v>1234.4172329999999</v>
      </c>
      <c r="G488" s="7">
        <v>8241.61</v>
      </c>
      <c r="H488" s="5">
        <f t="shared" si="7"/>
        <v>305207.56</v>
      </c>
      <c r="I488" s="8"/>
    </row>
    <row r="489" spans="1:9" x14ac:dyDescent="0.25">
      <c r="A489" s="8"/>
      <c r="B489" s="4" t="s">
        <v>739</v>
      </c>
      <c r="C489" s="2" t="s">
        <v>740</v>
      </c>
      <c r="D489" t="s">
        <v>720</v>
      </c>
      <c r="E489" s="4" t="s">
        <v>10</v>
      </c>
      <c r="F489" s="3">
        <v>1206.6243219999999</v>
      </c>
      <c r="G489" s="7">
        <v>8241.61</v>
      </c>
      <c r="H489" s="5">
        <f t="shared" si="7"/>
        <v>298335.81</v>
      </c>
      <c r="I489" s="8"/>
    </row>
    <row r="490" spans="1:9" x14ac:dyDescent="0.25">
      <c r="A490" s="8"/>
      <c r="B490" s="4" t="s">
        <v>936</v>
      </c>
      <c r="C490" s="2" t="s">
        <v>937</v>
      </c>
      <c r="D490" t="s">
        <v>921</v>
      </c>
      <c r="E490" s="4" t="s">
        <v>10</v>
      </c>
      <c r="F490" s="3">
        <v>1369.6970550000001</v>
      </c>
      <c r="G490" s="7">
        <v>8241.61</v>
      </c>
      <c r="H490" s="5">
        <f t="shared" si="7"/>
        <v>338655.27</v>
      </c>
      <c r="I490" s="8"/>
    </row>
    <row r="491" spans="1:9" x14ac:dyDescent="0.25">
      <c r="A491" s="8"/>
      <c r="B491" s="4" t="s">
        <v>154</v>
      </c>
      <c r="C491" s="2" t="s">
        <v>155</v>
      </c>
      <c r="D491" t="s">
        <v>145</v>
      </c>
      <c r="E491" s="4" t="s">
        <v>10</v>
      </c>
      <c r="F491" s="3">
        <v>653.70711900000003</v>
      </c>
      <c r="G491" s="7">
        <v>8241.61</v>
      </c>
      <c r="H491" s="5">
        <f t="shared" si="7"/>
        <v>161627.97</v>
      </c>
      <c r="I491" s="8"/>
    </row>
    <row r="492" spans="1:9" x14ac:dyDescent="0.25">
      <c r="A492" s="8"/>
      <c r="B492" s="4" t="s">
        <v>1000</v>
      </c>
      <c r="C492" s="2" t="s">
        <v>155</v>
      </c>
      <c r="D492" t="s">
        <v>993</v>
      </c>
      <c r="E492" s="4" t="s">
        <v>10</v>
      </c>
      <c r="F492" s="3">
        <v>878.19028000000003</v>
      </c>
      <c r="G492" s="7">
        <v>8241.61</v>
      </c>
      <c r="H492" s="5">
        <f t="shared" si="7"/>
        <v>217131.05</v>
      </c>
      <c r="I492" s="8"/>
    </row>
    <row r="493" spans="1:9" x14ac:dyDescent="0.25">
      <c r="A493" s="8"/>
      <c r="B493" s="4" t="s">
        <v>205</v>
      </c>
      <c r="C493" s="2" t="s">
        <v>206</v>
      </c>
      <c r="D493" t="s">
        <v>188</v>
      </c>
      <c r="E493" s="4" t="s">
        <v>10</v>
      </c>
      <c r="F493" s="3">
        <v>721.447766</v>
      </c>
      <c r="G493" s="7">
        <v>8241.61</v>
      </c>
      <c r="H493" s="5">
        <f t="shared" si="7"/>
        <v>178376.73</v>
      </c>
      <c r="I493" s="8"/>
    </row>
    <row r="494" spans="1:9" x14ac:dyDescent="0.25">
      <c r="A494" s="8"/>
      <c r="B494" s="4" t="s">
        <v>775</v>
      </c>
      <c r="C494" s="2" t="s">
        <v>206</v>
      </c>
      <c r="D494" t="s">
        <v>772</v>
      </c>
      <c r="E494" s="4" t="s">
        <v>10</v>
      </c>
      <c r="F494" s="3">
        <v>631.46685500000001</v>
      </c>
      <c r="G494" s="7">
        <v>8241.61</v>
      </c>
      <c r="H494" s="5">
        <f t="shared" si="7"/>
        <v>156129.10999999999</v>
      </c>
      <c r="I494" s="8"/>
    </row>
    <row r="495" spans="1:9" x14ac:dyDescent="0.25">
      <c r="A495" s="8"/>
      <c r="B495" s="4" t="s">
        <v>901</v>
      </c>
      <c r="C495" s="2" t="s">
        <v>206</v>
      </c>
      <c r="D495" t="s">
        <v>896</v>
      </c>
      <c r="E495" s="4" t="s">
        <v>10</v>
      </c>
      <c r="F495" s="3">
        <v>554.00319999999999</v>
      </c>
      <c r="G495" s="7">
        <v>8241.61</v>
      </c>
      <c r="H495" s="5">
        <f t="shared" si="7"/>
        <v>136976.35</v>
      </c>
      <c r="I495" s="8"/>
    </row>
    <row r="496" spans="1:9" x14ac:dyDescent="0.25">
      <c r="A496" s="8"/>
      <c r="B496" s="4" t="s">
        <v>1166</v>
      </c>
      <c r="C496" s="2" t="s">
        <v>1167</v>
      </c>
      <c r="D496" t="s">
        <v>1133</v>
      </c>
      <c r="E496" s="4" t="s">
        <v>10</v>
      </c>
      <c r="F496" s="3">
        <v>402.32323000000002</v>
      </c>
      <c r="G496" s="7">
        <v>8241.61</v>
      </c>
      <c r="H496" s="5">
        <f t="shared" si="7"/>
        <v>99473.73</v>
      </c>
      <c r="I496" s="8"/>
    </row>
    <row r="497" spans="1:9" x14ac:dyDescent="0.25">
      <c r="A497" s="8"/>
      <c r="B497" s="4" t="s">
        <v>653</v>
      </c>
      <c r="C497" s="2" t="s">
        <v>654</v>
      </c>
      <c r="D497" t="s">
        <v>636</v>
      </c>
      <c r="E497" s="4" t="s">
        <v>10</v>
      </c>
      <c r="F497" s="3">
        <v>4800.4449720000002</v>
      </c>
      <c r="G497" s="7">
        <v>8241.61</v>
      </c>
      <c r="H497" s="5">
        <f t="shared" si="7"/>
        <v>1186901.8600000001</v>
      </c>
      <c r="I497" s="8"/>
    </row>
    <row r="498" spans="1:9" x14ac:dyDescent="0.25">
      <c r="A498" s="8"/>
      <c r="B498" s="4" t="s">
        <v>490</v>
      </c>
      <c r="C498" s="2" t="s">
        <v>491</v>
      </c>
      <c r="D498" t="s">
        <v>451</v>
      </c>
      <c r="E498" s="4" t="s">
        <v>10</v>
      </c>
      <c r="F498" s="3">
        <v>3982.756523</v>
      </c>
      <c r="G498" s="7">
        <v>8241.61</v>
      </c>
      <c r="H498" s="5">
        <f t="shared" si="7"/>
        <v>984729.78</v>
      </c>
      <c r="I498" s="8"/>
    </row>
    <row r="499" spans="1:9" x14ac:dyDescent="0.25">
      <c r="A499" s="8"/>
      <c r="B499" s="4" t="s">
        <v>370</v>
      </c>
      <c r="C499" s="2" t="s">
        <v>371</v>
      </c>
      <c r="D499" t="s">
        <v>365</v>
      </c>
      <c r="E499" s="4" t="s">
        <v>10</v>
      </c>
      <c r="F499" s="3">
        <v>21244.61159</v>
      </c>
      <c r="G499" s="7">
        <v>8241.61</v>
      </c>
      <c r="H499" s="5">
        <f t="shared" si="7"/>
        <v>5252694.0999999996</v>
      </c>
      <c r="I499" s="8"/>
    </row>
    <row r="500" spans="1:9" x14ac:dyDescent="0.25">
      <c r="A500" s="8"/>
      <c r="B500" s="4" t="s">
        <v>30</v>
      </c>
      <c r="C500" s="2" t="s">
        <v>31</v>
      </c>
      <c r="D500" t="s">
        <v>15</v>
      </c>
      <c r="E500" s="4" t="s">
        <v>10</v>
      </c>
      <c r="F500" s="3">
        <v>904.32203200000004</v>
      </c>
      <c r="G500" s="7">
        <v>8241.61</v>
      </c>
      <c r="H500" s="5">
        <f t="shared" si="7"/>
        <v>223592.09</v>
      </c>
      <c r="I500" s="8"/>
    </row>
    <row r="501" spans="1:9" x14ac:dyDescent="0.25">
      <c r="A501" s="8"/>
      <c r="B501" s="4" t="s">
        <v>1212</v>
      </c>
      <c r="C501" s="2" t="s">
        <v>1213</v>
      </c>
      <c r="D501" t="s">
        <v>1207</v>
      </c>
      <c r="E501" s="4" t="s">
        <v>10</v>
      </c>
      <c r="F501" s="3">
        <v>5561.5917689999997</v>
      </c>
      <c r="G501" s="7">
        <v>8241.61</v>
      </c>
      <c r="H501" s="5">
        <f t="shared" si="7"/>
        <v>1375094.11</v>
      </c>
      <c r="I501" s="8"/>
    </row>
    <row r="502" spans="1:9" x14ac:dyDescent="0.25">
      <c r="A502" s="8"/>
      <c r="B502" s="4" t="s">
        <v>143</v>
      </c>
      <c r="C502" s="2" t="s">
        <v>144</v>
      </c>
      <c r="D502" t="s">
        <v>145</v>
      </c>
      <c r="E502" s="4" t="s">
        <v>10</v>
      </c>
      <c r="F502" s="3">
        <v>6623.3979769999996</v>
      </c>
      <c r="G502" s="7">
        <v>8241.61</v>
      </c>
      <c r="H502" s="5">
        <f t="shared" si="7"/>
        <v>1637623.89</v>
      </c>
      <c r="I502" s="8"/>
    </row>
    <row r="503" spans="1:9" x14ac:dyDescent="0.25">
      <c r="A503" s="8"/>
      <c r="B503" s="4" t="s">
        <v>705</v>
      </c>
      <c r="C503" s="2" t="s">
        <v>706</v>
      </c>
      <c r="D503" t="s">
        <v>694</v>
      </c>
      <c r="E503" s="4" t="s">
        <v>10</v>
      </c>
      <c r="F503" s="3">
        <v>2922.5399309999998</v>
      </c>
      <c r="G503" s="7">
        <v>8241.61</v>
      </c>
      <c r="H503" s="5">
        <f t="shared" si="7"/>
        <v>722593.03</v>
      </c>
      <c r="I503" s="8"/>
    </row>
    <row r="504" spans="1:9" x14ac:dyDescent="0.25">
      <c r="A504" s="8"/>
      <c r="B504" s="4" t="s">
        <v>741</v>
      </c>
      <c r="C504" s="2" t="s">
        <v>706</v>
      </c>
      <c r="D504" t="s">
        <v>720</v>
      </c>
      <c r="E504" s="4" t="s">
        <v>10</v>
      </c>
      <c r="F504" s="3">
        <v>870.44526699999994</v>
      </c>
      <c r="G504" s="7">
        <v>8241.61</v>
      </c>
      <c r="H504" s="5">
        <f t="shared" si="7"/>
        <v>215216.11</v>
      </c>
      <c r="I504" s="8"/>
    </row>
    <row r="505" spans="1:9" x14ac:dyDescent="0.25">
      <c r="A505" s="8"/>
      <c r="B505" s="4" t="s">
        <v>1128</v>
      </c>
      <c r="C505" s="2" t="s">
        <v>706</v>
      </c>
      <c r="D505" t="s">
        <v>1101</v>
      </c>
      <c r="E505" s="4" t="s">
        <v>10</v>
      </c>
      <c r="F505" s="3">
        <v>1597.7680969999999</v>
      </c>
      <c r="G505" s="7">
        <v>8241.61</v>
      </c>
      <c r="H505" s="5">
        <f t="shared" si="7"/>
        <v>395045.45</v>
      </c>
      <c r="I505" s="8"/>
    </row>
    <row r="506" spans="1:9" x14ac:dyDescent="0.25">
      <c r="A506" s="8"/>
      <c r="B506" s="4" t="s">
        <v>474</v>
      </c>
      <c r="C506" s="2" t="s">
        <v>475</v>
      </c>
      <c r="D506" t="s">
        <v>451</v>
      </c>
      <c r="E506" s="4" t="s">
        <v>10</v>
      </c>
      <c r="F506" s="3">
        <v>767.65016400000002</v>
      </c>
      <c r="G506" s="7">
        <v>8241.61</v>
      </c>
      <c r="H506" s="5">
        <f t="shared" si="7"/>
        <v>189800.2</v>
      </c>
      <c r="I506" s="8"/>
    </row>
    <row r="507" spans="1:9" x14ac:dyDescent="0.25">
      <c r="A507" s="8"/>
      <c r="B507" s="4" t="s">
        <v>89</v>
      </c>
      <c r="C507" s="2" t="s">
        <v>90</v>
      </c>
      <c r="D507" t="s">
        <v>82</v>
      </c>
      <c r="E507" s="4" t="s">
        <v>10</v>
      </c>
      <c r="F507" s="3">
        <v>1486.777924</v>
      </c>
      <c r="G507" s="7">
        <v>8241.61</v>
      </c>
      <c r="H507" s="5">
        <f t="shared" si="7"/>
        <v>367603.31</v>
      </c>
      <c r="I507" s="8"/>
    </row>
    <row r="508" spans="1:9" x14ac:dyDescent="0.25">
      <c r="A508" s="8"/>
      <c r="B508" s="4" t="s">
        <v>785</v>
      </c>
      <c r="C508" s="2" t="s">
        <v>786</v>
      </c>
      <c r="D508" t="s">
        <v>778</v>
      </c>
      <c r="E508" s="4" t="s">
        <v>10</v>
      </c>
      <c r="F508" s="3">
        <v>1006.535761</v>
      </c>
      <c r="G508" s="7">
        <v>8241.61</v>
      </c>
      <c r="H508" s="5">
        <f t="shared" si="7"/>
        <v>248864.26</v>
      </c>
      <c r="I508" s="8"/>
    </row>
    <row r="509" spans="1:9" x14ac:dyDescent="0.25">
      <c r="A509" s="8"/>
      <c r="B509" s="4" t="s">
        <v>67</v>
      </c>
      <c r="C509" s="2" t="s">
        <v>68</v>
      </c>
      <c r="D509" t="s">
        <v>69</v>
      </c>
      <c r="E509" s="4" t="s">
        <v>10</v>
      </c>
      <c r="F509" s="3">
        <v>1935.8970119999999</v>
      </c>
      <c r="G509" s="7">
        <v>8241.61</v>
      </c>
      <c r="H509" s="5">
        <f t="shared" si="7"/>
        <v>478647.25</v>
      </c>
      <c r="I509" s="8"/>
    </row>
    <row r="510" spans="1:9" x14ac:dyDescent="0.25">
      <c r="A510" s="8"/>
      <c r="B510" s="4" t="s">
        <v>579</v>
      </c>
      <c r="C510" s="2" t="s">
        <v>580</v>
      </c>
      <c r="D510" t="s">
        <v>581</v>
      </c>
      <c r="E510" s="4" t="s">
        <v>10</v>
      </c>
      <c r="F510" s="3">
        <v>2433.1727409999999</v>
      </c>
      <c r="G510" s="7">
        <v>8241.61</v>
      </c>
      <c r="H510" s="5">
        <f t="shared" si="7"/>
        <v>601597.81999999995</v>
      </c>
      <c r="I510" s="8"/>
    </row>
    <row r="511" spans="1:9" x14ac:dyDescent="0.25">
      <c r="A511" s="8"/>
      <c r="B511" s="4" t="s">
        <v>1108</v>
      </c>
      <c r="C511" s="2" t="s">
        <v>1109</v>
      </c>
      <c r="D511" t="s">
        <v>1101</v>
      </c>
      <c r="E511" s="4" t="s">
        <v>10</v>
      </c>
      <c r="F511" s="3">
        <v>4626.080868</v>
      </c>
      <c r="G511" s="7">
        <v>8241.61</v>
      </c>
      <c r="H511" s="5">
        <f t="shared" si="7"/>
        <v>1143790.6299999999</v>
      </c>
      <c r="I511" s="8"/>
    </row>
    <row r="512" spans="1:9" x14ac:dyDescent="0.25">
      <c r="A512" s="8"/>
      <c r="B512" s="4" t="s">
        <v>1185</v>
      </c>
      <c r="C512" s="2" t="s">
        <v>1186</v>
      </c>
      <c r="D512" t="s">
        <v>1174</v>
      </c>
      <c r="E512" s="4" t="s">
        <v>10</v>
      </c>
      <c r="F512" s="3">
        <v>494.40309300000001</v>
      </c>
      <c r="G512" s="7">
        <v>8241.61</v>
      </c>
      <c r="H512" s="5">
        <f t="shared" si="7"/>
        <v>122240.32000000001</v>
      </c>
      <c r="I512" s="8"/>
    </row>
    <row r="513" spans="1:9" x14ac:dyDescent="0.25">
      <c r="A513" s="8"/>
      <c r="B513" s="4" t="s">
        <v>938</v>
      </c>
      <c r="C513" s="2" t="s">
        <v>939</v>
      </c>
      <c r="D513" t="s">
        <v>921</v>
      </c>
      <c r="E513" s="4" t="s">
        <v>10</v>
      </c>
      <c r="F513" s="3">
        <v>1794.861091</v>
      </c>
      <c r="G513" s="7">
        <v>8241.61</v>
      </c>
      <c r="H513" s="5">
        <f t="shared" si="7"/>
        <v>443776.35</v>
      </c>
      <c r="I513" s="8"/>
    </row>
    <row r="514" spans="1:9" x14ac:dyDescent="0.25">
      <c r="A514" s="8"/>
      <c r="B514" s="4" t="s">
        <v>272</v>
      </c>
      <c r="C514" s="2" t="s">
        <v>273</v>
      </c>
      <c r="D514" t="s">
        <v>231</v>
      </c>
      <c r="E514" s="4" t="s">
        <v>10</v>
      </c>
      <c r="F514" s="3">
        <v>5166.1662319999996</v>
      </c>
      <c r="G514" s="7">
        <v>8241.61</v>
      </c>
      <c r="H514" s="5">
        <f t="shared" si="7"/>
        <v>1277325.82</v>
      </c>
      <c r="I514" s="8"/>
    </row>
    <row r="515" spans="1:9" x14ac:dyDescent="0.25">
      <c r="A515" s="8"/>
      <c r="B515" s="4" t="s">
        <v>721</v>
      </c>
      <c r="C515" s="2" t="s">
        <v>722</v>
      </c>
      <c r="D515" t="s">
        <v>720</v>
      </c>
      <c r="E515" s="4" t="s">
        <v>10</v>
      </c>
      <c r="F515" s="3">
        <v>1567.0119360000001</v>
      </c>
      <c r="G515" s="7">
        <v>8241.61</v>
      </c>
      <c r="H515" s="5">
        <f t="shared" si="7"/>
        <v>387441.04</v>
      </c>
      <c r="I515" s="8"/>
    </row>
    <row r="516" spans="1:9" x14ac:dyDescent="0.25">
      <c r="A516" s="8"/>
      <c r="B516" s="4" t="s">
        <v>1267</v>
      </c>
      <c r="C516" s="2" t="s">
        <v>1268</v>
      </c>
      <c r="D516" t="s">
        <v>1256</v>
      </c>
      <c r="E516" s="4" t="s">
        <v>10</v>
      </c>
      <c r="F516" s="3">
        <v>322.40377799999999</v>
      </c>
      <c r="G516" s="7">
        <v>8241.61</v>
      </c>
      <c r="H516" s="5">
        <f t="shared" ref="H516:H579" si="8">ROUND((F516*G516*0.03),2)</f>
        <v>79713.789999999994</v>
      </c>
      <c r="I516" s="8"/>
    </row>
    <row r="517" spans="1:9" x14ac:dyDescent="0.25">
      <c r="A517" s="8"/>
      <c r="B517" s="4" t="s">
        <v>409</v>
      </c>
      <c r="C517" s="2" t="s">
        <v>410</v>
      </c>
      <c r="D517" t="s">
        <v>398</v>
      </c>
      <c r="E517" s="4" t="s">
        <v>10</v>
      </c>
      <c r="F517" s="3">
        <v>1061.333208</v>
      </c>
      <c r="G517" s="7">
        <v>8241.61</v>
      </c>
      <c r="H517" s="5">
        <f t="shared" si="8"/>
        <v>262412.83</v>
      </c>
      <c r="I517" s="8"/>
    </row>
    <row r="518" spans="1:9" x14ac:dyDescent="0.25">
      <c r="A518" s="8"/>
      <c r="B518" s="4" t="s">
        <v>808</v>
      </c>
      <c r="C518" s="2" t="s">
        <v>809</v>
      </c>
      <c r="D518" t="s">
        <v>810</v>
      </c>
      <c r="E518" s="4" t="s">
        <v>10</v>
      </c>
      <c r="F518" s="3">
        <v>1791.6641870000001</v>
      </c>
      <c r="G518" s="7">
        <v>8241.61</v>
      </c>
      <c r="H518" s="5">
        <f t="shared" si="8"/>
        <v>442985.92</v>
      </c>
      <c r="I518" s="8"/>
    </row>
    <row r="519" spans="1:9" x14ac:dyDescent="0.25">
      <c r="A519" s="8"/>
      <c r="B519" s="4" t="s">
        <v>476</v>
      </c>
      <c r="C519" s="2" t="s">
        <v>477</v>
      </c>
      <c r="D519" t="s">
        <v>451</v>
      </c>
      <c r="E519" s="4" t="s">
        <v>10</v>
      </c>
      <c r="F519" s="3">
        <v>5590.356221</v>
      </c>
      <c r="G519" s="7">
        <v>8241.61</v>
      </c>
      <c r="H519" s="5">
        <f t="shared" si="8"/>
        <v>1382206.07</v>
      </c>
      <c r="I519" s="8"/>
    </row>
    <row r="520" spans="1:9" x14ac:dyDescent="0.25">
      <c r="A520" s="8"/>
      <c r="B520" s="4" t="s">
        <v>697</v>
      </c>
      <c r="C520" s="2" t="s">
        <v>698</v>
      </c>
      <c r="D520" t="s">
        <v>694</v>
      </c>
      <c r="E520" s="4" t="s">
        <v>10</v>
      </c>
      <c r="F520" s="3">
        <v>7383.8563219999996</v>
      </c>
      <c r="G520" s="7">
        <v>8241.61</v>
      </c>
      <c r="H520" s="5">
        <f t="shared" si="8"/>
        <v>1825645.92</v>
      </c>
      <c r="I520" s="8"/>
    </row>
    <row r="521" spans="1:9" x14ac:dyDescent="0.25">
      <c r="A521" s="8"/>
      <c r="B521" s="4" t="s">
        <v>632</v>
      </c>
      <c r="C521" s="2" t="s">
        <v>633</v>
      </c>
      <c r="D521" t="s">
        <v>621</v>
      </c>
      <c r="E521" s="4" t="s">
        <v>10</v>
      </c>
      <c r="F521" s="3">
        <v>628.01240900000005</v>
      </c>
      <c r="G521" s="7">
        <v>8241.61</v>
      </c>
      <c r="H521" s="5">
        <f t="shared" si="8"/>
        <v>155275</v>
      </c>
      <c r="I521" s="8"/>
    </row>
    <row r="522" spans="1:9" x14ac:dyDescent="0.25">
      <c r="A522" s="8"/>
      <c r="B522" s="4" t="s">
        <v>123</v>
      </c>
      <c r="C522" s="2" t="s">
        <v>124</v>
      </c>
      <c r="D522" t="s">
        <v>108</v>
      </c>
      <c r="E522" s="4" t="s">
        <v>10</v>
      </c>
      <c r="F522" s="3">
        <v>2651.5388779999998</v>
      </c>
      <c r="G522" s="7">
        <v>8241.61</v>
      </c>
      <c r="H522" s="5">
        <f t="shared" si="8"/>
        <v>655588.48</v>
      </c>
      <c r="I522" s="8"/>
    </row>
    <row r="523" spans="1:9" x14ac:dyDescent="0.25">
      <c r="A523" s="8"/>
      <c r="B523" s="4" t="s">
        <v>1110</v>
      </c>
      <c r="C523" s="2" t="s">
        <v>1111</v>
      </c>
      <c r="D523" t="s">
        <v>1101</v>
      </c>
      <c r="E523" s="4" t="s">
        <v>10</v>
      </c>
      <c r="F523" s="3">
        <v>2469.0796380000002</v>
      </c>
      <c r="G523" s="7">
        <v>8241.61</v>
      </c>
      <c r="H523" s="5">
        <f t="shared" si="8"/>
        <v>610475.74</v>
      </c>
      <c r="I523" s="8"/>
    </row>
    <row r="524" spans="1:9" x14ac:dyDescent="0.25">
      <c r="A524" s="8"/>
      <c r="B524" s="4" t="s">
        <v>907</v>
      </c>
      <c r="C524" s="2" t="s">
        <v>908</v>
      </c>
      <c r="D524" t="s">
        <v>904</v>
      </c>
      <c r="E524" s="4" t="s">
        <v>10</v>
      </c>
      <c r="F524" s="3">
        <v>4459.2236999999996</v>
      </c>
      <c r="G524" s="7">
        <v>8241.61</v>
      </c>
      <c r="H524" s="5">
        <f t="shared" si="8"/>
        <v>1102535.48</v>
      </c>
      <c r="I524" s="8"/>
    </row>
    <row r="525" spans="1:9" x14ac:dyDescent="0.25">
      <c r="A525" s="8"/>
      <c r="B525" s="4" t="s">
        <v>148</v>
      </c>
      <c r="C525" s="2" t="s">
        <v>149</v>
      </c>
      <c r="D525" t="s">
        <v>145</v>
      </c>
      <c r="E525" s="4" t="s">
        <v>10</v>
      </c>
      <c r="F525" s="3">
        <v>2536.0606189999999</v>
      </c>
      <c r="G525" s="7">
        <v>8241.61</v>
      </c>
      <c r="H525" s="5">
        <f t="shared" si="8"/>
        <v>627036.68000000005</v>
      </c>
      <c r="I525" s="8"/>
    </row>
    <row r="526" spans="1:9" x14ac:dyDescent="0.25">
      <c r="A526" s="8"/>
      <c r="B526" s="4" t="s">
        <v>492</v>
      </c>
      <c r="C526" s="2" t="s">
        <v>493</v>
      </c>
      <c r="D526" t="s">
        <v>451</v>
      </c>
      <c r="E526" s="4" t="s">
        <v>10</v>
      </c>
      <c r="F526" s="3">
        <v>1748.459163</v>
      </c>
      <c r="G526" s="7">
        <v>8241.61</v>
      </c>
      <c r="H526" s="5">
        <f t="shared" si="8"/>
        <v>432303.56</v>
      </c>
      <c r="I526" s="8"/>
    </row>
    <row r="527" spans="1:9" x14ac:dyDescent="0.25">
      <c r="A527" s="8"/>
      <c r="B527" s="4" t="s">
        <v>1039</v>
      </c>
      <c r="C527" s="2" t="s">
        <v>1040</v>
      </c>
      <c r="D527" t="s">
        <v>1038</v>
      </c>
      <c r="E527" s="4" t="s">
        <v>10</v>
      </c>
      <c r="F527" s="3">
        <v>2086.4480530000001</v>
      </c>
      <c r="G527" s="7">
        <v>8241.61</v>
      </c>
      <c r="H527" s="5">
        <f t="shared" si="8"/>
        <v>515870.73</v>
      </c>
      <c r="I527" s="8"/>
    </row>
    <row r="528" spans="1:9" x14ac:dyDescent="0.25">
      <c r="A528" s="8"/>
      <c r="B528" s="4" t="s">
        <v>800</v>
      </c>
      <c r="C528" s="2" t="s">
        <v>801</v>
      </c>
      <c r="D528" t="s">
        <v>791</v>
      </c>
      <c r="E528" s="4" t="s">
        <v>10</v>
      </c>
      <c r="F528" s="3">
        <v>2239.334065</v>
      </c>
      <c r="G528" s="7">
        <v>8241.61</v>
      </c>
      <c r="H528" s="5">
        <f t="shared" si="8"/>
        <v>553671.54</v>
      </c>
      <c r="I528" s="8"/>
    </row>
    <row r="529" spans="1:9" x14ac:dyDescent="0.25">
      <c r="A529" s="8"/>
      <c r="B529" s="4" t="s">
        <v>699</v>
      </c>
      <c r="C529" s="2" t="s">
        <v>700</v>
      </c>
      <c r="D529" t="s">
        <v>694</v>
      </c>
      <c r="E529" s="4" t="s">
        <v>10</v>
      </c>
      <c r="F529" s="3">
        <v>19391.878402999999</v>
      </c>
      <c r="G529" s="7">
        <v>8241.61</v>
      </c>
      <c r="H529" s="5">
        <f t="shared" si="8"/>
        <v>4794608.97</v>
      </c>
      <c r="I529" s="8"/>
    </row>
    <row r="530" spans="1:9" x14ac:dyDescent="0.25">
      <c r="A530" s="8"/>
      <c r="B530" s="4" t="s">
        <v>582</v>
      </c>
      <c r="C530" s="2" t="s">
        <v>583</v>
      </c>
      <c r="D530" t="s">
        <v>581</v>
      </c>
      <c r="E530" s="4" t="s">
        <v>10</v>
      </c>
      <c r="F530" s="3">
        <v>748.75545599999998</v>
      </c>
      <c r="G530" s="7">
        <v>8241.61</v>
      </c>
      <c r="H530" s="5">
        <f t="shared" si="8"/>
        <v>185128.51</v>
      </c>
      <c r="I530" s="8"/>
    </row>
    <row r="531" spans="1:9" x14ac:dyDescent="0.25">
      <c r="A531" s="8"/>
      <c r="B531" s="4" t="s">
        <v>139</v>
      </c>
      <c r="C531" s="2" t="s">
        <v>140</v>
      </c>
      <c r="D531" t="s">
        <v>134</v>
      </c>
      <c r="E531" s="4" t="s">
        <v>10</v>
      </c>
      <c r="F531" s="3">
        <v>725.16521399999999</v>
      </c>
      <c r="G531" s="7">
        <v>8241.61</v>
      </c>
      <c r="H531" s="5">
        <f t="shared" si="8"/>
        <v>179295.87</v>
      </c>
      <c r="I531" s="8"/>
    </row>
    <row r="532" spans="1:9" x14ac:dyDescent="0.25">
      <c r="A532" s="8"/>
      <c r="B532" s="4" t="s">
        <v>953</v>
      </c>
      <c r="C532" s="2" t="s">
        <v>954</v>
      </c>
      <c r="D532" t="s">
        <v>944</v>
      </c>
      <c r="E532" s="4" t="s">
        <v>10</v>
      </c>
      <c r="F532" s="3">
        <v>657.69316500000002</v>
      </c>
      <c r="G532" s="7">
        <v>8241.61</v>
      </c>
      <c r="H532" s="5">
        <f t="shared" si="8"/>
        <v>162613.51999999999</v>
      </c>
      <c r="I532" s="8"/>
    </row>
    <row r="533" spans="1:9" x14ac:dyDescent="0.25">
      <c r="A533" s="8"/>
      <c r="B533" s="4" t="s">
        <v>65</v>
      </c>
      <c r="C533" s="2" t="s">
        <v>66</v>
      </c>
      <c r="D533" t="s">
        <v>58</v>
      </c>
      <c r="E533" s="4" t="s">
        <v>10</v>
      </c>
      <c r="F533" s="3">
        <v>599.01378599999998</v>
      </c>
      <c r="G533" s="7">
        <v>8241.61</v>
      </c>
      <c r="H533" s="5">
        <f t="shared" si="8"/>
        <v>148105.14000000001</v>
      </c>
      <c r="I533" s="8"/>
    </row>
    <row r="534" spans="1:9" x14ac:dyDescent="0.25">
      <c r="A534" s="8"/>
      <c r="B534" s="4" t="s">
        <v>863</v>
      </c>
      <c r="C534" s="2" t="s">
        <v>864</v>
      </c>
      <c r="D534" t="s">
        <v>856</v>
      </c>
      <c r="E534" s="4" t="s">
        <v>10</v>
      </c>
      <c r="F534" s="3">
        <v>2686.1317840000002</v>
      </c>
      <c r="G534" s="7">
        <v>8241.61</v>
      </c>
      <c r="H534" s="5">
        <f t="shared" si="8"/>
        <v>664141.52</v>
      </c>
      <c r="I534" s="8"/>
    </row>
    <row r="535" spans="1:9" x14ac:dyDescent="0.25">
      <c r="A535" s="8"/>
      <c r="B535" s="4" t="s">
        <v>305</v>
      </c>
      <c r="C535" s="2" t="s">
        <v>306</v>
      </c>
      <c r="D535" t="s">
        <v>294</v>
      </c>
      <c r="E535" s="4" t="s">
        <v>10</v>
      </c>
      <c r="F535" s="3">
        <v>727.51992800000005</v>
      </c>
      <c r="G535" s="7">
        <v>8241.61</v>
      </c>
      <c r="H535" s="5">
        <f t="shared" si="8"/>
        <v>179878.07</v>
      </c>
      <c r="I535" s="8"/>
    </row>
    <row r="536" spans="1:9" x14ac:dyDescent="0.25">
      <c r="A536" s="8"/>
      <c r="B536" s="4" t="s">
        <v>1252</v>
      </c>
      <c r="C536" s="2" t="s">
        <v>1253</v>
      </c>
      <c r="D536" t="s">
        <v>1237</v>
      </c>
      <c r="E536" s="4" t="s">
        <v>10</v>
      </c>
      <c r="F536" s="3">
        <v>1392.3840929999999</v>
      </c>
      <c r="G536" s="7">
        <v>8241.61</v>
      </c>
      <c r="H536" s="5">
        <f t="shared" si="8"/>
        <v>344264.6</v>
      </c>
      <c r="I536" s="8"/>
    </row>
    <row r="537" spans="1:9" x14ac:dyDescent="0.25">
      <c r="A537" s="8"/>
      <c r="B537" s="4" t="s">
        <v>830</v>
      </c>
      <c r="C537" s="2" t="s">
        <v>831</v>
      </c>
      <c r="D537" t="s">
        <v>813</v>
      </c>
      <c r="E537" s="4" t="s">
        <v>10</v>
      </c>
      <c r="F537" s="3">
        <v>2324.2614349999999</v>
      </c>
      <c r="G537" s="7">
        <v>8241.61</v>
      </c>
      <c r="H537" s="5">
        <f t="shared" si="8"/>
        <v>574669.68999999994</v>
      </c>
      <c r="I537" s="8"/>
    </row>
    <row r="538" spans="1:9" x14ac:dyDescent="0.25">
      <c r="A538" s="8"/>
      <c r="B538" s="4" t="s">
        <v>792</v>
      </c>
      <c r="C538" s="2" t="s">
        <v>793</v>
      </c>
      <c r="D538" t="s">
        <v>791</v>
      </c>
      <c r="E538" s="4" t="s">
        <v>10</v>
      </c>
      <c r="F538" s="3">
        <v>3801.460556</v>
      </c>
      <c r="G538" s="7">
        <v>8241.61</v>
      </c>
      <c r="H538" s="5">
        <f t="shared" si="8"/>
        <v>939904.66</v>
      </c>
      <c r="I538" s="8"/>
    </row>
    <row r="539" spans="1:9" x14ac:dyDescent="0.25">
      <c r="A539" s="8"/>
      <c r="B539" s="4" t="s">
        <v>1187</v>
      </c>
      <c r="C539" s="2" t="s">
        <v>1188</v>
      </c>
      <c r="D539" t="s">
        <v>1174</v>
      </c>
      <c r="E539" s="4" t="s">
        <v>10</v>
      </c>
      <c r="F539" s="3">
        <v>1199.103711</v>
      </c>
      <c r="G539" s="7">
        <v>8241.61</v>
      </c>
      <c r="H539" s="5">
        <f t="shared" si="8"/>
        <v>296476.34999999998</v>
      </c>
      <c r="I539" s="8"/>
    </row>
    <row r="540" spans="1:9" x14ac:dyDescent="0.25">
      <c r="A540" s="8"/>
      <c r="B540" s="4" t="s">
        <v>1097</v>
      </c>
      <c r="C540" s="2" t="s">
        <v>1098</v>
      </c>
      <c r="D540" t="s">
        <v>1068</v>
      </c>
      <c r="E540" s="4" t="s">
        <v>10</v>
      </c>
      <c r="F540" s="3">
        <v>1241.8080829999999</v>
      </c>
      <c r="G540" s="7">
        <v>8241.61</v>
      </c>
      <c r="H540" s="5">
        <f t="shared" si="8"/>
        <v>307034.94</v>
      </c>
      <c r="I540" s="8"/>
    </row>
    <row r="541" spans="1:9" x14ac:dyDescent="0.25">
      <c r="A541" s="8"/>
      <c r="B541" s="4" t="s">
        <v>949</v>
      </c>
      <c r="C541" s="2" t="s">
        <v>950</v>
      </c>
      <c r="D541" t="s">
        <v>944</v>
      </c>
      <c r="E541" s="4" t="s">
        <v>10</v>
      </c>
      <c r="F541" s="3">
        <v>671.540436</v>
      </c>
      <c r="G541" s="7">
        <v>8241.61</v>
      </c>
      <c r="H541" s="5">
        <f t="shared" si="8"/>
        <v>166037.23000000001</v>
      </c>
      <c r="I541" s="8"/>
    </row>
    <row r="542" spans="1:9" x14ac:dyDescent="0.25">
      <c r="A542" s="8"/>
      <c r="B542" s="4" t="s">
        <v>1129</v>
      </c>
      <c r="C542" s="2" t="s">
        <v>1130</v>
      </c>
      <c r="D542" t="s">
        <v>1101</v>
      </c>
      <c r="E542" s="4" t="s">
        <v>10</v>
      </c>
      <c r="F542" s="3">
        <v>3546.3216729999999</v>
      </c>
      <c r="G542" s="7">
        <v>8241.61</v>
      </c>
      <c r="H542" s="5">
        <f t="shared" si="8"/>
        <v>876822</v>
      </c>
      <c r="I542" s="8"/>
    </row>
    <row r="543" spans="1:9" x14ac:dyDescent="0.25">
      <c r="A543" s="8"/>
      <c r="B543" s="4" t="s">
        <v>93</v>
      </c>
      <c r="C543" s="2" t="s">
        <v>94</v>
      </c>
      <c r="D543" t="s">
        <v>82</v>
      </c>
      <c r="E543" s="4" t="s">
        <v>10</v>
      </c>
      <c r="F543" s="3">
        <v>1161.2399049999999</v>
      </c>
      <c r="G543" s="7">
        <v>8241.61</v>
      </c>
      <c r="H543" s="5">
        <f t="shared" si="8"/>
        <v>287114.59000000003</v>
      </c>
      <c r="I543" s="8"/>
    </row>
    <row r="544" spans="1:9" x14ac:dyDescent="0.25">
      <c r="A544" s="8"/>
      <c r="B544" s="4" t="s">
        <v>1001</v>
      </c>
      <c r="C544" s="2" t="s">
        <v>1002</v>
      </c>
      <c r="D544" t="s">
        <v>993</v>
      </c>
      <c r="E544" s="4" t="s">
        <v>10</v>
      </c>
      <c r="F544" s="3">
        <v>1993.8812339999999</v>
      </c>
      <c r="G544" s="7">
        <v>8241.61</v>
      </c>
      <c r="H544" s="5">
        <f t="shared" si="8"/>
        <v>492983.75</v>
      </c>
      <c r="I544" s="8"/>
    </row>
    <row r="545" spans="1:9" x14ac:dyDescent="0.25">
      <c r="A545" s="8"/>
      <c r="B545" s="4" t="s">
        <v>207</v>
      </c>
      <c r="C545" s="2" t="s">
        <v>208</v>
      </c>
      <c r="D545" t="s">
        <v>188</v>
      </c>
      <c r="E545" s="4" t="s">
        <v>10</v>
      </c>
      <c r="F545" s="3">
        <v>942.83588899999995</v>
      </c>
      <c r="G545" s="7">
        <v>8241.61</v>
      </c>
      <c r="H545" s="5">
        <f t="shared" si="8"/>
        <v>233114.57</v>
      </c>
      <c r="I545" s="8"/>
    </row>
    <row r="546" spans="1:9" x14ac:dyDescent="0.25">
      <c r="A546" s="8"/>
      <c r="B546" s="4" t="s">
        <v>372</v>
      </c>
      <c r="C546" s="2" t="s">
        <v>373</v>
      </c>
      <c r="D546" t="s">
        <v>365</v>
      </c>
      <c r="E546" s="4" t="s">
        <v>10</v>
      </c>
      <c r="F546" s="3">
        <v>6366.455672</v>
      </c>
      <c r="G546" s="7">
        <v>8241.61</v>
      </c>
      <c r="H546" s="5">
        <f t="shared" si="8"/>
        <v>1574095.34</v>
      </c>
      <c r="I546" s="8"/>
    </row>
    <row r="547" spans="1:9" x14ac:dyDescent="0.25">
      <c r="A547" s="8"/>
      <c r="B547" s="4" t="s">
        <v>1290</v>
      </c>
      <c r="C547" s="2" t="s">
        <v>1291</v>
      </c>
      <c r="D547" t="s">
        <v>1289</v>
      </c>
      <c r="E547" s="4" t="s">
        <v>10</v>
      </c>
      <c r="F547" s="3">
        <v>1406.9989049999999</v>
      </c>
      <c r="G547" s="7">
        <v>8241.61</v>
      </c>
      <c r="H547" s="5">
        <f t="shared" si="8"/>
        <v>347878.09</v>
      </c>
      <c r="I547" s="8"/>
    </row>
    <row r="548" spans="1:9" x14ac:dyDescent="0.25">
      <c r="A548" s="8"/>
      <c r="B548" s="4" t="s">
        <v>522</v>
      </c>
      <c r="C548" s="2" t="s">
        <v>523</v>
      </c>
      <c r="D548" t="s">
        <v>515</v>
      </c>
      <c r="E548" s="4" t="s">
        <v>10</v>
      </c>
      <c r="F548" s="3">
        <v>432.84119399999997</v>
      </c>
      <c r="G548" s="7">
        <v>8241.61</v>
      </c>
      <c r="H548" s="5">
        <f t="shared" si="8"/>
        <v>107019.25</v>
      </c>
      <c r="I548" s="8"/>
    </row>
    <row r="549" spans="1:9" x14ac:dyDescent="0.25">
      <c r="A549" s="8"/>
      <c r="B549" s="4" t="s">
        <v>132</v>
      </c>
      <c r="C549" s="2" t="s">
        <v>133</v>
      </c>
      <c r="D549" t="s">
        <v>134</v>
      </c>
      <c r="E549" s="4" t="s">
        <v>10</v>
      </c>
      <c r="F549" s="3">
        <v>1636.617581</v>
      </c>
      <c r="G549" s="7">
        <v>8241.61</v>
      </c>
      <c r="H549" s="5">
        <f t="shared" si="8"/>
        <v>404650.91</v>
      </c>
      <c r="I549" s="8"/>
    </row>
    <row r="550" spans="1:9" x14ac:dyDescent="0.25">
      <c r="A550" s="8"/>
      <c r="B550" s="4" t="s">
        <v>1030</v>
      </c>
      <c r="C550" s="2" t="s">
        <v>1031</v>
      </c>
      <c r="D550" t="s">
        <v>1017</v>
      </c>
      <c r="E550" s="4" t="s">
        <v>10</v>
      </c>
      <c r="F550" s="3">
        <v>953.61668399999996</v>
      </c>
      <c r="G550" s="7">
        <v>8241.61</v>
      </c>
      <c r="H550" s="5">
        <f t="shared" si="8"/>
        <v>235780.1</v>
      </c>
      <c r="I550" s="8"/>
    </row>
    <row r="551" spans="1:9" x14ac:dyDescent="0.25">
      <c r="A551" s="8"/>
      <c r="B551" s="4" t="s">
        <v>839</v>
      </c>
      <c r="C551" s="2" t="s">
        <v>840</v>
      </c>
      <c r="D551" t="s">
        <v>813</v>
      </c>
      <c r="E551" s="4" t="s">
        <v>10</v>
      </c>
      <c r="F551" s="3">
        <v>1618.1712990000001</v>
      </c>
      <c r="G551" s="7">
        <v>8241.61</v>
      </c>
      <c r="H551" s="5">
        <f t="shared" si="8"/>
        <v>400090.1</v>
      </c>
      <c r="I551" s="8"/>
    </row>
    <row r="552" spans="1:9" x14ac:dyDescent="0.25">
      <c r="A552" s="8"/>
      <c r="B552" s="4" t="s">
        <v>507</v>
      </c>
      <c r="C552" s="2" t="s">
        <v>508</v>
      </c>
      <c r="D552" t="s">
        <v>496</v>
      </c>
      <c r="E552" s="4" t="s">
        <v>10</v>
      </c>
      <c r="F552" s="3">
        <v>994.69414500000005</v>
      </c>
      <c r="G552" s="7">
        <v>8241.61</v>
      </c>
      <c r="H552" s="5">
        <f t="shared" si="8"/>
        <v>245936.44</v>
      </c>
      <c r="I552" s="8"/>
    </row>
    <row r="553" spans="1:9" x14ac:dyDescent="0.25">
      <c r="A553" s="8"/>
      <c r="B553" s="4" t="s">
        <v>1196</v>
      </c>
      <c r="C553" s="2" t="s">
        <v>1197</v>
      </c>
      <c r="D553" t="s">
        <v>1198</v>
      </c>
      <c r="E553" s="4" t="s">
        <v>10</v>
      </c>
      <c r="F553" s="3">
        <v>1686.592508</v>
      </c>
      <c r="G553" s="7">
        <v>8241.61</v>
      </c>
      <c r="H553" s="5">
        <f t="shared" si="8"/>
        <v>417007.13</v>
      </c>
      <c r="I553" s="8"/>
    </row>
    <row r="554" spans="1:9" x14ac:dyDescent="0.25">
      <c r="A554" s="8"/>
      <c r="B554" s="4" t="s">
        <v>822</v>
      </c>
      <c r="C554" s="2" t="s">
        <v>823</v>
      </c>
      <c r="D554" t="s">
        <v>813</v>
      </c>
      <c r="E554" s="4" t="s">
        <v>10</v>
      </c>
      <c r="F554" s="3">
        <v>2749.9235829999998</v>
      </c>
      <c r="G554" s="7">
        <v>8241.61</v>
      </c>
      <c r="H554" s="5">
        <f t="shared" si="8"/>
        <v>679913.93</v>
      </c>
      <c r="I554" s="8"/>
    </row>
    <row r="555" spans="1:9" x14ac:dyDescent="0.25">
      <c r="A555" s="8"/>
      <c r="B555" s="4" t="s">
        <v>509</v>
      </c>
      <c r="C555" s="2" t="s">
        <v>510</v>
      </c>
      <c r="D555" t="s">
        <v>496</v>
      </c>
      <c r="E555" s="4" t="s">
        <v>10</v>
      </c>
      <c r="F555" s="3">
        <v>125.130422</v>
      </c>
      <c r="G555" s="7">
        <v>8241.61</v>
      </c>
      <c r="H555" s="5">
        <f t="shared" si="8"/>
        <v>30938.28</v>
      </c>
      <c r="I555" s="8"/>
    </row>
    <row r="556" spans="1:9" x14ac:dyDescent="0.25">
      <c r="A556" s="8"/>
      <c r="B556" s="4" t="s">
        <v>339</v>
      </c>
      <c r="C556" s="2" t="s">
        <v>340</v>
      </c>
      <c r="D556" t="s">
        <v>328</v>
      </c>
      <c r="E556" s="4" t="s">
        <v>10</v>
      </c>
      <c r="F556" s="3">
        <v>1499.5542210000001</v>
      </c>
      <c r="G556" s="7">
        <v>8241.61</v>
      </c>
      <c r="H556" s="5">
        <f t="shared" si="8"/>
        <v>370762.23</v>
      </c>
      <c r="I556" s="8"/>
    </row>
    <row r="557" spans="1:9" x14ac:dyDescent="0.25">
      <c r="A557" s="8"/>
      <c r="B557" s="4" t="s">
        <v>295</v>
      </c>
      <c r="C557" s="2" t="s">
        <v>296</v>
      </c>
      <c r="D557" t="s">
        <v>294</v>
      </c>
      <c r="E557" s="4" t="s">
        <v>10</v>
      </c>
      <c r="F557" s="3">
        <v>1227.8200039999999</v>
      </c>
      <c r="G557" s="7">
        <v>8241.61</v>
      </c>
      <c r="H557" s="5">
        <f t="shared" si="8"/>
        <v>303576.40999999997</v>
      </c>
      <c r="I557" s="8"/>
    </row>
    <row r="558" spans="1:9" x14ac:dyDescent="0.25">
      <c r="A558" s="8"/>
      <c r="B558" s="4" t="s">
        <v>1202</v>
      </c>
      <c r="C558" s="2" t="s">
        <v>1203</v>
      </c>
      <c r="D558" t="s">
        <v>1204</v>
      </c>
      <c r="E558" s="4" t="s">
        <v>10</v>
      </c>
      <c r="F558" s="3">
        <v>1503.5947759999999</v>
      </c>
      <c r="G558" s="7">
        <v>8241.61</v>
      </c>
      <c r="H558" s="5">
        <f t="shared" si="8"/>
        <v>371761.25</v>
      </c>
      <c r="I558" s="8"/>
    </row>
    <row r="559" spans="1:9" x14ac:dyDescent="0.25">
      <c r="A559" s="8"/>
      <c r="B559" s="4" t="s">
        <v>761</v>
      </c>
      <c r="C559" s="2" t="s">
        <v>762</v>
      </c>
      <c r="D559" t="s">
        <v>758</v>
      </c>
      <c r="E559" s="4" t="s">
        <v>10</v>
      </c>
      <c r="F559" s="3">
        <v>3940.4030969999999</v>
      </c>
      <c r="G559" s="7">
        <v>8241.61</v>
      </c>
      <c r="H559" s="5">
        <f t="shared" si="8"/>
        <v>974257.97</v>
      </c>
      <c r="I559" s="8"/>
    </row>
    <row r="560" spans="1:9" x14ac:dyDescent="0.25">
      <c r="A560" s="8"/>
      <c r="B560" s="4" t="s">
        <v>356</v>
      </c>
      <c r="C560" s="2" t="s">
        <v>357</v>
      </c>
      <c r="D560" t="s">
        <v>343</v>
      </c>
      <c r="E560" s="4" t="s">
        <v>10</v>
      </c>
      <c r="F560" s="3">
        <v>447.70036700000003</v>
      </c>
      <c r="G560" s="7">
        <v>8241.61</v>
      </c>
      <c r="H560" s="5">
        <f t="shared" si="8"/>
        <v>110693.15</v>
      </c>
      <c r="I560" s="8"/>
    </row>
    <row r="561" spans="1:9" x14ac:dyDescent="0.25">
      <c r="A561" s="8"/>
      <c r="B561" s="4" t="s">
        <v>70</v>
      </c>
      <c r="C561" s="2" t="s">
        <v>71</v>
      </c>
      <c r="D561" t="s">
        <v>69</v>
      </c>
      <c r="E561" s="4" t="s">
        <v>10</v>
      </c>
      <c r="F561" s="3">
        <v>2599.6586269999998</v>
      </c>
      <c r="G561" s="7">
        <v>8241.61</v>
      </c>
      <c r="H561" s="5">
        <f t="shared" si="8"/>
        <v>642761.18000000005</v>
      </c>
      <c r="I561" s="8"/>
    </row>
    <row r="562" spans="1:9" x14ac:dyDescent="0.25">
      <c r="A562" s="8"/>
      <c r="B562" s="4" t="s">
        <v>1136</v>
      </c>
      <c r="C562" s="2" t="s">
        <v>1137</v>
      </c>
      <c r="D562" t="s">
        <v>1133</v>
      </c>
      <c r="E562" s="4" t="s">
        <v>10</v>
      </c>
      <c r="F562" s="3">
        <v>4242.6353150000004</v>
      </c>
      <c r="G562" s="7">
        <v>8241.61</v>
      </c>
      <c r="H562" s="5">
        <f t="shared" si="8"/>
        <v>1048984.3700000001</v>
      </c>
      <c r="I562" s="8"/>
    </row>
    <row r="563" spans="1:9" x14ac:dyDescent="0.25">
      <c r="A563" s="8"/>
      <c r="B563" s="4" t="s">
        <v>1231</v>
      </c>
      <c r="C563" s="2" t="s">
        <v>1232</v>
      </c>
      <c r="D563" t="s">
        <v>1224</v>
      </c>
      <c r="E563" s="4" t="s">
        <v>10</v>
      </c>
      <c r="F563" s="3">
        <v>1997.619541</v>
      </c>
      <c r="G563" s="7">
        <v>8241.61</v>
      </c>
      <c r="H563" s="5">
        <f t="shared" si="8"/>
        <v>493908.04</v>
      </c>
      <c r="I563" s="8"/>
    </row>
    <row r="564" spans="1:9" x14ac:dyDescent="0.25">
      <c r="A564" s="8"/>
      <c r="B564" s="4" t="s">
        <v>274</v>
      </c>
      <c r="C564" s="2" t="s">
        <v>275</v>
      </c>
      <c r="D564" t="s">
        <v>231</v>
      </c>
      <c r="E564" s="4" t="s">
        <v>10</v>
      </c>
      <c r="F564" s="3">
        <v>1764.938523</v>
      </c>
      <c r="G564" s="7">
        <v>8241.61</v>
      </c>
      <c r="H564" s="5">
        <f t="shared" si="8"/>
        <v>436378.05</v>
      </c>
      <c r="I564" s="8"/>
    </row>
    <row r="565" spans="1:9" x14ac:dyDescent="0.25">
      <c r="A565" s="8"/>
      <c r="B565" s="4" t="s">
        <v>358</v>
      </c>
      <c r="C565" s="2" t="s">
        <v>359</v>
      </c>
      <c r="D565" t="s">
        <v>360</v>
      </c>
      <c r="E565" s="4" t="s">
        <v>10</v>
      </c>
      <c r="F565" s="3">
        <v>1582.091197</v>
      </c>
      <c r="G565" s="7">
        <v>8241.61</v>
      </c>
      <c r="H565" s="5">
        <f t="shared" si="8"/>
        <v>391169.36</v>
      </c>
      <c r="I565" s="8"/>
    </row>
    <row r="566" spans="1:9" x14ac:dyDescent="0.25">
      <c r="A566" s="8"/>
      <c r="B566" s="4" t="s">
        <v>707</v>
      </c>
      <c r="C566" s="2" t="s">
        <v>708</v>
      </c>
      <c r="D566" t="s">
        <v>694</v>
      </c>
      <c r="E566" s="4" t="s">
        <v>10</v>
      </c>
      <c r="F566" s="3">
        <v>6299.8089870000003</v>
      </c>
      <c r="G566" s="7">
        <v>8241.61</v>
      </c>
      <c r="H566" s="5">
        <f t="shared" si="8"/>
        <v>1557617.06</v>
      </c>
      <c r="I566" s="8"/>
    </row>
    <row r="567" spans="1:9" x14ac:dyDescent="0.25">
      <c r="A567" s="8"/>
      <c r="B567" s="4" t="s">
        <v>1032</v>
      </c>
      <c r="C567" s="2" t="s">
        <v>1033</v>
      </c>
      <c r="D567" t="s">
        <v>1017</v>
      </c>
      <c r="E567" s="4" t="s">
        <v>10</v>
      </c>
      <c r="F567" s="3">
        <v>1031.5898729999999</v>
      </c>
      <c r="G567" s="7">
        <v>8241.61</v>
      </c>
      <c r="H567" s="5">
        <f t="shared" si="8"/>
        <v>255058.84</v>
      </c>
      <c r="I567" s="8"/>
    </row>
    <row r="568" spans="1:9" x14ac:dyDescent="0.25">
      <c r="A568" s="8"/>
      <c r="B568" s="4" t="s">
        <v>940</v>
      </c>
      <c r="C568" s="2" t="s">
        <v>941</v>
      </c>
      <c r="D568" t="s">
        <v>921</v>
      </c>
      <c r="E568" s="4" t="s">
        <v>10</v>
      </c>
      <c r="F568" s="3">
        <v>699.17243399999995</v>
      </c>
      <c r="G568" s="7">
        <v>8241.61</v>
      </c>
      <c r="H568" s="5">
        <f t="shared" si="8"/>
        <v>172869.2</v>
      </c>
      <c r="I568" s="8"/>
    </row>
    <row r="569" spans="1:9" x14ac:dyDescent="0.25">
      <c r="A569" s="8"/>
      <c r="B569" s="4" t="s">
        <v>396</v>
      </c>
      <c r="C569" s="2" t="s">
        <v>397</v>
      </c>
      <c r="D569" t="s">
        <v>398</v>
      </c>
      <c r="E569" s="4" t="s">
        <v>10</v>
      </c>
      <c r="F569" s="3">
        <v>1672.8782859999999</v>
      </c>
      <c r="G569" s="7">
        <v>8241.61</v>
      </c>
      <c r="H569" s="5">
        <f t="shared" si="8"/>
        <v>413616.31</v>
      </c>
      <c r="I569" s="8"/>
    </row>
    <row r="570" spans="1:9" x14ac:dyDescent="0.25">
      <c r="A570" s="8"/>
      <c r="B570" s="4" t="s">
        <v>915</v>
      </c>
      <c r="C570" s="2" t="s">
        <v>916</v>
      </c>
      <c r="D570" t="s">
        <v>912</v>
      </c>
      <c r="E570" s="4" t="s">
        <v>10</v>
      </c>
      <c r="F570" s="3">
        <v>1602.2151409999999</v>
      </c>
      <c r="G570" s="7">
        <v>8241.61</v>
      </c>
      <c r="H570" s="5">
        <f t="shared" si="8"/>
        <v>396144.97</v>
      </c>
      <c r="I570" s="8"/>
    </row>
    <row r="571" spans="1:9" x14ac:dyDescent="0.25">
      <c r="A571" s="8"/>
      <c r="B571" s="4" t="s">
        <v>1220</v>
      </c>
      <c r="C571" s="2" t="s">
        <v>1221</v>
      </c>
      <c r="D571" t="s">
        <v>1207</v>
      </c>
      <c r="E571" s="4" t="s">
        <v>10</v>
      </c>
      <c r="F571" s="3">
        <v>1410.631067</v>
      </c>
      <c r="G571" s="7">
        <v>8241.61</v>
      </c>
      <c r="H571" s="5">
        <f t="shared" si="8"/>
        <v>348776.13</v>
      </c>
      <c r="I571" s="8"/>
    </row>
    <row r="572" spans="1:9" x14ac:dyDescent="0.25">
      <c r="A572" s="8"/>
      <c r="B572" s="4" t="s">
        <v>892</v>
      </c>
      <c r="C572" s="2" t="s">
        <v>893</v>
      </c>
      <c r="D572" t="s">
        <v>889</v>
      </c>
      <c r="E572" s="4" t="s">
        <v>10</v>
      </c>
      <c r="F572" s="3">
        <v>826.60453800000005</v>
      </c>
      <c r="G572" s="7">
        <v>8241.61</v>
      </c>
      <c r="H572" s="5">
        <f t="shared" si="8"/>
        <v>204376.57</v>
      </c>
      <c r="I572" s="8"/>
    </row>
    <row r="573" spans="1:9" x14ac:dyDescent="0.25">
      <c r="A573" s="8"/>
      <c r="B573" s="4" t="s">
        <v>1250</v>
      </c>
      <c r="C573" s="2" t="s">
        <v>1251</v>
      </c>
      <c r="D573" t="s">
        <v>1237</v>
      </c>
      <c r="E573" s="4" t="s">
        <v>10</v>
      </c>
      <c r="F573" s="3">
        <v>946.07742900000005</v>
      </c>
      <c r="G573" s="7">
        <v>8241.61</v>
      </c>
      <c r="H573" s="5">
        <f t="shared" si="8"/>
        <v>233916.04</v>
      </c>
      <c r="I573" s="8"/>
    </row>
    <row r="574" spans="1:9" x14ac:dyDescent="0.25">
      <c r="A574" s="8"/>
      <c r="B574" s="4" t="s">
        <v>78</v>
      </c>
      <c r="C574" s="2" t="s">
        <v>79</v>
      </c>
      <c r="D574" t="s">
        <v>69</v>
      </c>
      <c r="E574" s="4" t="s">
        <v>10</v>
      </c>
      <c r="F574" s="3">
        <v>421.77837199999999</v>
      </c>
      <c r="G574" s="7">
        <v>8241.61</v>
      </c>
      <c r="H574" s="5">
        <f t="shared" si="8"/>
        <v>104283.99</v>
      </c>
      <c r="I574" s="8"/>
    </row>
    <row r="575" spans="1:9" x14ac:dyDescent="0.25">
      <c r="A575" s="8"/>
      <c r="B575" s="4" t="s">
        <v>1170</v>
      </c>
      <c r="C575" s="2" t="s">
        <v>1171</v>
      </c>
      <c r="D575" t="s">
        <v>1133</v>
      </c>
      <c r="E575" s="4" t="s">
        <v>10</v>
      </c>
      <c r="F575" s="3">
        <v>868.14587700000004</v>
      </c>
      <c r="G575" s="7">
        <v>8241.61</v>
      </c>
      <c r="H575" s="5">
        <f t="shared" si="8"/>
        <v>214647.59</v>
      </c>
      <c r="I575" s="8"/>
    </row>
    <row r="576" spans="1:9" x14ac:dyDescent="0.25">
      <c r="A576" s="8"/>
      <c r="B576" s="4" t="s">
        <v>676</v>
      </c>
      <c r="C576" s="2" t="s">
        <v>677</v>
      </c>
      <c r="D576" t="s">
        <v>665</v>
      </c>
      <c r="E576" s="4" t="s">
        <v>10</v>
      </c>
      <c r="F576" s="3">
        <v>868.65993400000002</v>
      </c>
      <c r="G576" s="7">
        <v>8241.61</v>
      </c>
      <c r="H576" s="5">
        <f t="shared" si="8"/>
        <v>214774.69</v>
      </c>
      <c r="I576" s="8"/>
    </row>
    <row r="577" spans="1:9" x14ac:dyDescent="0.25">
      <c r="A577" s="8"/>
      <c r="B577" s="4" t="s">
        <v>575</v>
      </c>
      <c r="C577" s="2" t="s">
        <v>576</v>
      </c>
      <c r="D577" t="s">
        <v>574</v>
      </c>
      <c r="E577" s="4" t="s">
        <v>10</v>
      </c>
      <c r="F577" s="3">
        <v>1142.5239879999999</v>
      </c>
      <c r="G577" s="7">
        <v>8241.61</v>
      </c>
      <c r="H577" s="5">
        <f t="shared" si="8"/>
        <v>282487.11</v>
      </c>
      <c r="I577" s="8"/>
    </row>
    <row r="578" spans="1:9" x14ac:dyDescent="0.25">
      <c r="A578" s="8"/>
      <c r="B578" s="4" t="s">
        <v>193</v>
      </c>
      <c r="C578" s="2" t="s">
        <v>194</v>
      </c>
      <c r="D578" t="s">
        <v>188</v>
      </c>
      <c r="E578" s="4" t="s">
        <v>10</v>
      </c>
      <c r="F578" s="3">
        <v>568.39658799999995</v>
      </c>
      <c r="G578" s="7">
        <v>8241.61</v>
      </c>
      <c r="H578" s="5">
        <f t="shared" si="8"/>
        <v>140535.09</v>
      </c>
      <c r="I578" s="8"/>
    </row>
    <row r="579" spans="1:9" x14ac:dyDescent="0.25">
      <c r="A579" s="8"/>
      <c r="B579" s="4" t="s">
        <v>742</v>
      </c>
      <c r="C579" s="2" t="s">
        <v>743</v>
      </c>
      <c r="D579" t="s">
        <v>720</v>
      </c>
      <c r="E579" s="4" t="s">
        <v>10</v>
      </c>
      <c r="F579" s="3">
        <v>1616.5674730000001</v>
      </c>
      <c r="G579" s="7">
        <v>8241.61</v>
      </c>
      <c r="H579" s="5">
        <f t="shared" si="8"/>
        <v>399693.56</v>
      </c>
      <c r="I579" s="8"/>
    </row>
    <row r="580" spans="1:9" x14ac:dyDescent="0.25">
      <c r="A580" s="8"/>
      <c r="B580" s="4" t="s">
        <v>824</v>
      </c>
      <c r="C580" s="2" t="s">
        <v>825</v>
      </c>
      <c r="D580" t="s">
        <v>813</v>
      </c>
      <c r="E580" s="4" t="s">
        <v>10</v>
      </c>
      <c r="F580" s="3">
        <v>2913.0976690000002</v>
      </c>
      <c r="G580" s="7">
        <v>8241.61</v>
      </c>
      <c r="H580" s="5">
        <f t="shared" ref="H580:H643" si="9">ROUND((F580*G580*0.03),2)</f>
        <v>720258.45</v>
      </c>
      <c r="I580" s="8"/>
    </row>
    <row r="581" spans="1:9" x14ac:dyDescent="0.25">
      <c r="A581" s="8"/>
      <c r="B581" s="4" t="s">
        <v>173</v>
      </c>
      <c r="C581" s="2" t="s">
        <v>174</v>
      </c>
      <c r="D581" t="s">
        <v>160</v>
      </c>
      <c r="E581" s="4" t="s">
        <v>10</v>
      </c>
      <c r="F581" s="3">
        <v>7291.6863110000004</v>
      </c>
      <c r="G581" s="7">
        <v>8241.61</v>
      </c>
      <c r="H581" s="5">
        <f t="shared" si="9"/>
        <v>1802857.04</v>
      </c>
      <c r="I581" s="8"/>
    </row>
    <row r="582" spans="1:9" x14ac:dyDescent="0.25">
      <c r="A582" s="8"/>
      <c r="B582" s="4" t="s">
        <v>425</v>
      </c>
      <c r="C582" s="2" t="s">
        <v>426</v>
      </c>
      <c r="D582" t="s">
        <v>418</v>
      </c>
      <c r="E582" s="4" t="s">
        <v>10</v>
      </c>
      <c r="F582" s="3">
        <v>1895.4630549999999</v>
      </c>
      <c r="G582" s="7">
        <v>8241.61</v>
      </c>
      <c r="H582" s="5">
        <f t="shared" si="9"/>
        <v>468650.02</v>
      </c>
      <c r="I582" s="8"/>
    </row>
    <row r="583" spans="1:9" x14ac:dyDescent="0.25">
      <c r="A583" s="8"/>
      <c r="B583" s="4" t="s">
        <v>555</v>
      </c>
      <c r="C583" s="2" t="s">
        <v>556</v>
      </c>
      <c r="D583" t="s">
        <v>554</v>
      </c>
      <c r="E583" s="4" t="s">
        <v>10</v>
      </c>
      <c r="F583" s="3">
        <v>1607.3566659999999</v>
      </c>
      <c r="G583" s="7">
        <v>8241.61</v>
      </c>
      <c r="H583" s="5">
        <f t="shared" si="9"/>
        <v>397416.2</v>
      </c>
      <c r="I583" s="8"/>
    </row>
    <row r="584" spans="1:9" x14ac:dyDescent="0.25">
      <c r="A584" s="8"/>
      <c r="B584" s="4" t="s">
        <v>141</v>
      </c>
      <c r="C584" s="2" t="s">
        <v>142</v>
      </c>
      <c r="D584" t="s">
        <v>134</v>
      </c>
      <c r="E584" s="4" t="s">
        <v>10</v>
      </c>
      <c r="F584" s="3">
        <v>1097.2173339999999</v>
      </c>
      <c r="G584" s="7">
        <v>8241.61</v>
      </c>
      <c r="H584" s="5">
        <f t="shared" si="9"/>
        <v>271285.12</v>
      </c>
      <c r="I584" s="8"/>
    </row>
    <row r="585" spans="1:9" x14ac:dyDescent="0.25">
      <c r="A585" s="8"/>
      <c r="B585" s="4" t="s">
        <v>865</v>
      </c>
      <c r="C585" s="2" t="s">
        <v>866</v>
      </c>
      <c r="D585" t="s">
        <v>856</v>
      </c>
      <c r="E585" s="4" t="s">
        <v>10</v>
      </c>
      <c r="F585" s="3">
        <v>1613.848798</v>
      </c>
      <c r="G585" s="7">
        <v>8241.61</v>
      </c>
      <c r="H585" s="5">
        <f t="shared" si="9"/>
        <v>399021.37</v>
      </c>
      <c r="I585" s="8"/>
    </row>
    <row r="586" spans="1:9" x14ac:dyDescent="0.25">
      <c r="A586" s="8"/>
      <c r="B586" s="4" t="s">
        <v>102</v>
      </c>
      <c r="C586" s="2" t="s">
        <v>103</v>
      </c>
      <c r="D586" t="s">
        <v>97</v>
      </c>
      <c r="E586" s="4" t="s">
        <v>10</v>
      </c>
      <c r="F586" s="3">
        <v>2538.041487</v>
      </c>
      <c r="G586" s="7">
        <v>8241.61</v>
      </c>
      <c r="H586" s="5">
        <f t="shared" si="9"/>
        <v>627526.43999999994</v>
      </c>
      <c r="I586" s="8"/>
    </row>
    <row r="587" spans="1:9" x14ac:dyDescent="0.25">
      <c r="A587" s="8"/>
      <c r="B587" s="4" t="s">
        <v>917</v>
      </c>
      <c r="C587" s="2" t="s">
        <v>918</v>
      </c>
      <c r="D587" t="s">
        <v>912</v>
      </c>
      <c r="E587" s="4" t="s">
        <v>10</v>
      </c>
      <c r="F587" s="3">
        <v>645.28598999999997</v>
      </c>
      <c r="G587" s="7">
        <v>8241.61</v>
      </c>
      <c r="H587" s="5">
        <f t="shared" si="9"/>
        <v>159545.85999999999</v>
      </c>
      <c r="I587" s="8"/>
    </row>
    <row r="588" spans="1:9" x14ac:dyDescent="0.25">
      <c r="A588" s="8"/>
      <c r="B588" s="4" t="s">
        <v>570</v>
      </c>
      <c r="C588" s="2" t="s">
        <v>571</v>
      </c>
      <c r="D588" t="s">
        <v>559</v>
      </c>
      <c r="E588" s="4" t="s">
        <v>10</v>
      </c>
      <c r="F588" s="3">
        <v>830.81870200000003</v>
      </c>
      <c r="G588" s="7">
        <v>8241.61</v>
      </c>
      <c r="H588" s="5">
        <f t="shared" si="9"/>
        <v>205418.51</v>
      </c>
      <c r="I588" s="8"/>
    </row>
    <row r="589" spans="1:9" x14ac:dyDescent="0.25">
      <c r="A589" s="8"/>
      <c r="B589" s="4" t="s">
        <v>744</v>
      </c>
      <c r="C589" s="2" t="s">
        <v>571</v>
      </c>
      <c r="D589" t="s">
        <v>720</v>
      </c>
      <c r="E589" s="4" t="s">
        <v>10</v>
      </c>
      <c r="F589" s="3">
        <v>556.86295500000006</v>
      </c>
      <c r="G589" s="7">
        <v>8241.61</v>
      </c>
      <c r="H589" s="5">
        <f t="shared" si="9"/>
        <v>137683.42000000001</v>
      </c>
      <c r="I589" s="8"/>
    </row>
    <row r="590" spans="1:9" x14ac:dyDescent="0.25">
      <c r="A590" s="8"/>
      <c r="B590" s="4" t="s">
        <v>374</v>
      </c>
      <c r="C590" s="2" t="s">
        <v>375</v>
      </c>
      <c r="D590" t="s">
        <v>365</v>
      </c>
      <c r="E590" s="4" t="s">
        <v>10</v>
      </c>
      <c r="F590" s="3">
        <v>13616.698506000001</v>
      </c>
      <c r="G590" s="7">
        <v>8241.61</v>
      </c>
      <c r="H590" s="5">
        <f t="shared" si="9"/>
        <v>3366705.56</v>
      </c>
      <c r="I590" s="8"/>
    </row>
    <row r="591" spans="1:9" x14ac:dyDescent="0.25">
      <c r="A591" s="8"/>
      <c r="B591" s="4" t="s">
        <v>909</v>
      </c>
      <c r="C591" s="2" t="s">
        <v>910</v>
      </c>
      <c r="D591" t="s">
        <v>904</v>
      </c>
      <c r="E591" s="4" t="s">
        <v>10</v>
      </c>
      <c r="F591" s="3">
        <v>1167.3523110000001</v>
      </c>
      <c r="G591" s="7">
        <v>8241.61</v>
      </c>
      <c r="H591" s="5">
        <f t="shared" si="9"/>
        <v>288625.87</v>
      </c>
      <c r="I591" s="8"/>
    </row>
    <row r="592" spans="1:9" x14ac:dyDescent="0.25">
      <c r="A592" s="8"/>
      <c r="B592" s="4" t="s">
        <v>276</v>
      </c>
      <c r="C592" s="2" t="s">
        <v>277</v>
      </c>
      <c r="D592" t="s">
        <v>231</v>
      </c>
      <c r="E592" s="4" t="s">
        <v>10</v>
      </c>
      <c r="F592" s="3">
        <v>3015.6731410000002</v>
      </c>
      <c r="G592" s="7">
        <v>8241.61</v>
      </c>
      <c r="H592" s="5">
        <f t="shared" si="9"/>
        <v>745620.06</v>
      </c>
      <c r="I592" s="8"/>
    </row>
    <row r="593" spans="1:9" x14ac:dyDescent="0.25">
      <c r="A593" s="8"/>
      <c r="B593" s="4" t="s">
        <v>1034</v>
      </c>
      <c r="C593" s="2" t="s">
        <v>1035</v>
      </c>
      <c r="D593" t="s">
        <v>1017</v>
      </c>
      <c r="E593" s="4" t="s">
        <v>10</v>
      </c>
      <c r="F593" s="3">
        <v>1479.0349229999999</v>
      </c>
      <c r="G593" s="7">
        <v>8241.61</v>
      </c>
      <c r="H593" s="5">
        <f t="shared" si="9"/>
        <v>365688.87</v>
      </c>
      <c r="I593" s="8"/>
    </row>
    <row r="594" spans="1:9" x14ac:dyDescent="0.25">
      <c r="A594" s="8"/>
      <c r="B594" s="4" t="s">
        <v>376</v>
      </c>
      <c r="C594" s="2" t="s">
        <v>377</v>
      </c>
      <c r="D594" t="s">
        <v>365</v>
      </c>
      <c r="E594" s="4" t="s">
        <v>10</v>
      </c>
      <c r="F594" s="3">
        <v>3256.0002500000001</v>
      </c>
      <c r="G594" s="7">
        <v>8241.61</v>
      </c>
      <c r="H594" s="5">
        <f t="shared" si="9"/>
        <v>805040.53</v>
      </c>
      <c r="I594" s="8"/>
    </row>
    <row r="595" spans="1:9" x14ac:dyDescent="0.25">
      <c r="A595" s="8"/>
      <c r="B595" s="4" t="s">
        <v>604</v>
      </c>
      <c r="C595" s="2" t="s">
        <v>605</v>
      </c>
      <c r="D595" t="s">
        <v>603</v>
      </c>
      <c r="E595" s="4" t="s">
        <v>10</v>
      </c>
      <c r="F595" s="3">
        <v>1145.660151</v>
      </c>
      <c r="G595" s="7">
        <v>8241.61</v>
      </c>
      <c r="H595" s="5">
        <f t="shared" si="9"/>
        <v>283262.52</v>
      </c>
      <c r="I595" s="8"/>
    </row>
    <row r="596" spans="1:9" x14ac:dyDescent="0.25">
      <c r="A596" s="8"/>
      <c r="B596" s="4" t="s">
        <v>562</v>
      </c>
      <c r="C596" s="2" t="s">
        <v>563</v>
      </c>
      <c r="D596" t="s">
        <v>559</v>
      </c>
      <c r="E596" s="4" t="s">
        <v>10</v>
      </c>
      <c r="F596" s="3">
        <v>1107.597323</v>
      </c>
      <c r="G596" s="7">
        <v>8241.61</v>
      </c>
      <c r="H596" s="5">
        <f t="shared" si="9"/>
        <v>273851.56</v>
      </c>
      <c r="I596" s="8"/>
    </row>
    <row r="597" spans="1:9" x14ac:dyDescent="0.25">
      <c r="A597" s="8"/>
      <c r="B597" s="4" t="s">
        <v>175</v>
      </c>
      <c r="C597" s="2" t="s">
        <v>176</v>
      </c>
      <c r="D597" t="s">
        <v>160</v>
      </c>
      <c r="E597" s="4" t="s">
        <v>10</v>
      </c>
      <c r="F597" s="3">
        <v>926.99902199999997</v>
      </c>
      <c r="G597" s="7">
        <v>8241.61</v>
      </c>
      <c r="H597" s="5">
        <f t="shared" si="9"/>
        <v>229198.93</v>
      </c>
      <c r="I597" s="8"/>
    </row>
    <row r="598" spans="1:9" x14ac:dyDescent="0.25">
      <c r="A598" s="8"/>
      <c r="B598" s="4" t="s">
        <v>606</v>
      </c>
      <c r="C598" s="2" t="s">
        <v>607</v>
      </c>
      <c r="D598" t="s">
        <v>603</v>
      </c>
      <c r="E598" s="4" t="s">
        <v>10</v>
      </c>
      <c r="F598" s="3">
        <v>6132.572752</v>
      </c>
      <c r="G598" s="7">
        <v>8241.61</v>
      </c>
      <c r="H598" s="5">
        <f t="shared" si="9"/>
        <v>1516268.19</v>
      </c>
      <c r="I598" s="8"/>
    </row>
    <row r="599" spans="1:9" x14ac:dyDescent="0.25">
      <c r="A599" s="8"/>
      <c r="B599" s="4" t="s">
        <v>177</v>
      </c>
      <c r="C599" s="2" t="s">
        <v>178</v>
      </c>
      <c r="D599" t="s">
        <v>179</v>
      </c>
      <c r="E599" s="4" t="s">
        <v>10</v>
      </c>
      <c r="F599" s="3">
        <v>1983.4638030000001</v>
      </c>
      <c r="G599" s="7">
        <v>8241.61</v>
      </c>
      <c r="H599" s="5">
        <f t="shared" si="9"/>
        <v>490408.05</v>
      </c>
      <c r="I599" s="8"/>
    </row>
    <row r="600" spans="1:9" x14ac:dyDescent="0.25">
      <c r="A600" s="8"/>
      <c r="B600" s="4" t="s">
        <v>924</v>
      </c>
      <c r="C600" s="2" t="s">
        <v>925</v>
      </c>
      <c r="D600" t="s">
        <v>921</v>
      </c>
      <c r="E600" s="4" t="s">
        <v>10</v>
      </c>
      <c r="F600" s="3">
        <v>421.19752</v>
      </c>
      <c r="G600" s="7">
        <v>8241.61</v>
      </c>
      <c r="H600" s="5">
        <f t="shared" si="9"/>
        <v>104140.37</v>
      </c>
      <c r="I600" s="8"/>
    </row>
    <row r="601" spans="1:9" x14ac:dyDescent="0.25">
      <c r="A601" s="8"/>
      <c r="B601" s="4" t="s">
        <v>454</v>
      </c>
      <c r="C601" s="2" t="s">
        <v>455</v>
      </c>
      <c r="D601" t="s">
        <v>451</v>
      </c>
      <c r="E601" s="4" t="s">
        <v>10</v>
      </c>
      <c r="F601" s="3">
        <v>3962.991176</v>
      </c>
      <c r="G601" s="7">
        <v>8241.61</v>
      </c>
      <c r="H601" s="5">
        <f t="shared" si="9"/>
        <v>979842.83</v>
      </c>
      <c r="I601" s="8"/>
    </row>
    <row r="602" spans="1:9" x14ac:dyDescent="0.25">
      <c r="A602" s="8"/>
      <c r="B602" s="4" t="s">
        <v>1233</v>
      </c>
      <c r="C602" s="2" t="s">
        <v>1234</v>
      </c>
      <c r="D602" t="s">
        <v>1224</v>
      </c>
      <c r="E602" s="4" t="s">
        <v>10</v>
      </c>
      <c r="F602" s="3">
        <v>588.77417600000001</v>
      </c>
      <c r="G602" s="7">
        <v>8241.61</v>
      </c>
      <c r="H602" s="5">
        <f t="shared" si="9"/>
        <v>145573.41</v>
      </c>
      <c r="I602" s="8"/>
    </row>
    <row r="603" spans="1:9" x14ac:dyDescent="0.25">
      <c r="A603" s="8"/>
      <c r="B603" s="4" t="s">
        <v>1013</v>
      </c>
      <c r="C603" s="2" t="s">
        <v>1014</v>
      </c>
      <c r="D603" t="s">
        <v>1007</v>
      </c>
      <c r="E603" s="4" t="s">
        <v>10</v>
      </c>
      <c r="F603" s="3">
        <v>839.51914599999998</v>
      </c>
      <c r="G603" s="7">
        <v>8241.61</v>
      </c>
      <c r="H603" s="5">
        <f t="shared" si="9"/>
        <v>207569.68</v>
      </c>
      <c r="I603" s="8"/>
    </row>
    <row r="604" spans="1:9" x14ac:dyDescent="0.25">
      <c r="A604" s="8"/>
      <c r="B604" s="4" t="s">
        <v>1112</v>
      </c>
      <c r="C604" s="2" t="s">
        <v>1113</v>
      </c>
      <c r="D604" t="s">
        <v>1101</v>
      </c>
      <c r="E604" s="4" t="s">
        <v>10</v>
      </c>
      <c r="F604" s="3">
        <v>1802.99333</v>
      </c>
      <c r="G604" s="7">
        <v>8241.61</v>
      </c>
      <c r="H604" s="5">
        <f t="shared" si="9"/>
        <v>445787.04</v>
      </c>
      <c r="I604" s="8"/>
    </row>
    <row r="605" spans="1:9" x14ac:dyDescent="0.25">
      <c r="A605" s="8"/>
      <c r="B605" s="4" t="s">
        <v>1238</v>
      </c>
      <c r="C605" s="2" t="s">
        <v>1239</v>
      </c>
      <c r="D605" t="s">
        <v>1237</v>
      </c>
      <c r="E605" s="4" t="s">
        <v>10</v>
      </c>
      <c r="F605" s="3">
        <v>3035.4784020000002</v>
      </c>
      <c r="G605" s="7">
        <v>8241.61</v>
      </c>
      <c r="H605" s="5">
        <f t="shared" si="9"/>
        <v>750516.87</v>
      </c>
      <c r="I605" s="8"/>
    </row>
    <row r="606" spans="1:9" x14ac:dyDescent="0.25">
      <c r="A606" s="8"/>
      <c r="B606" s="4" t="s">
        <v>378</v>
      </c>
      <c r="C606" s="2" t="s">
        <v>379</v>
      </c>
      <c r="D606" t="s">
        <v>365</v>
      </c>
      <c r="E606" s="4" t="s">
        <v>10</v>
      </c>
      <c r="F606" s="3">
        <v>10485.386038000001</v>
      </c>
      <c r="G606" s="7">
        <v>8241.61</v>
      </c>
      <c r="H606" s="5">
        <f t="shared" si="9"/>
        <v>2592493.87</v>
      </c>
      <c r="I606" s="8"/>
    </row>
    <row r="607" spans="1:9" x14ac:dyDescent="0.25">
      <c r="A607" s="8"/>
      <c r="B607" s="4" t="s">
        <v>227</v>
      </c>
      <c r="C607" s="2" t="s">
        <v>228</v>
      </c>
      <c r="D607" t="s">
        <v>218</v>
      </c>
      <c r="E607" s="4" t="s">
        <v>10</v>
      </c>
      <c r="F607" s="3">
        <v>923.11247800000001</v>
      </c>
      <c r="G607" s="7">
        <v>8241.61</v>
      </c>
      <c r="H607" s="5">
        <f t="shared" si="9"/>
        <v>228237.99</v>
      </c>
      <c r="I607" s="8"/>
    </row>
    <row r="608" spans="1:9" x14ac:dyDescent="0.25">
      <c r="A608" s="8"/>
      <c r="B608" s="4" t="s">
        <v>478</v>
      </c>
      <c r="C608" s="2" t="s">
        <v>479</v>
      </c>
      <c r="D608" t="s">
        <v>451</v>
      </c>
      <c r="E608" s="4" t="s">
        <v>10</v>
      </c>
      <c r="F608" s="3">
        <v>1792.6909499999999</v>
      </c>
      <c r="G608" s="7">
        <v>8241.61</v>
      </c>
      <c r="H608" s="5">
        <f t="shared" si="9"/>
        <v>443239.79</v>
      </c>
      <c r="I608" s="8"/>
    </row>
    <row r="609" spans="1:9" x14ac:dyDescent="0.25">
      <c r="A609" s="8"/>
      <c r="B609" s="4" t="s">
        <v>430</v>
      </c>
      <c r="C609" s="2" t="s">
        <v>431</v>
      </c>
      <c r="D609" t="s">
        <v>429</v>
      </c>
      <c r="E609" s="4" t="s">
        <v>10</v>
      </c>
      <c r="F609" s="3">
        <v>3327.7894139999999</v>
      </c>
      <c r="G609" s="7">
        <v>8241.61</v>
      </c>
      <c r="H609" s="5">
        <f t="shared" si="9"/>
        <v>822790.28</v>
      </c>
      <c r="I609" s="8"/>
    </row>
    <row r="610" spans="1:9" x14ac:dyDescent="0.25">
      <c r="A610" s="8"/>
      <c r="B610" s="4" t="s">
        <v>432</v>
      </c>
      <c r="C610" s="2" t="s">
        <v>433</v>
      </c>
      <c r="D610" t="s">
        <v>429</v>
      </c>
      <c r="E610" s="4" t="s">
        <v>10</v>
      </c>
      <c r="F610" s="3">
        <v>573.460058</v>
      </c>
      <c r="G610" s="7">
        <v>8241.61</v>
      </c>
      <c r="H610" s="5">
        <f t="shared" si="9"/>
        <v>141787.01999999999</v>
      </c>
      <c r="I610" s="8"/>
    </row>
    <row r="611" spans="1:9" x14ac:dyDescent="0.25">
      <c r="A611" s="8"/>
      <c r="B611" s="4" t="s">
        <v>723</v>
      </c>
      <c r="C611" s="2" t="s">
        <v>724</v>
      </c>
      <c r="D611" t="s">
        <v>720</v>
      </c>
      <c r="E611" s="4" t="s">
        <v>10</v>
      </c>
      <c r="F611" s="3">
        <v>4097.2098329999999</v>
      </c>
      <c r="G611" s="7">
        <v>8241.61</v>
      </c>
      <c r="H611" s="5">
        <f t="shared" si="9"/>
        <v>1013028.17</v>
      </c>
      <c r="I611" s="8"/>
    </row>
    <row r="612" spans="1:9" x14ac:dyDescent="0.25">
      <c r="A612" s="8"/>
      <c r="B612" s="4" t="s">
        <v>1003</v>
      </c>
      <c r="C612" s="2" t="s">
        <v>1004</v>
      </c>
      <c r="D612" t="s">
        <v>993</v>
      </c>
      <c r="E612" s="4" t="s">
        <v>10</v>
      </c>
      <c r="F612" s="3">
        <v>1113.699085</v>
      </c>
      <c r="G612" s="7">
        <v>8241.61</v>
      </c>
      <c r="H612" s="5">
        <f t="shared" si="9"/>
        <v>275360.21000000002</v>
      </c>
      <c r="I612" s="8"/>
    </row>
    <row r="613" spans="1:9" x14ac:dyDescent="0.25">
      <c r="A613" s="8"/>
      <c r="B613" s="4" t="s">
        <v>854</v>
      </c>
      <c r="C613" s="2" t="s">
        <v>855</v>
      </c>
      <c r="D613" t="s">
        <v>856</v>
      </c>
      <c r="E613" s="4" t="s">
        <v>10</v>
      </c>
      <c r="F613" s="3">
        <v>2760.8248960000001</v>
      </c>
      <c r="G613" s="7">
        <v>8241.61</v>
      </c>
      <c r="H613" s="5">
        <f t="shared" si="9"/>
        <v>682609.26</v>
      </c>
      <c r="I613" s="8"/>
    </row>
    <row r="614" spans="1:9" x14ac:dyDescent="0.25">
      <c r="A614" s="8"/>
      <c r="B614" s="4" t="s">
        <v>1294</v>
      </c>
      <c r="C614" s="2" t="s">
        <v>1295</v>
      </c>
      <c r="D614" t="s">
        <v>15</v>
      </c>
      <c r="E614" s="4" t="s">
        <v>1296</v>
      </c>
      <c r="F614" s="3">
        <v>1089.7667670000001</v>
      </c>
      <c r="G614" s="7">
        <v>8241.61</v>
      </c>
      <c r="H614" s="5">
        <f t="shared" si="9"/>
        <v>269442.98</v>
      </c>
      <c r="I614" s="8"/>
    </row>
    <row r="615" spans="1:9" x14ac:dyDescent="0.25">
      <c r="A615" s="8"/>
      <c r="B615" s="4" t="s">
        <v>1297</v>
      </c>
      <c r="C615" s="2" t="s">
        <v>1298</v>
      </c>
      <c r="D615" t="s">
        <v>34</v>
      </c>
      <c r="E615" s="4" t="s">
        <v>1296</v>
      </c>
      <c r="F615" s="3">
        <v>483.00978099999998</v>
      </c>
      <c r="G615" s="7">
        <v>8241.61</v>
      </c>
      <c r="H615" s="5">
        <f t="shared" si="9"/>
        <v>119423.35</v>
      </c>
      <c r="I615" s="8"/>
    </row>
    <row r="616" spans="1:9" x14ac:dyDescent="0.25">
      <c r="A616" s="8"/>
      <c r="B616" s="4" t="s">
        <v>1299</v>
      </c>
      <c r="C616" s="2" t="s">
        <v>1300</v>
      </c>
      <c r="D616" t="s">
        <v>43</v>
      </c>
      <c r="E616" s="4" t="s">
        <v>1296</v>
      </c>
      <c r="F616" s="3">
        <v>715.41174000000001</v>
      </c>
      <c r="G616" s="7">
        <v>8241.61</v>
      </c>
      <c r="H616" s="5">
        <f t="shared" si="9"/>
        <v>176884.34</v>
      </c>
      <c r="I616" s="8"/>
    </row>
    <row r="617" spans="1:9" x14ac:dyDescent="0.25">
      <c r="A617" s="8"/>
      <c r="B617" s="4" t="s">
        <v>1339</v>
      </c>
      <c r="C617" s="2" t="s">
        <v>1340</v>
      </c>
      <c r="D617" t="s">
        <v>603</v>
      </c>
      <c r="E617" s="4" t="s">
        <v>1296</v>
      </c>
      <c r="F617" s="3">
        <v>443.55789800000002</v>
      </c>
      <c r="G617" s="7">
        <v>8241.61</v>
      </c>
      <c r="H617" s="5">
        <f t="shared" si="9"/>
        <v>109668.94</v>
      </c>
      <c r="I617" s="8"/>
    </row>
    <row r="618" spans="1:9" x14ac:dyDescent="0.25">
      <c r="A618" s="8"/>
      <c r="B618" s="4" t="s">
        <v>1303</v>
      </c>
      <c r="C618" s="2" t="s">
        <v>1304</v>
      </c>
      <c r="D618" t="s">
        <v>82</v>
      </c>
      <c r="E618" s="4" t="s">
        <v>1296</v>
      </c>
      <c r="F618" s="3">
        <v>568.83314800000005</v>
      </c>
      <c r="G618" s="7">
        <v>8241.61</v>
      </c>
      <c r="H618" s="5">
        <f t="shared" si="9"/>
        <v>140643.03</v>
      </c>
      <c r="I618" s="8"/>
    </row>
    <row r="619" spans="1:9" x14ac:dyDescent="0.25">
      <c r="A619" s="8"/>
      <c r="B619" s="4" t="s">
        <v>1381</v>
      </c>
      <c r="C619" s="2" t="s">
        <v>1382</v>
      </c>
      <c r="D619" t="s">
        <v>1174</v>
      </c>
      <c r="E619" s="4" t="s">
        <v>1296</v>
      </c>
      <c r="F619" s="3">
        <v>1061.907111</v>
      </c>
      <c r="G619" s="7">
        <v>8241.61</v>
      </c>
      <c r="H619" s="5">
        <f t="shared" si="9"/>
        <v>262554.73</v>
      </c>
      <c r="I619" s="8"/>
    </row>
    <row r="620" spans="1:9" x14ac:dyDescent="0.25">
      <c r="A620" s="8"/>
      <c r="B620" s="4" t="s">
        <v>1307</v>
      </c>
      <c r="C620" s="2" t="s">
        <v>1308</v>
      </c>
      <c r="D620" t="s">
        <v>108</v>
      </c>
      <c r="E620" s="4" t="s">
        <v>1296</v>
      </c>
      <c r="F620" s="3">
        <v>3947.107892</v>
      </c>
      <c r="G620" s="7">
        <v>8241.61</v>
      </c>
      <c r="H620" s="5">
        <f t="shared" si="9"/>
        <v>975915.72</v>
      </c>
      <c r="I620" s="8"/>
    </row>
    <row r="621" spans="1:9" x14ac:dyDescent="0.25">
      <c r="A621" s="8"/>
      <c r="B621" s="4" t="s">
        <v>1343</v>
      </c>
      <c r="C621" s="2" t="s">
        <v>1344</v>
      </c>
      <c r="D621" t="s">
        <v>636</v>
      </c>
      <c r="E621" s="4" t="s">
        <v>1296</v>
      </c>
      <c r="F621" s="3">
        <v>1143.8209979999999</v>
      </c>
      <c r="G621" s="7">
        <v>8241.61</v>
      </c>
      <c r="H621" s="5">
        <f t="shared" si="9"/>
        <v>282807.8</v>
      </c>
      <c r="I621" s="8"/>
    </row>
    <row r="622" spans="1:9" x14ac:dyDescent="0.25">
      <c r="A622" s="8"/>
      <c r="B622" s="4" t="s">
        <v>1313</v>
      </c>
      <c r="C622" s="2" t="s">
        <v>1314</v>
      </c>
      <c r="D622" t="s">
        <v>188</v>
      </c>
      <c r="E622" s="4" t="s">
        <v>1296</v>
      </c>
      <c r="F622" s="3">
        <v>327.54702300000002</v>
      </c>
      <c r="G622" s="7">
        <v>8241.61</v>
      </c>
      <c r="H622" s="5">
        <f t="shared" si="9"/>
        <v>80985.440000000002</v>
      </c>
      <c r="I622" s="8"/>
    </row>
    <row r="623" spans="1:9" x14ac:dyDescent="0.25">
      <c r="A623" s="8"/>
      <c r="B623" s="4" t="s">
        <v>1315</v>
      </c>
      <c r="C623" s="2" t="s">
        <v>1316</v>
      </c>
      <c r="D623" t="s">
        <v>211</v>
      </c>
      <c r="E623" s="4" t="s">
        <v>1296</v>
      </c>
      <c r="F623" s="3">
        <v>281.78667200000001</v>
      </c>
      <c r="G623" s="7">
        <v>8241.61</v>
      </c>
      <c r="H623" s="5">
        <f t="shared" si="9"/>
        <v>69671.28</v>
      </c>
      <c r="I623" s="8"/>
    </row>
    <row r="624" spans="1:9" x14ac:dyDescent="0.25">
      <c r="A624" s="8"/>
      <c r="B624" s="4" t="s">
        <v>1317</v>
      </c>
      <c r="C624" s="2" t="s">
        <v>1318</v>
      </c>
      <c r="D624" t="s">
        <v>231</v>
      </c>
      <c r="E624" s="4" t="s">
        <v>1296</v>
      </c>
      <c r="F624" s="3">
        <v>446.73434500000002</v>
      </c>
      <c r="G624" s="7">
        <v>8241.61</v>
      </c>
      <c r="H624" s="5">
        <f t="shared" si="9"/>
        <v>110454.31</v>
      </c>
      <c r="I624" s="8"/>
    </row>
    <row r="625" spans="1:9" x14ac:dyDescent="0.25">
      <c r="A625" s="8"/>
      <c r="B625" s="4" t="s">
        <v>1321</v>
      </c>
      <c r="C625" s="2" t="s">
        <v>1322</v>
      </c>
      <c r="D625" t="s">
        <v>319</v>
      </c>
      <c r="E625" s="4" t="s">
        <v>1296</v>
      </c>
      <c r="F625" s="3">
        <v>930.00920199999996</v>
      </c>
      <c r="G625" s="7">
        <v>8241.61</v>
      </c>
      <c r="H625" s="5">
        <f t="shared" si="9"/>
        <v>229943.19</v>
      </c>
      <c r="I625" s="8"/>
    </row>
    <row r="626" spans="1:9" x14ac:dyDescent="0.25">
      <c r="A626" s="8"/>
      <c r="B626" s="4" t="s">
        <v>1325</v>
      </c>
      <c r="C626" s="2" t="s">
        <v>1326</v>
      </c>
      <c r="D626" t="s">
        <v>365</v>
      </c>
      <c r="E626" s="4" t="s">
        <v>1296</v>
      </c>
      <c r="F626" s="3">
        <v>1712.3350459999999</v>
      </c>
      <c r="G626" s="7">
        <v>8241.61</v>
      </c>
      <c r="H626" s="5">
        <f t="shared" si="9"/>
        <v>423371.93</v>
      </c>
      <c r="I626" s="8"/>
    </row>
    <row r="627" spans="1:9" x14ac:dyDescent="0.25">
      <c r="A627" s="8"/>
      <c r="B627" s="4" t="s">
        <v>1323</v>
      </c>
      <c r="C627" s="2" t="s">
        <v>1324</v>
      </c>
      <c r="D627" t="s">
        <v>328</v>
      </c>
      <c r="E627" s="4" t="s">
        <v>1296</v>
      </c>
      <c r="F627" s="3">
        <v>855.87881000000004</v>
      </c>
      <c r="G627" s="7">
        <v>8241.61</v>
      </c>
      <c r="H627" s="5">
        <f t="shared" si="9"/>
        <v>211614.58</v>
      </c>
      <c r="I627" s="8"/>
    </row>
    <row r="628" spans="1:9" x14ac:dyDescent="0.25">
      <c r="A628" s="8"/>
      <c r="B628" s="4" t="s">
        <v>1333</v>
      </c>
      <c r="C628" s="2" t="s">
        <v>1334</v>
      </c>
      <c r="D628" t="s">
        <v>531</v>
      </c>
      <c r="E628" s="4" t="s">
        <v>1296</v>
      </c>
      <c r="F628" s="3">
        <v>990.46556399999997</v>
      </c>
      <c r="G628" s="7">
        <v>8241.61</v>
      </c>
      <c r="H628" s="5">
        <f t="shared" si="9"/>
        <v>244890.93</v>
      </c>
      <c r="I628" s="8"/>
    </row>
    <row r="629" spans="1:9" x14ac:dyDescent="0.25">
      <c r="A629" s="8"/>
      <c r="B629" s="4" t="s">
        <v>1327</v>
      </c>
      <c r="C629" s="2" t="s">
        <v>1328</v>
      </c>
      <c r="D629" t="s">
        <v>413</v>
      </c>
      <c r="E629" s="4" t="s">
        <v>1296</v>
      </c>
      <c r="F629" s="3">
        <v>782.01127399999996</v>
      </c>
      <c r="G629" s="7">
        <v>8241.61</v>
      </c>
      <c r="H629" s="5">
        <f t="shared" si="9"/>
        <v>193350.96</v>
      </c>
      <c r="I629" s="8"/>
    </row>
    <row r="630" spans="1:9" x14ac:dyDescent="0.25">
      <c r="A630" s="8"/>
      <c r="B630" s="4" t="s">
        <v>1331</v>
      </c>
      <c r="C630" s="2" t="s">
        <v>1332</v>
      </c>
      <c r="D630" t="s">
        <v>451</v>
      </c>
      <c r="E630" s="4" t="s">
        <v>1296</v>
      </c>
      <c r="F630" s="3">
        <v>4768.6445320000003</v>
      </c>
      <c r="G630" s="7">
        <v>8241.61</v>
      </c>
      <c r="H630" s="5">
        <f t="shared" si="9"/>
        <v>1179039.25</v>
      </c>
      <c r="I630" s="8"/>
    </row>
    <row r="631" spans="1:9" x14ac:dyDescent="0.25">
      <c r="A631" s="8"/>
      <c r="B631" s="4" t="s">
        <v>1329</v>
      </c>
      <c r="C631" s="2" t="s">
        <v>1330</v>
      </c>
      <c r="D631" t="s">
        <v>429</v>
      </c>
      <c r="E631" s="4" t="s">
        <v>1296</v>
      </c>
      <c r="F631" s="3">
        <v>1358.2243189999999</v>
      </c>
      <c r="G631" s="7">
        <v>8241.61</v>
      </c>
      <c r="H631" s="5">
        <f t="shared" si="9"/>
        <v>335818.65</v>
      </c>
      <c r="I631" s="8"/>
    </row>
    <row r="632" spans="1:9" x14ac:dyDescent="0.25">
      <c r="A632" s="8"/>
      <c r="B632" s="4" t="s">
        <v>1335</v>
      </c>
      <c r="C632" s="2" t="s">
        <v>1336</v>
      </c>
      <c r="D632" t="s">
        <v>581</v>
      </c>
      <c r="E632" s="4" t="s">
        <v>1296</v>
      </c>
      <c r="F632" s="3">
        <v>377.61071399999997</v>
      </c>
      <c r="G632" s="7">
        <v>8241.61</v>
      </c>
      <c r="H632" s="5">
        <f t="shared" si="9"/>
        <v>93363.61</v>
      </c>
      <c r="I632" s="8"/>
    </row>
    <row r="633" spans="1:9" x14ac:dyDescent="0.25">
      <c r="A633" s="8"/>
      <c r="B633" s="4" t="s">
        <v>1337</v>
      </c>
      <c r="C633" s="2" t="s">
        <v>1338</v>
      </c>
      <c r="D633" t="s">
        <v>592</v>
      </c>
      <c r="E633" s="4" t="s">
        <v>1296</v>
      </c>
      <c r="F633" s="3">
        <v>683.94947000000002</v>
      </c>
      <c r="G633" s="7">
        <v>8241.61</v>
      </c>
      <c r="H633" s="5">
        <f t="shared" si="9"/>
        <v>169105.34</v>
      </c>
      <c r="I633" s="8"/>
    </row>
    <row r="634" spans="1:9" x14ac:dyDescent="0.25">
      <c r="A634" s="8"/>
      <c r="B634" s="4" t="s">
        <v>1341</v>
      </c>
      <c r="C634" s="2" t="s">
        <v>1342</v>
      </c>
      <c r="D634" t="s">
        <v>621</v>
      </c>
      <c r="E634" s="4" t="s">
        <v>1296</v>
      </c>
      <c r="F634" s="3">
        <v>790.24445000000003</v>
      </c>
      <c r="G634" s="7">
        <v>8241.61</v>
      </c>
      <c r="H634" s="5">
        <f t="shared" si="9"/>
        <v>195386.6</v>
      </c>
      <c r="I634" s="8"/>
    </row>
    <row r="635" spans="1:9" x14ac:dyDescent="0.25">
      <c r="A635" s="8"/>
      <c r="B635" s="4" t="s">
        <v>1347</v>
      </c>
      <c r="C635" s="2" t="s">
        <v>1348</v>
      </c>
      <c r="D635" t="s">
        <v>665</v>
      </c>
      <c r="E635" s="4" t="s">
        <v>1296</v>
      </c>
      <c r="F635" s="3">
        <v>1257.227496</v>
      </c>
      <c r="G635" s="7">
        <v>8241.61</v>
      </c>
      <c r="H635" s="5">
        <f t="shared" si="9"/>
        <v>310847.35999999999</v>
      </c>
      <c r="I635" s="8"/>
    </row>
    <row r="636" spans="1:9" x14ac:dyDescent="0.25">
      <c r="A636" s="8"/>
      <c r="B636" s="4" t="s">
        <v>1351</v>
      </c>
      <c r="C636" s="2" t="s">
        <v>1352</v>
      </c>
      <c r="D636" t="s">
        <v>720</v>
      </c>
      <c r="E636" s="4" t="s">
        <v>1296</v>
      </c>
      <c r="F636" s="3">
        <v>718.08316400000001</v>
      </c>
      <c r="G636" s="7">
        <v>8241.61</v>
      </c>
      <c r="H636" s="5">
        <f t="shared" si="9"/>
        <v>177544.84</v>
      </c>
      <c r="I636" s="8"/>
    </row>
    <row r="637" spans="1:9" x14ac:dyDescent="0.25">
      <c r="A637" s="8"/>
      <c r="B637" s="4" t="s">
        <v>1365</v>
      </c>
      <c r="C637" s="2" t="s">
        <v>1366</v>
      </c>
      <c r="D637" t="s">
        <v>921</v>
      </c>
      <c r="E637" s="4" t="s">
        <v>1296</v>
      </c>
      <c r="F637" s="3">
        <v>679.439481</v>
      </c>
      <c r="G637" s="7">
        <v>8241.61</v>
      </c>
      <c r="H637" s="5">
        <f t="shared" si="9"/>
        <v>167990.26</v>
      </c>
      <c r="I637" s="8"/>
    </row>
    <row r="638" spans="1:9" x14ac:dyDescent="0.25">
      <c r="A638" s="8"/>
      <c r="B638" s="4" t="s">
        <v>1355</v>
      </c>
      <c r="C638" s="2" t="s">
        <v>1356</v>
      </c>
      <c r="D638" t="s">
        <v>758</v>
      </c>
      <c r="E638" s="4" t="s">
        <v>1296</v>
      </c>
      <c r="F638" s="3">
        <v>1300.892769</v>
      </c>
      <c r="G638" s="7">
        <v>8241.61</v>
      </c>
      <c r="H638" s="5">
        <f t="shared" si="9"/>
        <v>321643.53000000003</v>
      </c>
      <c r="I638" s="8"/>
    </row>
    <row r="639" spans="1:9" x14ac:dyDescent="0.25">
      <c r="A639" s="8"/>
      <c r="B639" s="4" t="s">
        <v>1359</v>
      </c>
      <c r="C639" s="2" t="s">
        <v>1360</v>
      </c>
      <c r="D639" t="s">
        <v>813</v>
      </c>
      <c r="E639" s="4" t="s">
        <v>1296</v>
      </c>
      <c r="F639" s="3">
        <v>2626.9602650000002</v>
      </c>
      <c r="G639" s="7">
        <v>8241.61</v>
      </c>
      <c r="H639" s="5">
        <f t="shared" si="9"/>
        <v>649511.46</v>
      </c>
      <c r="I639" s="8"/>
    </row>
    <row r="640" spans="1:9" x14ac:dyDescent="0.25">
      <c r="A640" s="8"/>
      <c r="B640" s="4" t="s">
        <v>1361</v>
      </c>
      <c r="C640" s="2" t="s">
        <v>1362</v>
      </c>
      <c r="D640" t="s">
        <v>856</v>
      </c>
      <c r="E640" s="4" t="s">
        <v>1296</v>
      </c>
      <c r="F640" s="3">
        <v>1219.948997</v>
      </c>
      <c r="G640" s="7">
        <v>8241.61</v>
      </c>
      <c r="H640" s="5">
        <f t="shared" si="9"/>
        <v>301630.32</v>
      </c>
      <c r="I640" s="8"/>
    </row>
    <row r="641" spans="1:9" x14ac:dyDescent="0.25">
      <c r="A641" s="8"/>
      <c r="B641" s="4" t="s">
        <v>1345</v>
      </c>
      <c r="C641" s="2" t="s">
        <v>1346</v>
      </c>
      <c r="D641" t="s">
        <v>657</v>
      </c>
      <c r="E641" s="4" t="s">
        <v>1296</v>
      </c>
      <c r="F641" s="3">
        <v>1221.7922590000001</v>
      </c>
      <c r="G641" s="7">
        <v>8241.61</v>
      </c>
      <c r="H641" s="5">
        <f t="shared" si="9"/>
        <v>302086.06</v>
      </c>
      <c r="I641" s="8"/>
    </row>
    <row r="642" spans="1:9" x14ac:dyDescent="0.25">
      <c r="A642" s="8"/>
      <c r="B642" s="4" t="s">
        <v>1391</v>
      </c>
      <c r="C642" s="2" t="s">
        <v>1392</v>
      </c>
      <c r="D642" t="s">
        <v>1271</v>
      </c>
      <c r="E642" s="4" t="s">
        <v>1296</v>
      </c>
      <c r="F642" s="3">
        <v>2320.365871</v>
      </c>
      <c r="G642" s="7">
        <v>8241.61</v>
      </c>
      <c r="H642" s="5">
        <f t="shared" si="9"/>
        <v>573706.52</v>
      </c>
      <c r="I642" s="8"/>
    </row>
    <row r="643" spans="1:9" x14ac:dyDescent="0.25">
      <c r="A643" s="8"/>
      <c r="B643" s="4" t="s">
        <v>1369</v>
      </c>
      <c r="C643" s="2" t="s">
        <v>1370</v>
      </c>
      <c r="D643" t="s">
        <v>993</v>
      </c>
      <c r="E643" s="4" t="s">
        <v>1296</v>
      </c>
      <c r="F643" s="3">
        <v>1203.7098430000001</v>
      </c>
      <c r="G643" s="7">
        <v>8241.61</v>
      </c>
      <c r="H643" s="5">
        <f t="shared" si="9"/>
        <v>297615.21000000002</v>
      </c>
      <c r="I643" s="8"/>
    </row>
    <row r="644" spans="1:9" x14ac:dyDescent="0.25">
      <c r="A644" s="8"/>
      <c r="B644" s="4" t="s">
        <v>1363</v>
      </c>
      <c r="C644" s="2" t="s">
        <v>1364</v>
      </c>
      <c r="D644" t="s">
        <v>912</v>
      </c>
      <c r="E644" s="4" t="s">
        <v>1296</v>
      </c>
      <c r="F644" s="3">
        <v>429.812884</v>
      </c>
      <c r="G644" s="7">
        <v>8241.61</v>
      </c>
      <c r="H644" s="5">
        <f t="shared" ref="H644:H662" si="10">ROUND((F644*G644*0.03),2)</f>
        <v>106270.5</v>
      </c>
      <c r="I644" s="8"/>
    </row>
    <row r="645" spans="1:9" x14ac:dyDescent="0.25">
      <c r="A645" s="8"/>
      <c r="B645" s="4" t="s">
        <v>1367</v>
      </c>
      <c r="C645" s="2" t="s">
        <v>1368</v>
      </c>
      <c r="D645" t="s">
        <v>976</v>
      </c>
      <c r="E645" s="4" t="s">
        <v>1296</v>
      </c>
      <c r="F645" s="3">
        <v>1375.7602449999999</v>
      </c>
      <c r="G645" s="7">
        <v>8241.61</v>
      </c>
      <c r="H645" s="5">
        <f t="shared" si="10"/>
        <v>340154.38</v>
      </c>
      <c r="I645" s="8"/>
    </row>
    <row r="646" spans="1:9" x14ac:dyDescent="0.25">
      <c r="A646" s="8"/>
      <c r="B646" s="4" t="s">
        <v>1319</v>
      </c>
      <c r="C646" s="2" t="s">
        <v>1320</v>
      </c>
      <c r="D646" t="s">
        <v>231</v>
      </c>
      <c r="E646" s="4" t="s">
        <v>1296</v>
      </c>
      <c r="F646" s="3">
        <v>755.31750699999998</v>
      </c>
      <c r="G646" s="7">
        <v>8241.61</v>
      </c>
      <c r="H646" s="5">
        <f t="shared" si="10"/>
        <v>186750.97</v>
      </c>
      <c r="I646" s="8"/>
    </row>
    <row r="647" spans="1:9" x14ac:dyDescent="0.25">
      <c r="A647" s="8"/>
      <c r="B647" s="4" t="s">
        <v>1377</v>
      </c>
      <c r="C647" s="2" t="s">
        <v>1378</v>
      </c>
      <c r="D647" t="s">
        <v>1101</v>
      </c>
      <c r="E647" s="4" t="s">
        <v>1296</v>
      </c>
      <c r="F647" s="3">
        <v>330.33971500000001</v>
      </c>
      <c r="G647" s="7">
        <v>8241.61</v>
      </c>
      <c r="H647" s="5">
        <f t="shared" si="10"/>
        <v>81675.929999999993</v>
      </c>
      <c r="I647" s="8"/>
    </row>
    <row r="648" spans="1:9" x14ac:dyDescent="0.25">
      <c r="A648" s="8"/>
      <c r="B648" s="4" t="s">
        <v>1373</v>
      </c>
      <c r="C648" s="2" t="s">
        <v>1374</v>
      </c>
      <c r="D648" t="s">
        <v>1017</v>
      </c>
      <c r="E648" s="4" t="s">
        <v>1296</v>
      </c>
      <c r="F648" s="3">
        <v>719.57182899999998</v>
      </c>
      <c r="G648" s="7">
        <v>8241.61</v>
      </c>
      <c r="H648" s="5">
        <f t="shared" si="10"/>
        <v>177912.91</v>
      </c>
      <c r="I648" s="8"/>
    </row>
    <row r="649" spans="1:9" x14ac:dyDescent="0.25">
      <c r="A649" s="8"/>
      <c r="B649" s="4" t="s">
        <v>1305</v>
      </c>
      <c r="C649" s="2" t="s">
        <v>1306</v>
      </c>
      <c r="D649" t="s">
        <v>97</v>
      </c>
      <c r="E649" s="4" t="s">
        <v>1296</v>
      </c>
      <c r="F649" s="3">
        <v>629.22473200000002</v>
      </c>
      <c r="G649" s="7">
        <v>8241.61</v>
      </c>
      <c r="H649" s="5">
        <f t="shared" si="10"/>
        <v>155574.75</v>
      </c>
      <c r="I649" s="8"/>
    </row>
    <row r="650" spans="1:9" x14ac:dyDescent="0.25">
      <c r="A650" s="8"/>
      <c r="B650" s="4" t="s">
        <v>1309</v>
      </c>
      <c r="C650" s="2" t="s">
        <v>1310</v>
      </c>
      <c r="D650" t="s">
        <v>145</v>
      </c>
      <c r="E650" s="4" t="s">
        <v>1296</v>
      </c>
      <c r="F650" s="3">
        <v>905.29248500000006</v>
      </c>
      <c r="G650" s="7">
        <v>8241.61</v>
      </c>
      <c r="H650" s="5">
        <f t="shared" si="10"/>
        <v>223832.03</v>
      </c>
      <c r="I650" s="8"/>
    </row>
    <row r="651" spans="1:9" x14ac:dyDescent="0.25">
      <c r="A651" s="8"/>
      <c r="B651" s="4" t="s">
        <v>1375</v>
      </c>
      <c r="C651" s="2" t="s">
        <v>1376</v>
      </c>
      <c r="D651" t="s">
        <v>1068</v>
      </c>
      <c r="E651" s="4" t="s">
        <v>1296</v>
      </c>
      <c r="F651" s="3">
        <v>747.12683400000003</v>
      </c>
      <c r="G651" s="7">
        <v>8241.61</v>
      </c>
      <c r="H651" s="5">
        <f t="shared" si="10"/>
        <v>184725.84</v>
      </c>
      <c r="I651" s="8"/>
    </row>
    <row r="652" spans="1:9" x14ac:dyDescent="0.25">
      <c r="A652" s="8"/>
      <c r="B652" s="4" t="s">
        <v>1349</v>
      </c>
      <c r="C652" s="2" t="s">
        <v>1350</v>
      </c>
      <c r="D652" t="s">
        <v>711</v>
      </c>
      <c r="E652" s="4" t="s">
        <v>1296</v>
      </c>
      <c r="F652" s="3">
        <v>881.88998900000001</v>
      </c>
      <c r="G652" s="7">
        <v>8241.61</v>
      </c>
      <c r="H652" s="5">
        <f t="shared" si="10"/>
        <v>218045.8</v>
      </c>
      <c r="I652" s="8"/>
    </row>
    <row r="653" spans="1:9" x14ac:dyDescent="0.25">
      <c r="A653" s="8"/>
      <c r="B653" s="4" t="s">
        <v>1301</v>
      </c>
      <c r="C653" s="2" t="s">
        <v>1302</v>
      </c>
      <c r="D653" t="s">
        <v>58</v>
      </c>
      <c r="E653" s="4" t="s">
        <v>1296</v>
      </c>
      <c r="F653" s="3">
        <v>592.44861100000003</v>
      </c>
      <c r="G653" s="7">
        <v>8241.61</v>
      </c>
      <c r="H653" s="5">
        <f t="shared" si="10"/>
        <v>146481.91</v>
      </c>
      <c r="I653" s="8"/>
    </row>
    <row r="654" spans="1:9" x14ac:dyDescent="0.25">
      <c r="A654" s="8"/>
      <c r="B654" s="4" t="s">
        <v>1353</v>
      </c>
      <c r="C654" s="2" t="s">
        <v>1354</v>
      </c>
      <c r="D654" t="s">
        <v>747</v>
      </c>
      <c r="E654" s="4" t="s">
        <v>1296</v>
      </c>
      <c r="F654" s="3">
        <v>674.81131300000004</v>
      </c>
      <c r="G654" s="7">
        <v>8241.61</v>
      </c>
      <c r="H654" s="5">
        <f t="shared" si="10"/>
        <v>166845.95000000001</v>
      </c>
      <c r="I654" s="8"/>
    </row>
    <row r="655" spans="1:9" x14ac:dyDescent="0.25">
      <c r="A655" s="8"/>
      <c r="B655" s="4" t="s">
        <v>1379</v>
      </c>
      <c r="C655" s="2" t="s">
        <v>1380</v>
      </c>
      <c r="D655" t="s">
        <v>1133</v>
      </c>
      <c r="E655" s="4" t="s">
        <v>1296</v>
      </c>
      <c r="F655" s="3">
        <v>1045.791837</v>
      </c>
      <c r="G655" s="7">
        <v>8241.61</v>
      </c>
      <c r="H655" s="5">
        <f t="shared" si="10"/>
        <v>258570.25</v>
      </c>
      <c r="I655" s="8"/>
    </row>
    <row r="656" spans="1:9" x14ac:dyDescent="0.25">
      <c r="A656" s="8"/>
      <c r="B656" s="4" t="s">
        <v>1311</v>
      </c>
      <c r="C656" s="2" t="s">
        <v>1312</v>
      </c>
      <c r="D656" t="s">
        <v>160</v>
      </c>
      <c r="E656" s="4" t="s">
        <v>1296</v>
      </c>
      <c r="F656" s="3">
        <v>587.90017899999998</v>
      </c>
      <c r="G656" s="7">
        <v>8241.61</v>
      </c>
      <c r="H656" s="5">
        <f t="shared" si="10"/>
        <v>145357.32</v>
      </c>
      <c r="I656" s="8"/>
    </row>
    <row r="657" spans="1:9" x14ac:dyDescent="0.25">
      <c r="A657" s="8"/>
      <c r="B657" s="4" t="s">
        <v>1357</v>
      </c>
      <c r="C657" s="2" t="s">
        <v>1358</v>
      </c>
      <c r="D657" t="s">
        <v>791</v>
      </c>
      <c r="E657" s="4" t="s">
        <v>1296</v>
      </c>
      <c r="F657" s="3">
        <v>1550.5063909999999</v>
      </c>
      <c r="G657" s="7">
        <v>8241.61</v>
      </c>
      <c r="H657" s="5">
        <f t="shared" si="10"/>
        <v>383360.07</v>
      </c>
      <c r="I657" s="8"/>
    </row>
    <row r="658" spans="1:9" x14ac:dyDescent="0.25">
      <c r="A658" s="8"/>
      <c r="B658" s="4" t="s">
        <v>1371</v>
      </c>
      <c r="C658" s="2" t="s">
        <v>1372</v>
      </c>
      <c r="D658" t="s">
        <v>1007</v>
      </c>
      <c r="E658" s="4" t="s">
        <v>1296</v>
      </c>
      <c r="F658" s="3">
        <v>1059.216917</v>
      </c>
      <c r="G658" s="7">
        <v>8241.61</v>
      </c>
      <c r="H658" s="5">
        <f t="shared" si="10"/>
        <v>261889.58</v>
      </c>
      <c r="I658" s="8"/>
    </row>
    <row r="659" spans="1:9" x14ac:dyDescent="0.25">
      <c r="A659" s="8"/>
      <c r="B659" s="4" t="s">
        <v>1383</v>
      </c>
      <c r="C659" s="2" t="s">
        <v>1384</v>
      </c>
      <c r="D659" t="s">
        <v>1198</v>
      </c>
      <c r="E659" s="4" t="s">
        <v>1296</v>
      </c>
      <c r="F659" s="3">
        <v>564.34618799999998</v>
      </c>
      <c r="G659" s="7">
        <v>8241.61</v>
      </c>
      <c r="H659" s="5">
        <f t="shared" si="10"/>
        <v>139533.64000000001</v>
      </c>
      <c r="I659" s="8"/>
    </row>
    <row r="660" spans="1:9" x14ac:dyDescent="0.25">
      <c r="A660" s="8"/>
      <c r="B660" s="4" t="s">
        <v>1385</v>
      </c>
      <c r="C660" s="2" t="s">
        <v>1386</v>
      </c>
      <c r="D660" t="s">
        <v>1207</v>
      </c>
      <c r="E660" s="4" t="s">
        <v>1296</v>
      </c>
      <c r="F660" s="3">
        <v>1311.631746</v>
      </c>
      <c r="G660" s="7">
        <v>8241.61</v>
      </c>
      <c r="H660" s="5">
        <f t="shared" si="10"/>
        <v>324298.71999999997</v>
      </c>
      <c r="I660" s="8"/>
    </row>
    <row r="661" spans="1:9" x14ac:dyDescent="0.25">
      <c r="A661" s="8"/>
      <c r="B661" s="4" t="s">
        <v>1387</v>
      </c>
      <c r="C661" s="2" t="s">
        <v>1388</v>
      </c>
      <c r="D661" t="s">
        <v>1224</v>
      </c>
      <c r="E661" s="4" t="s">
        <v>1296</v>
      </c>
      <c r="F661" s="3">
        <v>487.79122799999999</v>
      </c>
      <c r="G661" s="7">
        <v>8241.61</v>
      </c>
      <c r="H661" s="5">
        <f t="shared" si="10"/>
        <v>120605.55</v>
      </c>
      <c r="I661" s="8"/>
    </row>
    <row r="662" spans="1:9" x14ac:dyDescent="0.25">
      <c r="A662" s="8"/>
      <c r="B662" s="4" t="s">
        <v>1389</v>
      </c>
      <c r="C662" s="2" t="s">
        <v>1390</v>
      </c>
      <c r="D662" t="s">
        <v>1237</v>
      </c>
      <c r="E662" s="4" t="s">
        <v>1296</v>
      </c>
      <c r="F662" s="3">
        <v>768.81919800000003</v>
      </c>
      <c r="G662" s="7">
        <v>8241.61</v>
      </c>
      <c r="H662" s="5">
        <f t="shared" si="10"/>
        <v>190089.24</v>
      </c>
      <c r="I662" s="8"/>
    </row>
    <row r="663" spans="1:9" x14ac:dyDescent="0.25">
      <c r="A663" s="8"/>
      <c r="B663" s="8"/>
      <c r="C663" s="8"/>
      <c r="D663" s="8"/>
      <c r="E663" s="8"/>
      <c r="F663" s="8"/>
      <c r="G663" s="9"/>
      <c r="H663" s="9"/>
      <c r="I663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63"/>
  <sheetViews>
    <sheetView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2.5703125" customWidth="1"/>
    <col min="2" max="2" width="7" bestFit="1" customWidth="1"/>
    <col min="3" max="3" width="49.42578125" bestFit="1" customWidth="1"/>
    <col min="4" max="4" width="12.42578125" bestFit="1" customWidth="1"/>
    <col min="5" max="5" width="28.7109375" bestFit="1" customWidth="1"/>
    <col min="6" max="8" width="17.5703125" style="7" customWidth="1"/>
    <col min="9" max="9" width="2.5703125" customWidth="1"/>
  </cols>
  <sheetData>
    <row r="1" spans="1:9" x14ac:dyDescent="0.25">
      <c r="A1" s="8"/>
      <c r="B1" s="8"/>
      <c r="C1" s="8"/>
      <c r="D1" s="8"/>
      <c r="E1" s="8"/>
      <c r="F1" s="9"/>
      <c r="G1" s="9"/>
      <c r="H1" s="9"/>
      <c r="I1" s="8"/>
    </row>
    <row r="2" spans="1:9" s="1" customFormat="1" ht="50.1" customHeight="1" x14ac:dyDescent="0.25">
      <c r="A2" s="10"/>
      <c r="B2" s="11" t="s">
        <v>0</v>
      </c>
      <c r="C2" s="11" t="s">
        <v>1</v>
      </c>
      <c r="D2" s="11" t="s">
        <v>2</v>
      </c>
      <c r="E2" s="11" t="s">
        <v>3</v>
      </c>
      <c r="F2" s="12" t="s">
        <v>1393</v>
      </c>
      <c r="G2" s="12" t="s">
        <v>1394</v>
      </c>
      <c r="H2" s="12" t="s">
        <v>1395</v>
      </c>
      <c r="I2" s="10"/>
    </row>
    <row r="3" spans="1:9" x14ac:dyDescent="0.25">
      <c r="A3" s="8"/>
      <c r="B3" s="4" t="s">
        <v>516</v>
      </c>
      <c r="C3" s="2" t="s">
        <v>517</v>
      </c>
      <c r="D3" t="s">
        <v>515</v>
      </c>
      <c r="E3" s="4" t="s">
        <v>10</v>
      </c>
      <c r="F3" s="6">
        <v>7692955.2999999998</v>
      </c>
      <c r="G3" s="7">
        <v>0</v>
      </c>
      <c r="H3" s="5">
        <f>F3+G3</f>
        <v>7692955.2999999998</v>
      </c>
      <c r="I3" s="8"/>
    </row>
    <row r="4" spans="1:9" x14ac:dyDescent="0.25">
      <c r="A4" s="8"/>
      <c r="B4" s="4" t="s">
        <v>11</v>
      </c>
      <c r="C4" s="2" t="s">
        <v>12</v>
      </c>
      <c r="D4" t="s">
        <v>9</v>
      </c>
      <c r="E4" s="4" t="s">
        <v>10</v>
      </c>
      <c r="F4" s="6">
        <v>31614438.600000001</v>
      </c>
      <c r="G4" s="7">
        <v>394500.84</v>
      </c>
      <c r="H4" s="5">
        <f t="shared" ref="H4:H67" si="0">F4+G4</f>
        <v>32008939.440000001</v>
      </c>
      <c r="I4" s="8"/>
    </row>
    <row r="5" spans="1:9" x14ac:dyDescent="0.25">
      <c r="A5" s="8"/>
      <c r="B5" s="4" t="s">
        <v>994</v>
      </c>
      <c r="C5" s="2" t="s">
        <v>995</v>
      </c>
      <c r="D5" t="s">
        <v>993</v>
      </c>
      <c r="E5" s="4" t="s">
        <v>10</v>
      </c>
      <c r="F5" s="6">
        <v>8791936.5800000001</v>
      </c>
      <c r="G5" s="7">
        <v>0</v>
      </c>
      <c r="H5" s="5">
        <f t="shared" si="0"/>
        <v>8791936.5800000001</v>
      </c>
      <c r="I5" s="8"/>
    </row>
    <row r="6" spans="1:9" x14ac:dyDescent="0.25">
      <c r="A6" s="8"/>
      <c r="B6" s="4" t="s">
        <v>1099</v>
      </c>
      <c r="C6" s="2" t="s">
        <v>1100</v>
      </c>
      <c r="D6" t="s">
        <v>1101</v>
      </c>
      <c r="E6" s="4" t="s">
        <v>10</v>
      </c>
      <c r="F6" s="6">
        <v>188793478.94</v>
      </c>
      <c r="G6" s="7">
        <v>0</v>
      </c>
      <c r="H6" s="5">
        <f t="shared" si="0"/>
        <v>188793478.94</v>
      </c>
      <c r="I6" s="8"/>
    </row>
    <row r="7" spans="1:9" x14ac:dyDescent="0.25">
      <c r="A7" s="8"/>
      <c r="B7" s="4" t="s">
        <v>61</v>
      </c>
      <c r="C7" s="2" t="s">
        <v>62</v>
      </c>
      <c r="D7" t="s">
        <v>58</v>
      </c>
      <c r="E7" s="4" t="s">
        <v>10</v>
      </c>
      <c r="F7" s="6">
        <v>9754006.0299999993</v>
      </c>
      <c r="G7" s="7">
        <v>0</v>
      </c>
      <c r="H7" s="5">
        <f t="shared" si="0"/>
        <v>9754006.0299999993</v>
      </c>
      <c r="I7" s="8"/>
    </row>
    <row r="8" spans="1:9" x14ac:dyDescent="0.25">
      <c r="A8" s="8"/>
      <c r="B8" s="4" t="s">
        <v>20</v>
      </c>
      <c r="C8" s="2" t="s">
        <v>21</v>
      </c>
      <c r="D8" t="s">
        <v>15</v>
      </c>
      <c r="E8" s="4" t="s">
        <v>10</v>
      </c>
      <c r="F8" s="6">
        <v>7842609.8600000003</v>
      </c>
      <c r="G8" s="7">
        <v>142075.15</v>
      </c>
      <c r="H8" s="5">
        <f t="shared" si="0"/>
        <v>7984685.0100000007</v>
      </c>
      <c r="I8" s="8"/>
    </row>
    <row r="9" spans="1:9" x14ac:dyDescent="0.25">
      <c r="A9" s="8"/>
      <c r="B9" s="4" t="s">
        <v>1066</v>
      </c>
      <c r="C9" s="2" t="s">
        <v>1067</v>
      </c>
      <c r="D9" t="s">
        <v>1068</v>
      </c>
      <c r="E9" s="4" t="s">
        <v>10</v>
      </c>
      <c r="F9" s="6">
        <v>29077619.239999998</v>
      </c>
      <c r="G9" s="7">
        <v>0</v>
      </c>
      <c r="H9" s="5">
        <f t="shared" si="0"/>
        <v>29077619.239999998</v>
      </c>
      <c r="I9" s="8"/>
    </row>
    <row r="10" spans="1:9" x14ac:dyDescent="0.25">
      <c r="A10" s="8"/>
      <c r="B10" s="4" t="s">
        <v>344</v>
      </c>
      <c r="C10" s="2" t="s">
        <v>345</v>
      </c>
      <c r="D10" t="s">
        <v>343</v>
      </c>
      <c r="E10" s="4" t="s">
        <v>10</v>
      </c>
      <c r="F10" s="6">
        <v>10076315.01</v>
      </c>
      <c r="G10" s="7">
        <v>0</v>
      </c>
      <c r="H10" s="5">
        <f t="shared" si="0"/>
        <v>10076315.01</v>
      </c>
      <c r="I10" s="8"/>
    </row>
    <row r="11" spans="1:9" x14ac:dyDescent="0.25">
      <c r="A11" s="8"/>
      <c r="B11" s="4" t="s">
        <v>674</v>
      </c>
      <c r="C11" s="2" t="s">
        <v>675</v>
      </c>
      <c r="D11" t="s">
        <v>665</v>
      </c>
      <c r="E11" s="4" t="s">
        <v>10</v>
      </c>
      <c r="F11" s="6">
        <v>14652226.869999999</v>
      </c>
      <c r="G11" s="7">
        <v>518240.76</v>
      </c>
      <c r="H11" s="5">
        <f t="shared" si="0"/>
        <v>15170467.629999999</v>
      </c>
      <c r="I11" s="8"/>
    </row>
    <row r="12" spans="1:9" x14ac:dyDescent="0.25">
      <c r="A12" s="8"/>
      <c r="B12" s="4" t="s">
        <v>1052</v>
      </c>
      <c r="C12" s="2" t="s">
        <v>1053</v>
      </c>
      <c r="D12" t="s">
        <v>1051</v>
      </c>
      <c r="E12" s="4" t="s">
        <v>10</v>
      </c>
      <c r="F12" s="6">
        <v>6596366.7800000003</v>
      </c>
      <c r="G12" s="7">
        <v>0</v>
      </c>
      <c r="H12" s="5">
        <f t="shared" si="0"/>
        <v>6596366.7800000003</v>
      </c>
      <c r="I12" s="8"/>
    </row>
    <row r="13" spans="1:9" x14ac:dyDescent="0.25">
      <c r="A13" s="8"/>
      <c r="B13" s="4" t="s">
        <v>297</v>
      </c>
      <c r="C13" s="2" t="s">
        <v>298</v>
      </c>
      <c r="D13" t="s">
        <v>294</v>
      </c>
      <c r="E13" s="4" t="s">
        <v>10</v>
      </c>
      <c r="F13" s="6">
        <v>8193194.8799999999</v>
      </c>
      <c r="G13" s="7">
        <v>362852.89</v>
      </c>
      <c r="H13" s="5">
        <f t="shared" si="0"/>
        <v>8556047.7699999996</v>
      </c>
      <c r="I13" s="8"/>
    </row>
    <row r="14" spans="1:9" x14ac:dyDescent="0.25">
      <c r="A14" s="8"/>
      <c r="B14" s="4" t="s">
        <v>701</v>
      </c>
      <c r="C14" s="2" t="s">
        <v>702</v>
      </c>
      <c r="D14" t="s">
        <v>694</v>
      </c>
      <c r="E14" s="4" t="s">
        <v>10</v>
      </c>
      <c r="F14" s="6">
        <v>8169450.71</v>
      </c>
      <c r="G14" s="7">
        <v>0</v>
      </c>
      <c r="H14" s="5">
        <f t="shared" si="0"/>
        <v>8169450.71</v>
      </c>
      <c r="I14" s="8"/>
    </row>
    <row r="15" spans="1:9" x14ac:dyDescent="0.25">
      <c r="A15" s="8"/>
      <c r="B15" s="4" t="s">
        <v>890</v>
      </c>
      <c r="C15" s="2" t="s">
        <v>891</v>
      </c>
      <c r="D15" t="s">
        <v>889</v>
      </c>
      <c r="E15" s="4" t="s">
        <v>10</v>
      </c>
      <c r="F15" s="6">
        <v>6028246.5099999998</v>
      </c>
      <c r="G15" s="7">
        <v>1040938</v>
      </c>
      <c r="H15" s="5">
        <f t="shared" si="0"/>
        <v>7069184.5099999998</v>
      </c>
      <c r="I15" s="8"/>
    </row>
    <row r="16" spans="1:9" x14ac:dyDescent="0.25">
      <c r="A16" s="8"/>
      <c r="B16" s="4" t="s">
        <v>497</v>
      </c>
      <c r="C16" s="2" t="s">
        <v>498</v>
      </c>
      <c r="D16" t="s">
        <v>496</v>
      </c>
      <c r="E16" s="4" t="s">
        <v>10</v>
      </c>
      <c r="F16" s="6">
        <v>2840322.45</v>
      </c>
      <c r="G16" s="7">
        <v>612536.77</v>
      </c>
      <c r="H16" s="5">
        <f t="shared" si="0"/>
        <v>3452859.22</v>
      </c>
      <c r="I16" s="8"/>
    </row>
    <row r="17" spans="1:9" x14ac:dyDescent="0.25">
      <c r="A17" s="8"/>
      <c r="B17" s="4" t="s">
        <v>299</v>
      </c>
      <c r="C17" s="2" t="s">
        <v>300</v>
      </c>
      <c r="D17" t="s">
        <v>294</v>
      </c>
      <c r="E17" s="4" t="s">
        <v>10</v>
      </c>
      <c r="F17" s="6">
        <v>8049673.1100000003</v>
      </c>
      <c r="G17" s="7">
        <v>399868.92</v>
      </c>
      <c r="H17" s="5">
        <f t="shared" si="0"/>
        <v>8449542.0300000012</v>
      </c>
      <c r="I17" s="8"/>
    </row>
    <row r="18" spans="1:9" x14ac:dyDescent="0.25">
      <c r="A18" s="8"/>
      <c r="B18" s="4" t="s">
        <v>399</v>
      </c>
      <c r="C18" s="2" t="s">
        <v>400</v>
      </c>
      <c r="D18" t="s">
        <v>398</v>
      </c>
      <c r="E18" s="4" t="s">
        <v>10</v>
      </c>
      <c r="F18" s="6">
        <v>2783287.67</v>
      </c>
      <c r="G18" s="7">
        <v>1328165.33</v>
      </c>
      <c r="H18" s="5">
        <f t="shared" si="0"/>
        <v>4111453</v>
      </c>
      <c r="I18" s="8"/>
    </row>
    <row r="19" spans="1:9" x14ac:dyDescent="0.25">
      <c r="A19" s="8"/>
      <c r="B19" s="4" t="s">
        <v>499</v>
      </c>
      <c r="C19" s="2" t="s">
        <v>500</v>
      </c>
      <c r="D19" t="s">
        <v>496</v>
      </c>
      <c r="E19" s="4" t="s">
        <v>10</v>
      </c>
      <c r="F19" s="6">
        <v>5351536.04</v>
      </c>
      <c r="G19" s="7">
        <v>575711.77</v>
      </c>
      <c r="H19" s="5">
        <f t="shared" si="0"/>
        <v>5927247.8100000005</v>
      </c>
      <c r="I19" s="8"/>
    </row>
    <row r="20" spans="1:9" x14ac:dyDescent="0.25">
      <c r="A20" s="8"/>
      <c r="B20" s="4" t="s">
        <v>32</v>
      </c>
      <c r="C20" s="2" t="s">
        <v>33</v>
      </c>
      <c r="D20" t="s">
        <v>34</v>
      </c>
      <c r="E20" s="4" t="s">
        <v>10</v>
      </c>
      <c r="F20" s="6">
        <v>13162761.949999999</v>
      </c>
      <c r="G20" s="7">
        <v>0</v>
      </c>
      <c r="H20" s="5">
        <f t="shared" si="0"/>
        <v>13162761.949999999</v>
      </c>
      <c r="I20" s="8"/>
    </row>
    <row r="21" spans="1:9" x14ac:dyDescent="0.25">
      <c r="A21" s="8"/>
      <c r="B21" s="4" t="s">
        <v>41</v>
      </c>
      <c r="C21" s="2" t="s">
        <v>42</v>
      </c>
      <c r="D21" t="s">
        <v>43</v>
      </c>
      <c r="E21" s="4" t="s">
        <v>10</v>
      </c>
      <c r="F21" s="6">
        <v>24784560.140000001</v>
      </c>
      <c r="G21" s="7">
        <v>0</v>
      </c>
      <c r="H21" s="5">
        <f t="shared" si="0"/>
        <v>24784560.140000001</v>
      </c>
      <c r="I21" s="8"/>
    </row>
    <row r="22" spans="1:9" x14ac:dyDescent="0.25">
      <c r="A22" s="8"/>
      <c r="B22" s="4" t="s">
        <v>56</v>
      </c>
      <c r="C22" s="2" t="s">
        <v>57</v>
      </c>
      <c r="D22" t="s">
        <v>58</v>
      </c>
      <c r="E22" s="4" t="s">
        <v>10</v>
      </c>
      <c r="F22" s="6">
        <v>10719989.640000001</v>
      </c>
      <c r="G22" s="7">
        <v>0</v>
      </c>
      <c r="H22" s="5">
        <f t="shared" si="0"/>
        <v>10719989.640000001</v>
      </c>
      <c r="I22" s="8"/>
    </row>
    <row r="23" spans="1:9" x14ac:dyDescent="0.25">
      <c r="A23" s="8"/>
      <c r="B23" s="4" t="s">
        <v>926</v>
      </c>
      <c r="C23" s="2" t="s">
        <v>927</v>
      </c>
      <c r="D23" t="s">
        <v>921</v>
      </c>
      <c r="E23" s="4" t="s">
        <v>10</v>
      </c>
      <c r="F23" s="6">
        <v>5562737.6100000003</v>
      </c>
      <c r="G23" s="7">
        <v>0</v>
      </c>
      <c r="H23" s="5">
        <f t="shared" si="0"/>
        <v>5562737.6100000003</v>
      </c>
      <c r="I23" s="8"/>
    </row>
    <row r="24" spans="1:9" x14ac:dyDescent="0.25">
      <c r="A24" s="8"/>
      <c r="B24" s="4" t="s">
        <v>725</v>
      </c>
      <c r="C24" s="2" t="s">
        <v>726</v>
      </c>
      <c r="D24" t="s">
        <v>720</v>
      </c>
      <c r="E24" s="4" t="s">
        <v>10</v>
      </c>
      <c r="F24" s="6">
        <v>24028056.550000001</v>
      </c>
      <c r="G24" s="7">
        <v>2828399.54</v>
      </c>
      <c r="H24" s="5">
        <f t="shared" si="0"/>
        <v>26856456.09</v>
      </c>
      <c r="I24" s="8"/>
    </row>
    <row r="25" spans="1:9" x14ac:dyDescent="0.25">
      <c r="A25" s="8"/>
      <c r="B25" s="4" t="s">
        <v>680</v>
      </c>
      <c r="C25" s="2" t="s">
        <v>681</v>
      </c>
      <c r="D25" t="s">
        <v>665</v>
      </c>
      <c r="E25" s="4" t="s">
        <v>10</v>
      </c>
      <c r="F25" s="6">
        <v>4459233.95</v>
      </c>
      <c r="G25" s="7">
        <v>0</v>
      </c>
      <c r="H25" s="5">
        <f t="shared" si="0"/>
        <v>4459233.95</v>
      </c>
      <c r="I25" s="8"/>
    </row>
    <row r="26" spans="1:9" x14ac:dyDescent="0.25">
      <c r="A26" s="8"/>
      <c r="B26" s="4" t="s">
        <v>678</v>
      </c>
      <c r="C26" s="2" t="s">
        <v>679</v>
      </c>
      <c r="D26" t="s">
        <v>665</v>
      </c>
      <c r="E26" s="4" t="s">
        <v>10</v>
      </c>
      <c r="F26" s="6">
        <v>5789916</v>
      </c>
      <c r="G26" s="7">
        <v>484532.99</v>
      </c>
      <c r="H26" s="5">
        <f t="shared" si="0"/>
        <v>6274448.9900000002</v>
      </c>
      <c r="I26" s="8"/>
    </row>
    <row r="27" spans="1:9" x14ac:dyDescent="0.25">
      <c r="A27" s="8"/>
      <c r="B27" s="4" t="s">
        <v>312</v>
      </c>
      <c r="C27" s="2" t="s">
        <v>313</v>
      </c>
      <c r="D27" t="s">
        <v>309</v>
      </c>
      <c r="E27" s="4" t="s">
        <v>10</v>
      </c>
      <c r="F27" s="6">
        <v>5673314.1600000001</v>
      </c>
      <c r="G27" s="7">
        <v>457239.64</v>
      </c>
      <c r="H27" s="5">
        <f t="shared" si="0"/>
        <v>6130553.7999999998</v>
      </c>
      <c r="I27" s="8"/>
    </row>
    <row r="28" spans="1:9" x14ac:dyDescent="0.25">
      <c r="A28" s="8"/>
      <c r="B28" s="4" t="s">
        <v>1102</v>
      </c>
      <c r="C28" s="2" t="s">
        <v>1103</v>
      </c>
      <c r="D28" t="s">
        <v>1101</v>
      </c>
      <c r="E28" s="4" t="s">
        <v>10</v>
      </c>
      <c r="F28" s="6">
        <v>30129376.989999998</v>
      </c>
      <c r="G28" s="7">
        <v>0</v>
      </c>
      <c r="H28" s="5">
        <f t="shared" si="0"/>
        <v>30129376.989999998</v>
      </c>
      <c r="I28" s="8"/>
    </row>
    <row r="29" spans="1:9" x14ac:dyDescent="0.25">
      <c r="A29" s="8"/>
      <c r="B29" s="4" t="s">
        <v>85</v>
      </c>
      <c r="C29" s="2" t="s">
        <v>86</v>
      </c>
      <c r="D29" t="s">
        <v>82</v>
      </c>
      <c r="E29" s="4" t="s">
        <v>10</v>
      </c>
      <c r="F29" s="6">
        <v>8454699.3699999992</v>
      </c>
      <c r="G29" s="7">
        <v>505737.23</v>
      </c>
      <c r="H29" s="5">
        <f t="shared" si="0"/>
        <v>8960436.5999999996</v>
      </c>
      <c r="I29" s="8"/>
    </row>
    <row r="30" spans="1:9" x14ac:dyDescent="0.25">
      <c r="A30" s="8"/>
      <c r="B30" s="4" t="s">
        <v>163</v>
      </c>
      <c r="C30" s="2" t="s">
        <v>164</v>
      </c>
      <c r="D30" t="s">
        <v>160</v>
      </c>
      <c r="E30" s="4" t="s">
        <v>10</v>
      </c>
      <c r="F30" s="6">
        <v>15932846.710000001</v>
      </c>
      <c r="G30" s="7">
        <v>0</v>
      </c>
      <c r="H30" s="5">
        <f t="shared" si="0"/>
        <v>15932846.710000001</v>
      </c>
      <c r="I30" s="8"/>
    </row>
    <row r="31" spans="1:9" x14ac:dyDescent="0.25">
      <c r="A31" s="8"/>
      <c r="B31" s="4" t="s">
        <v>22</v>
      </c>
      <c r="C31" s="2" t="s">
        <v>23</v>
      </c>
      <c r="D31" t="s">
        <v>15</v>
      </c>
      <c r="E31" s="4" t="s">
        <v>10</v>
      </c>
      <c r="F31" s="6">
        <v>6103139.4199999999</v>
      </c>
      <c r="G31" s="7">
        <v>1911047</v>
      </c>
      <c r="H31" s="5">
        <f t="shared" si="0"/>
        <v>8014186.4199999999</v>
      </c>
      <c r="I31" s="8"/>
    </row>
    <row r="32" spans="1:9" x14ac:dyDescent="0.25">
      <c r="A32" s="8"/>
      <c r="B32" s="4" t="s">
        <v>229</v>
      </c>
      <c r="C32" s="2" t="s">
        <v>230</v>
      </c>
      <c r="D32" t="s">
        <v>231</v>
      </c>
      <c r="E32" s="4" t="s">
        <v>10</v>
      </c>
      <c r="F32" s="6">
        <v>4771506.09</v>
      </c>
      <c r="G32" s="7">
        <v>0</v>
      </c>
      <c r="H32" s="5">
        <f t="shared" si="0"/>
        <v>4771506.09</v>
      </c>
      <c r="I32" s="8"/>
    </row>
    <row r="33" spans="1:9" x14ac:dyDescent="0.25">
      <c r="A33" s="8"/>
      <c r="B33" s="4" t="s">
        <v>232</v>
      </c>
      <c r="C33" s="2" t="s">
        <v>233</v>
      </c>
      <c r="D33" t="s">
        <v>231</v>
      </c>
      <c r="E33" s="4" t="s">
        <v>10</v>
      </c>
      <c r="F33" s="6">
        <v>3135187.55</v>
      </c>
      <c r="G33" s="7">
        <v>0</v>
      </c>
      <c r="H33" s="5">
        <f t="shared" si="0"/>
        <v>3135187.55</v>
      </c>
      <c r="I33" s="8"/>
    </row>
    <row r="34" spans="1:9" x14ac:dyDescent="0.25">
      <c r="A34" s="8"/>
      <c r="B34" s="4" t="s">
        <v>201</v>
      </c>
      <c r="C34" s="2" t="s">
        <v>202</v>
      </c>
      <c r="D34" t="s">
        <v>188</v>
      </c>
      <c r="E34" s="4" t="s">
        <v>10</v>
      </c>
      <c r="F34" s="6">
        <v>9794670.6999999993</v>
      </c>
      <c r="G34" s="7">
        <v>389481.85</v>
      </c>
      <c r="H34" s="5">
        <f t="shared" si="0"/>
        <v>10184152.549999999</v>
      </c>
      <c r="I34" s="8"/>
    </row>
    <row r="35" spans="1:9" x14ac:dyDescent="0.25">
      <c r="A35" s="8"/>
      <c r="B35" s="4" t="s">
        <v>434</v>
      </c>
      <c r="C35" s="2" t="s">
        <v>435</v>
      </c>
      <c r="D35" t="s">
        <v>429</v>
      </c>
      <c r="E35" s="4" t="s">
        <v>10</v>
      </c>
      <c r="F35" s="6">
        <v>14404587.359999999</v>
      </c>
      <c r="G35" s="7">
        <v>0</v>
      </c>
      <c r="H35" s="5">
        <f t="shared" si="0"/>
        <v>14404587.359999999</v>
      </c>
      <c r="I35" s="8"/>
    </row>
    <row r="36" spans="1:9" x14ac:dyDescent="0.25">
      <c r="A36" s="8"/>
      <c r="B36" s="4" t="s">
        <v>234</v>
      </c>
      <c r="C36" s="2" t="s">
        <v>235</v>
      </c>
      <c r="D36" t="s">
        <v>231</v>
      </c>
      <c r="E36" s="4" t="s">
        <v>10</v>
      </c>
      <c r="F36" s="6">
        <v>12302061.66</v>
      </c>
      <c r="G36" s="7">
        <v>0</v>
      </c>
      <c r="H36" s="5">
        <f t="shared" si="0"/>
        <v>12302061.66</v>
      </c>
      <c r="I36" s="8"/>
    </row>
    <row r="37" spans="1:9" x14ac:dyDescent="0.25">
      <c r="A37" s="8"/>
      <c r="B37" s="4" t="s">
        <v>80</v>
      </c>
      <c r="C37" s="2" t="s">
        <v>81</v>
      </c>
      <c r="D37" t="s">
        <v>82</v>
      </c>
      <c r="E37" s="4" t="s">
        <v>10</v>
      </c>
      <c r="F37" s="6">
        <v>8602153.4499999993</v>
      </c>
      <c r="G37" s="7">
        <v>431176.35</v>
      </c>
      <c r="H37" s="5">
        <f t="shared" si="0"/>
        <v>9033329.7999999989</v>
      </c>
      <c r="I37" s="8"/>
    </row>
    <row r="38" spans="1:9" x14ac:dyDescent="0.25">
      <c r="A38" s="8"/>
      <c r="B38" s="4" t="s">
        <v>440</v>
      </c>
      <c r="C38" s="2" t="s">
        <v>441</v>
      </c>
      <c r="D38" t="s">
        <v>429</v>
      </c>
      <c r="E38" s="4" t="s">
        <v>10</v>
      </c>
      <c r="F38" s="6">
        <v>6367715.04</v>
      </c>
      <c r="G38" s="7">
        <v>0</v>
      </c>
      <c r="H38" s="5">
        <f t="shared" si="0"/>
        <v>6367715.04</v>
      </c>
      <c r="I38" s="8"/>
    </row>
    <row r="39" spans="1:9" x14ac:dyDescent="0.25">
      <c r="A39" s="8"/>
      <c r="B39" s="4" t="s">
        <v>655</v>
      </c>
      <c r="C39" s="2" t="s">
        <v>656</v>
      </c>
      <c r="D39" t="s">
        <v>657</v>
      </c>
      <c r="E39" s="4" t="s">
        <v>10</v>
      </c>
      <c r="F39" s="6">
        <v>15462113.050000001</v>
      </c>
      <c r="G39" s="7">
        <v>0</v>
      </c>
      <c r="H39" s="5">
        <f t="shared" si="0"/>
        <v>15462113.050000001</v>
      </c>
      <c r="I39" s="8"/>
    </row>
    <row r="40" spans="1:9" x14ac:dyDescent="0.25">
      <c r="A40" s="8"/>
      <c r="B40" s="4" t="s">
        <v>557</v>
      </c>
      <c r="C40" s="2" t="s">
        <v>558</v>
      </c>
      <c r="D40" t="s">
        <v>559</v>
      </c>
      <c r="E40" s="4" t="s">
        <v>10</v>
      </c>
      <c r="F40" s="6">
        <v>8490219.75</v>
      </c>
      <c r="G40" s="7">
        <v>675000</v>
      </c>
      <c r="H40" s="5">
        <f t="shared" si="0"/>
        <v>9165219.75</v>
      </c>
      <c r="I40" s="8"/>
    </row>
    <row r="41" spans="1:9" x14ac:dyDescent="0.25">
      <c r="A41" s="8"/>
      <c r="B41" s="4" t="s">
        <v>1222</v>
      </c>
      <c r="C41" s="2" t="s">
        <v>1223</v>
      </c>
      <c r="D41" t="s">
        <v>1224</v>
      </c>
      <c r="E41" s="4" t="s">
        <v>10</v>
      </c>
      <c r="F41" s="6">
        <v>4883003.75</v>
      </c>
      <c r="G41" s="7">
        <v>343131.77</v>
      </c>
      <c r="H41" s="5">
        <f t="shared" si="0"/>
        <v>5226135.5199999996</v>
      </c>
      <c r="I41" s="8"/>
    </row>
    <row r="42" spans="1:9" x14ac:dyDescent="0.25">
      <c r="A42" s="8"/>
      <c r="B42" s="4" t="s">
        <v>658</v>
      </c>
      <c r="C42" s="2" t="s">
        <v>659</v>
      </c>
      <c r="D42" t="s">
        <v>657</v>
      </c>
      <c r="E42" s="4" t="s">
        <v>10</v>
      </c>
      <c r="F42" s="6">
        <v>7135645.3300000001</v>
      </c>
      <c r="G42" s="7">
        <v>0</v>
      </c>
      <c r="H42" s="5">
        <f t="shared" si="0"/>
        <v>7135645.3300000001</v>
      </c>
      <c r="I42" s="8"/>
    </row>
    <row r="43" spans="1:9" x14ac:dyDescent="0.25">
      <c r="A43" s="8"/>
      <c r="B43" s="4" t="s">
        <v>875</v>
      </c>
      <c r="C43" s="2" t="s">
        <v>876</v>
      </c>
      <c r="D43" t="s">
        <v>874</v>
      </c>
      <c r="E43" s="4" t="s">
        <v>10</v>
      </c>
      <c r="F43" s="6">
        <v>4280096.4400000004</v>
      </c>
      <c r="G43" s="7">
        <v>0</v>
      </c>
      <c r="H43" s="5">
        <f t="shared" si="0"/>
        <v>4280096.4400000004</v>
      </c>
      <c r="I43" s="8"/>
    </row>
    <row r="44" spans="1:9" x14ac:dyDescent="0.25">
      <c r="A44" s="8"/>
      <c r="B44" s="4" t="s">
        <v>236</v>
      </c>
      <c r="C44" s="2" t="s">
        <v>237</v>
      </c>
      <c r="D44" t="s">
        <v>231</v>
      </c>
      <c r="E44" s="4" t="s">
        <v>10</v>
      </c>
      <c r="F44" s="6">
        <v>11419027.25</v>
      </c>
      <c r="G44" s="7">
        <v>0</v>
      </c>
      <c r="H44" s="5">
        <f t="shared" si="0"/>
        <v>11419027.25</v>
      </c>
      <c r="I44" s="8"/>
    </row>
    <row r="45" spans="1:9" x14ac:dyDescent="0.25">
      <c r="A45" s="8"/>
      <c r="B45" s="4" t="s">
        <v>416</v>
      </c>
      <c r="C45" s="2" t="s">
        <v>417</v>
      </c>
      <c r="D45" t="s">
        <v>418</v>
      </c>
      <c r="E45" s="4" t="s">
        <v>10</v>
      </c>
      <c r="F45" s="6">
        <v>5633826.8899999997</v>
      </c>
      <c r="G45" s="7">
        <v>0</v>
      </c>
      <c r="H45" s="5">
        <f t="shared" si="0"/>
        <v>5633826.8899999997</v>
      </c>
      <c r="I45" s="8"/>
    </row>
    <row r="46" spans="1:9" x14ac:dyDescent="0.25">
      <c r="A46" s="8"/>
      <c r="B46" s="4" t="s">
        <v>346</v>
      </c>
      <c r="C46" s="2" t="s">
        <v>347</v>
      </c>
      <c r="D46" t="s">
        <v>343</v>
      </c>
      <c r="E46" s="4" t="s">
        <v>10</v>
      </c>
      <c r="F46" s="6">
        <v>4824591.29</v>
      </c>
      <c r="G46" s="7">
        <v>0</v>
      </c>
      <c r="H46" s="5">
        <f t="shared" si="0"/>
        <v>4824591.29</v>
      </c>
      <c r="I46" s="8"/>
    </row>
    <row r="47" spans="1:9" x14ac:dyDescent="0.25">
      <c r="A47" s="8"/>
      <c r="B47" s="4" t="s">
        <v>802</v>
      </c>
      <c r="C47" s="2" t="s">
        <v>803</v>
      </c>
      <c r="D47" t="s">
        <v>791</v>
      </c>
      <c r="E47" s="4" t="s">
        <v>10</v>
      </c>
      <c r="F47" s="6">
        <v>12261371.380000001</v>
      </c>
      <c r="G47" s="7">
        <v>2475000</v>
      </c>
      <c r="H47" s="5">
        <f t="shared" si="0"/>
        <v>14736371.380000001</v>
      </c>
      <c r="I47" s="8"/>
    </row>
    <row r="48" spans="1:9" x14ac:dyDescent="0.25">
      <c r="A48" s="8"/>
      <c r="B48" s="4" t="s">
        <v>165</v>
      </c>
      <c r="C48" s="2" t="s">
        <v>166</v>
      </c>
      <c r="D48" t="s">
        <v>160</v>
      </c>
      <c r="E48" s="4" t="s">
        <v>10</v>
      </c>
      <c r="F48" s="6">
        <v>9925417.0899999999</v>
      </c>
      <c r="G48" s="7">
        <v>0</v>
      </c>
      <c r="H48" s="5">
        <f t="shared" si="0"/>
        <v>9925417.0899999999</v>
      </c>
      <c r="I48" s="8"/>
    </row>
    <row r="49" spans="1:9" x14ac:dyDescent="0.25">
      <c r="A49" s="8"/>
      <c r="B49" s="4" t="s">
        <v>363</v>
      </c>
      <c r="C49" s="2" t="s">
        <v>364</v>
      </c>
      <c r="D49" t="s">
        <v>365</v>
      </c>
      <c r="E49" s="4" t="s">
        <v>10</v>
      </c>
      <c r="F49" s="6">
        <v>4574577.54</v>
      </c>
      <c r="G49" s="7">
        <v>0</v>
      </c>
      <c r="H49" s="5">
        <f t="shared" si="0"/>
        <v>4574577.54</v>
      </c>
      <c r="I49" s="8"/>
    </row>
    <row r="50" spans="1:9" x14ac:dyDescent="0.25">
      <c r="A50" s="8"/>
      <c r="B50" s="4" t="s">
        <v>320</v>
      </c>
      <c r="C50" s="2" t="s">
        <v>321</v>
      </c>
      <c r="D50" t="s">
        <v>319</v>
      </c>
      <c r="E50" s="4" t="s">
        <v>10</v>
      </c>
      <c r="F50" s="6">
        <v>5028293.45</v>
      </c>
      <c r="G50" s="7">
        <v>2255000</v>
      </c>
      <c r="H50" s="5">
        <f t="shared" si="0"/>
        <v>7283293.4500000002</v>
      </c>
      <c r="I50" s="8"/>
    </row>
    <row r="51" spans="1:9" x14ac:dyDescent="0.25">
      <c r="A51" s="8"/>
      <c r="B51" s="4" t="s">
        <v>763</v>
      </c>
      <c r="C51" s="2" t="s">
        <v>764</v>
      </c>
      <c r="D51" t="s">
        <v>758</v>
      </c>
      <c r="E51" s="4" t="s">
        <v>10</v>
      </c>
      <c r="F51" s="6">
        <v>6440835.1699999999</v>
      </c>
      <c r="G51" s="7">
        <v>0</v>
      </c>
      <c r="H51" s="5">
        <f t="shared" si="0"/>
        <v>6440835.1699999999</v>
      </c>
      <c r="I51" s="8"/>
    </row>
    <row r="52" spans="1:9" x14ac:dyDescent="0.25">
      <c r="A52" s="8"/>
      <c r="B52" s="4" t="s">
        <v>180</v>
      </c>
      <c r="C52" s="2" t="s">
        <v>181</v>
      </c>
      <c r="D52" t="s">
        <v>179</v>
      </c>
      <c r="E52" s="4" t="s">
        <v>10</v>
      </c>
      <c r="F52" s="6">
        <v>11404698.25</v>
      </c>
      <c r="G52" s="7">
        <v>0</v>
      </c>
      <c r="H52" s="5">
        <f t="shared" si="0"/>
        <v>11404698.25</v>
      </c>
      <c r="I52" s="8"/>
    </row>
    <row r="53" spans="1:9" x14ac:dyDescent="0.25">
      <c r="A53" s="8"/>
      <c r="B53" s="4" t="s">
        <v>348</v>
      </c>
      <c r="C53" s="2" t="s">
        <v>349</v>
      </c>
      <c r="D53" t="s">
        <v>343</v>
      </c>
      <c r="E53" s="4" t="s">
        <v>10</v>
      </c>
      <c r="F53" s="6">
        <v>7842480.5899999999</v>
      </c>
      <c r="G53" s="7">
        <v>0</v>
      </c>
      <c r="H53" s="5">
        <f t="shared" si="0"/>
        <v>7842480.5899999999</v>
      </c>
      <c r="I53" s="8"/>
    </row>
    <row r="54" spans="1:9" x14ac:dyDescent="0.25">
      <c r="A54" s="8"/>
      <c r="B54" s="4" t="s">
        <v>1142</v>
      </c>
      <c r="C54" s="2" t="s">
        <v>1143</v>
      </c>
      <c r="D54" t="s">
        <v>1133</v>
      </c>
      <c r="E54" s="4" t="s">
        <v>10</v>
      </c>
      <c r="F54" s="6">
        <v>1656231.61</v>
      </c>
      <c r="G54" s="7">
        <v>194773</v>
      </c>
      <c r="H54" s="5">
        <f t="shared" si="0"/>
        <v>1851004.61</v>
      </c>
      <c r="I54" s="8"/>
    </row>
    <row r="55" spans="1:9" x14ac:dyDescent="0.25">
      <c r="A55" s="8"/>
      <c r="B55" s="4" t="s">
        <v>1020</v>
      </c>
      <c r="C55" s="2" t="s">
        <v>1021</v>
      </c>
      <c r="D55" t="s">
        <v>1017</v>
      </c>
      <c r="E55" s="4" t="s">
        <v>10</v>
      </c>
      <c r="F55" s="6">
        <v>9391847.7599999998</v>
      </c>
      <c r="G55" s="7">
        <v>908026.54</v>
      </c>
      <c r="H55" s="5">
        <f t="shared" si="0"/>
        <v>10299874.300000001</v>
      </c>
      <c r="I55" s="8"/>
    </row>
    <row r="56" spans="1:9" x14ac:dyDescent="0.25">
      <c r="A56" s="8"/>
      <c r="B56" s="4" t="s">
        <v>18</v>
      </c>
      <c r="C56" s="2" t="s">
        <v>19</v>
      </c>
      <c r="D56" t="s">
        <v>15</v>
      </c>
      <c r="E56" s="4" t="s">
        <v>10</v>
      </c>
      <c r="F56" s="6">
        <v>6405035.8799999999</v>
      </c>
      <c r="G56" s="7">
        <v>454638.96</v>
      </c>
      <c r="H56" s="5">
        <f t="shared" si="0"/>
        <v>6859674.8399999999</v>
      </c>
      <c r="I56" s="8"/>
    </row>
    <row r="57" spans="1:9" x14ac:dyDescent="0.25">
      <c r="A57" s="8"/>
      <c r="B57" s="4" t="s">
        <v>727</v>
      </c>
      <c r="C57" s="2" t="s">
        <v>728</v>
      </c>
      <c r="D57" t="s">
        <v>720</v>
      </c>
      <c r="E57" s="4" t="s">
        <v>10</v>
      </c>
      <c r="F57" s="6">
        <v>7386991.2599999998</v>
      </c>
      <c r="G57" s="7">
        <v>1557878.29</v>
      </c>
      <c r="H57" s="5">
        <f t="shared" si="0"/>
        <v>8944869.5500000007</v>
      </c>
      <c r="I57" s="8"/>
    </row>
    <row r="58" spans="1:9" x14ac:dyDescent="0.25">
      <c r="A58" s="8"/>
      <c r="B58" s="4" t="s">
        <v>1054</v>
      </c>
      <c r="C58" s="2" t="s">
        <v>1055</v>
      </c>
      <c r="D58" t="s">
        <v>1051</v>
      </c>
      <c r="E58" s="4" t="s">
        <v>10</v>
      </c>
      <c r="F58" s="6">
        <v>6836740.0700000003</v>
      </c>
      <c r="G58" s="7">
        <v>0</v>
      </c>
      <c r="H58" s="5">
        <f t="shared" si="0"/>
        <v>6836740.0700000003</v>
      </c>
      <c r="I58" s="8"/>
    </row>
    <row r="59" spans="1:9" x14ac:dyDescent="0.25">
      <c r="A59" s="8"/>
      <c r="B59" s="4" t="s">
        <v>1269</v>
      </c>
      <c r="C59" s="2" t="s">
        <v>1270</v>
      </c>
      <c r="D59" t="s">
        <v>1271</v>
      </c>
      <c r="E59" s="4" t="s">
        <v>10</v>
      </c>
      <c r="F59" s="6">
        <v>6316312.1200000001</v>
      </c>
      <c r="G59" s="7">
        <v>1453872</v>
      </c>
      <c r="H59" s="5">
        <f t="shared" si="0"/>
        <v>7770184.1200000001</v>
      </c>
      <c r="I59" s="8"/>
    </row>
    <row r="60" spans="1:9" x14ac:dyDescent="0.25">
      <c r="A60" s="8"/>
      <c r="B60" s="4" t="s">
        <v>794</v>
      </c>
      <c r="C60" s="2" t="s">
        <v>795</v>
      </c>
      <c r="D60" t="s">
        <v>791</v>
      </c>
      <c r="E60" s="4" t="s">
        <v>10</v>
      </c>
      <c r="F60" s="6">
        <v>5678365.96</v>
      </c>
      <c r="G60" s="7">
        <v>0</v>
      </c>
      <c r="H60" s="5">
        <f t="shared" si="0"/>
        <v>5678365.96</v>
      </c>
      <c r="I60" s="8"/>
    </row>
    <row r="61" spans="1:9" x14ac:dyDescent="0.25">
      <c r="A61" s="8"/>
      <c r="B61" s="4" t="s">
        <v>238</v>
      </c>
      <c r="C61" s="2" t="s">
        <v>239</v>
      </c>
      <c r="D61" t="s">
        <v>231</v>
      </c>
      <c r="E61" s="4" t="s">
        <v>10</v>
      </c>
      <c r="F61" s="6">
        <v>5389627.5</v>
      </c>
      <c r="G61" s="7">
        <v>0</v>
      </c>
      <c r="H61" s="5">
        <f t="shared" si="0"/>
        <v>5389627.5</v>
      </c>
      <c r="I61" s="8"/>
    </row>
    <row r="62" spans="1:9" x14ac:dyDescent="0.25">
      <c r="A62" s="8"/>
      <c r="B62" s="4" t="s">
        <v>87</v>
      </c>
      <c r="C62" s="2" t="s">
        <v>88</v>
      </c>
      <c r="D62" t="s">
        <v>82</v>
      </c>
      <c r="E62" s="4" t="s">
        <v>10</v>
      </c>
      <c r="F62" s="6">
        <v>8142199.6900000004</v>
      </c>
      <c r="G62" s="7">
        <v>446220.84</v>
      </c>
      <c r="H62" s="5">
        <f t="shared" si="0"/>
        <v>8588420.5300000012</v>
      </c>
      <c r="I62" s="8"/>
    </row>
    <row r="63" spans="1:9" x14ac:dyDescent="0.25">
      <c r="A63" s="8"/>
      <c r="B63" s="4" t="s">
        <v>543</v>
      </c>
      <c r="C63" s="2" t="s">
        <v>544</v>
      </c>
      <c r="D63" t="s">
        <v>540</v>
      </c>
      <c r="E63" s="4" t="s">
        <v>10</v>
      </c>
      <c r="F63" s="6">
        <v>8391810.9499999993</v>
      </c>
      <c r="G63" s="7">
        <v>0</v>
      </c>
      <c r="H63" s="5">
        <f t="shared" si="0"/>
        <v>8391810.9499999993</v>
      </c>
      <c r="I63" s="8"/>
    </row>
    <row r="64" spans="1:9" x14ac:dyDescent="0.25">
      <c r="A64" s="8"/>
      <c r="B64" s="4" t="s">
        <v>1144</v>
      </c>
      <c r="C64" s="2" t="s">
        <v>1145</v>
      </c>
      <c r="D64" t="s">
        <v>1133</v>
      </c>
      <c r="E64" s="4" t="s">
        <v>10</v>
      </c>
      <c r="F64" s="6">
        <v>2998694.68</v>
      </c>
      <c r="G64" s="7">
        <v>738026</v>
      </c>
      <c r="H64" s="5">
        <f t="shared" si="0"/>
        <v>3736720.68</v>
      </c>
      <c r="I64" s="8"/>
    </row>
    <row r="65" spans="1:9" x14ac:dyDescent="0.25">
      <c r="A65" s="8"/>
      <c r="B65" s="4" t="s">
        <v>1146</v>
      </c>
      <c r="C65" s="2" t="s">
        <v>1147</v>
      </c>
      <c r="D65" t="s">
        <v>1133</v>
      </c>
      <c r="E65" s="4" t="s">
        <v>10</v>
      </c>
      <c r="F65" s="6">
        <v>7785745.79</v>
      </c>
      <c r="G65" s="7">
        <v>1053746</v>
      </c>
      <c r="H65" s="5">
        <f t="shared" si="0"/>
        <v>8839491.7899999991</v>
      </c>
      <c r="I65" s="8"/>
    </row>
    <row r="66" spans="1:9" x14ac:dyDescent="0.25">
      <c r="A66" s="8"/>
      <c r="B66" s="4" t="s">
        <v>240</v>
      </c>
      <c r="C66" s="2" t="s">
        <v>241</v>
      </c>
      <c r="D66" t="s">
        <v>231</v>
      </c>
      <c r="E66" s="4" t="s">
        <v>10</v>
      </c>
      <c r="F66" s="6">
        <v>2680769.19</v>
      </c>
      <c r="G66" s="7">
        <v>0</v>
      </c>
      <c r="H66" s="5">
        <f t="shared" si="0"/>
        <v>2680769.19</v>
      </c>
      <c r="I66" s="8"/>
    </row>
    <row r="67" spans="1:9" x14ac:dyDescent="0.25">
      <c r="A67" s="8"/>
      <c r="B67" s="4" t="s">
        <v>826</v>
      </c>
      <c r="C67" s="2" t="s">
        <v>827</v>
      </c>
      <c r="D67" t="s">
        <v>813</v>
      </c>
      <c r="E67" s="4" t="s">
        <v>10</v>
      </c>
      <c r="F67" s="6">
        <v>7417671.9100000001</v>
      </c>
      <c r="G67" s="7">
        <v>816405.33</v>
      </c>
      <c r="H67" s="5">
        <f t="shared" si="0"/>
        <v>8234077.2400000002</v>
      </c>
      <c r="I67" s="8"/>
    </row>
    <row r="68" spans="1:9" x14ac:dyDescent="0.25">
      <c r="A68" s="8"/>
      <c r="B68" s="4" t="s">
        <v>130</v>
      </c>
      <c r="C68" s="2" t="s">
        <v>131</v>
      </c>
      <c r="D68" t="s">
        <v>129</v>
      </c>
      <c r="E68" s="4" t="s">
        <v>10</v>
      </c>
      <c r="F68" s="6">
        <v>3459177.66</v>
      </c>
      <c r="G68" s="7">
        <v>62999.42</v>
      </c>
      <c r="H68" s="5">
        <f t="shared" ref="H68:H131" si="1">F68+G68</f>
        <v>3522177.08</v>
      </c>
      <c r="I68" s="8"/>
    </row>
    <row r="69" spans="1:9" x14ac:dyDescent="0.25">
      <c r="A69" s="8"/>
      <c r="B69" s="4" t="s">
        <v>756</v>
      </c>
      <c r="C69" s="2" t="s">
        <v>757</v>
      </c>
      <c r="D69" t="s">
        <v>758</v>
      </c>
      <c r="E69" s="4" t="s">
        <v>10</v>
      </c>
      <c r="F69" s="6">
        <v>27351661.960000001</v>
      </c>
      <c r="G69" s="7">
        <v>0</v>
      </c>
      <c r="H69" s="5">
        <f t="shared" si="1"/>
        <v>27351661.960000001</v>
      </c>
      <c r="I69" s="8"/>
    </row>
    <row r="70" spans="1:9" x14ac:dyDescent="0.25">
      <c r="A70" s="8"/>
      <c r="B70" s="4" t="s">
        <v>1254</v>
      </c>
      <c r="C70" s="2" t="s">
        <v>1255</v>
      </c>
      <c r="D70" t="s">
        <v>1256</v>
      </c>
      <c r="E70" s="4" t="s">
        <v>10</v>
      </c>
      <c r="F70" s="6">
        <v>11236212.039999999</v>
      </c>
      <c r="G70" s="7">
        <v>468861.34</v>
      </c>
      <c r="H70" s="5">
        <f t="shared" si="1"/>
        <v>11705073.379999999</v>
      </c>
      <c r="I70" s="8"/>
    </row>
    <row r="71" spans="1:9" x14ac:dyDescent="0.25">
      <c r="A71" s="8"/>
      <c r="B71" s="4" t="s">
        <v>223</v>
      </c>
      <c r="C71" s="2" t="s">
        <v>224</v>
      </c>
      <c r="D71" t="s">
        <v>218</v>
      </c>
      <c r="E71" s="4" t="s">
        <v>10</v>
      </c>
      <c r="F71" s="6">
        <v>4048869.02</v>
      </c>
      <c r="G71" s="7">
        <v>210750</v>
      </c>
      <c r="H71" s="5">
        <f t="shared" si="1"/>
        <v>4259619.0199999996</v>
      </c>
      <c r="I71" s="8"/>
    </row>
    <row r="72" spans="1:9" x14ac:dyDescent="0.25">
      <c r="A72" s="8"/>
      <c r="B72" s="4" t="s">
        <v>48</v>
      </c>
      <c r="C72" s="2" t="s">
        <v>49</v>
      </c>
      <c r="D72" t="s">
        <v>43</v>
      </c>
      <c r="E72" s="4" t="s">
        <v>10</v>
      </c>
      <c r="F72" s="6">
        <v>10718007.689999999</v>
      </c>
      <c r="G72" s="7">
        <v>711391</v>
      </c>
      <c r="H72" s="5">
        <f t="shared" si="1"/>
        <v>11429398.689999999</v>
      </c>
      <c r="I72" s="8"/>
    </row>
    <row r="73" spans="1:9" x14ac:dyDescent="0.25">
      <c r="A73" s="8"/>
      <c r="B73" s="4" t="s">
        <v>584</v>
      </c>
      <c r="C73" s="2" t="s">
        <v>585</v>
      </c>
      <c r="D73" t="s">
        <v>581</v>
      </c>
      <c r="E73" s="4" t="s">
        <v>10</v>
      </c>
      <c r="F73" s="6">
        <v>8064461.7800000003</v>
      </c>
      <c r="G73" s="7">
        <v>0</v>
      </c>
      <c r="H73" s="5">
        <f t="shared" si="1"/>
        <v>8064461.7800000003</v>
      </c>
      <c r="I73" s="8"/>
    </row>
    <row r="74" spans="1:9" x14ac:dyDescent="0.25">
      <c r="A74" s="8"/>
      <c r="B74" s="4" t="s">
        <v>765</v>
      </c>
      <c r="C74" s="2" t="s">
        <v>585</v>
      </c>
      <c r="D74" t="s">
        <v>758</v>
      </c>
      <c r="E74" s="4" t="s">
        <v>10</v>
      </c>
      <c r="F74" s="6">
        <v>6411586.9699999997</v>
      </c>
      <c r="G74" s="7">
        <v>0</v>
      </c>
      <c r="H74" s="5">
        <f t="shared" si="1"/>
        <v>6411586.9699999997</v>
      </c>
      <c r="I74" s="8"/>
    </row>
    <row r="75" spans="1:9" x14ac:dyDescent="0.25">
      <c r="A75" s="8"/>
      <c r="B75" s="4" t="s">
        <v>322</v>
      </c>
      <c r="C75" s="2" t="s">
        <v>323</v>
      </c>
      <c r="D75" t="s">
        <v>319</v>
      </c>
      <c r="E75" s="4" t="s">
        <v>10</v>
      </c>
      <c r="F75" s="6">
        <v>6277917.5999999996</v>
      </c>
      <c r="G75" s="7">
        <v>0</v>
      </c>
      <c r="H75" s="5">
        <f t="shared" si="1"/>
        <v>6277917.5999999996</v>
      </c>
      <c r="I75" s="8"/>
    </row>
    <row r="76" spans="1:9" x14ac:dyDescent="0.25">
      <c r="A76" s="8"/>
      <c r="B76" s="4" t="s">
        <v>216</v>
      </c>
      <c r="C76" s="2" t="s">
        <v>217</v>
      </c>
      <c r="D76" t="s">
        <v>218</v>
      </c>
      <c r="E76" s="4" t="s">
        <v>10</v>
      </c>
      <c r="F76" s="6">
        <v>9588184.9399999995</v>
      </c>
      <c r="G76" s="7">
        <v>881112</v>
      </c>
      <c r="H76" s="5">
        <f t="shared" si="1"/>
        <v>10469296.939999999</v>
      </c>
      <c r="I76" s="8"/>
    </row>
    <row r="77" spans="1:9" x14ac:dyDescent="0.25">
      <c r="A77" s="8"/>
      <c r="B77" s="4" t="s">
        <v>867</v>
      </c>
      <c r="C77" s="2" t="s">
        <v>868</v>
      </c>
      <c r="D77" t="s">
        <v>869</v>
      </c>
      <c r="E77" s="4" t="s">
        <v>10</v>
      </c>
      <c r="F77" s="6">
        <v>6972067.4400000004</v>
      </c>
      <c r="G77" s="7">
        <v>392999.89</v>
      </c>
      <c r="H77" s="5">
        <f t="shared" si="1"/>
        <v>7365067.3300000001</v>
      </c>
      <c r="I77" s="8"/>
    </row>
    <row r="78" spans="1:9" x14ac:dyDescent="0.25">
      <c r="A78" s="8"/>
      <c r="B78" s="4" t="s">
        <v>442</v>
      </c>
      <c r="C78" s="2" t="s">
        <v>443</v>
      </c>
      <c r="D78" t="s">
        <v>444</v>
      </c>
      <c r="E78" s="4" t="s">
        <v>10</v>
      </c>
      <c r="F78" s="6">
        <v>13827213.390000001</v>
      </c>
      <c r="G78" s="7">
        <v>1164368.49</v>
      </c>
      <c r="H78" s="5">
        <f t="shared" si="1"/>
        <v>14991581.880000001</v>
      </c>
      <c r="I78" s="8"/>
    </row>
    <row r="79" spans="1:9" x14ac:dyDescent="0.25">
      <c r="A79" s="8"/>
      <c r="B79" s="4" t="s">
        <v>718</v>
      </c>
      <c r="C79" s="2" t="s">
        <v>719</v>
      </c>
      <c r="D79" t="s">
        <v>720</v>
      </c>
      <c r="E79" s="4" t="s">
        <v>10</v>
      </c>
      <c r="F79" s="6">
        <v>13304034.390000001</v>
      </c>
      <c r="G79" s="7">
        <v>494331.84</v>
      </c>
      <c r="H79" s="5">
        <f t="shared" si="1"/>
        <v>13798366.23</v>
      </c>
      <c r="I79" s="8"/>
    </row>
    <row r="80" spans="1:9" x14ac:dyDescent="0.25">
      <c r="A80" s="8"/>
      <c r="B80" s="4" t="s">
        <v>380</v>
      </c>
      <c r="C80" s="2" t="s">
        <v>381</v>
      </c>
      <c r="D80" t="s">
        <v>365</v>
      </c>
      <c r="E80" s="4" t="s">
        <v>10</v>
      </c>
      <c r="F80" s="6">
        <v>23002725.48</v>
      </c>
      <c r="G80" s="7">
        <v>700000</v>
      </c>
      <c r="H80" s="5">
        <f t="shared" si="1"/>
        <v>23702725.48</v>
      </c>
      <c r="I80" s="8"/>
    </row>
    <row r="81" spans="1:9" x14ac:dyDescent="0.25">
      <c r="A81" s="8"/>
      <c r="B81" s="4" t="s">
        <v>729</v>
      </c>
      <c r="C81" s="2" t="s">
        <v>730</v>
      </c>
      <c r="D81" t="s">
        <v>720</v>
      </c>
      <c r="E81" s="4" t="s">
        <v>10</v>
      </c>
      <c r="F81" s="6">
        <v>4566768.9800000004</v>
      </c>
      <c r="G81" s="7">
        <v>973727.31</v>
      </c>
      <c r="H81" s="5">
        <f t="shared" si="1"/>
        <v>5540496.290000001</v>
      </c>
      <c r="I81" s="8"/>
    </row>
    <row r="82" spans="1:9" x14ac:dyDescent="0.25">
      <c r="A82" s="8"/>
      <c r="B82" s="4" t="s">
        <v>1069</v>
      </c>
      <c r="C82" s="2" t="s">
        <v>1070</v>
      </c>
      <c r="D82" t="s">
        <v>1068</v>
      </c>
      <c r="E82" s="4" t="s">
        <v>10</v>
      </c>
      <c r="F82" s="6">
        <v>86463126.459999993</v>
      </c>
      <c r="G82" s="7">
        <v>33387.160000000003</v>
      </c>
      <c r="H82" s="5">
        <f t="shared" si="1"/>
        <v>86496513.61999999</v>
      </c>
      <c r="I82" s="8"/>
    </row>
    <row r="83" spans="1:9" x14ac:dyDescent="0.25">
      <c r="A83" s="8"/>
      <c r="B83" s="4" t="s">
        <v>1075</v>
      </c>
      <c r="C83" s="2" t="s">
        <v>1076</v>
      </c>
      <c r="D83" t="s">
        <v>1068</v>
      </c>
      <c r="E83" s="4" t="s">
        <v>10</v>
      </c>
      <c r="F83" s="6">
        <v>10554950.93</v>
      </c>
      <c r="G83" s="7">
        <v>148541.68</v>
      </c>
      <c r="H83" s="5">
        <f t="shared" si="1"/>
        <v>10703492.609999999</v>
      </c>
      <c r="I83" s="8"/>
    </row>
    <row r="84" spans="1:9" x14ac:dyDescent="0.25">
      <c r="A84" s="8"/>
      <c r="B84" s="4" t="s">
        <v>419</v>
      </c>
      <c r="C84" s="2" t="s">
        <v>420</v>
      </c>
      <c r="D84" t="s">
        <v>418</v>
      </c>
      <c r="E84" s="4" t="s">
        <v>10</v>
      </c>
      <c r="F84" s="6">
        <v>2696625.62</v>
      </c>
      <c r="G84" s="7">
        <v>0</v>
      </c>
      <c r="H84" s="5">
        <f t="shared" si="1"/>
        <v>2696625.62</v>
      </c>
      <c r="I84" s="8"/>
    </row>
    <row r="85" spans="1:9" x14ac:dyDescent="0.25">
      <c r="A85" s="8"/>
      <c r="B85" s="4" t="s">
        <v>849</v>
      </c>
      <c r="C85" s="2" t="s">
        <v>850</v>
      </c>
      <c r="D85" t="s">
        <v>848</v>
      </c>
      <c r="E85" s="4" t="s">
        <v>10</v>
      </c>
      <c r="F85" s="6">
        <v>7136536.21</v>
      </c>
      <c r="G85" s="7">
        <v>0</v>
      </c>
      <c r="H85" s="5">
        <f t="shared" si="1"/>
        <v>7136536.21</v>
      </c>
      <c r="I85" s="8"/>
    </row>
    <row r="86" spans="1:9" x14ac:dyDescent="0.25">
      <c r="A86" s="8"/>
      <c r="B86" s="4" t="s">
        <v>1287</v>
      </c>
      <c r="C86" s="2" t="s">
        <v>1288</v>
      </c>
      <c r="D86" t="s">
        <v>1289</v>
      </c>
      <c r="E86" s="4" t="s">
        <v>10</v>
      </c>
      <c r="F86" s="6">
        <v>7714220.4800000004</v>
      </c>
      <c r="G86" s="7">
        <v>521259.68</v>
      </c>
      <c r="H86" s="5">
        <f t="shared" si="1"/>
        <v>8235480.1600000001</v>
      </c>
      <c r="I86" s="8"/>
    </row>
    <row r="87" spans="1:9" x14ac:dyDescent="0.25">
      <c r="A87" s="8"/>
      <c r="B87" s="4" t="s">
        <v>1210</v>
      </c>
      <c r="C87" s="2" t="s">
        <v>1211</v>
      </c>
      <c r="D87" t="s">
        <v>1207</v>
      </c>
      <c r="E87" s="4" t="s">
        <v>10</v>
      </c>
      <c r="F87" s="6">
        <v>10027241.99</v>
      </c>
      <c r="G87" s="7">
        <v>0</v>
      </c>
      <c r="H87" s="5">
        <f t="shared" si="1"/>
        <v>10027241.99</v>
      </c>
      <c r="I87" s="8"/>
    </row>
    <row r="88" spans="1:9" x14ac:dyDescent="0.25">
      <c r="A88" s="8"/>
      <c r="B88" s="4" t="s">
        <v>127</v>
      </c>
      <c r="C88" s="2" t="s">
        <v>128</v>
      </c>
      <c r="D88" t="s">
        <v>129</v>
      </c>
      <c r="E88" s="4" t="s">
        <v>10</v>
      </c>
      <c r="F88" s="6">
        <v>10848048.5</v>
      </c>
      <c r="G88" s="7">
        <v>0</v>
      </c>
      <c r="H88" s="5">
        <f t="shared" si="1"/>
        <v>10848048.5</v>
      </c>
      <c r="I88" s="8"/>
    </row>
    <row r="89" spans="1:9" x14ac:dyDescent="0.25">
      <c r="A89" s="8"/>
      <c r="B89" s="4" t="s">
        <v>436</v>
      </c>
      <c r="C89" s="2" t="s">
        <v>437</v>
      </c>
      <c r="D89" t="s">
        <v>429</v>
      </c>
      <c r="E89" s="4" t="s">
        <v>10</v>
      </c>
      <c r="F89" s="6">
        <v>4045081.81</v>
      </c>
      <c r="G89" s="7">
        <v>0</v>
      </c>
      <c r="H89" s="5">
        <f t="shared" si="1"/>
        <v>4045081.81</v>
      </c>
      <c r="I89" s="8"/>
    </row>
    <row r="90" spans="1:9" x14ac:dyDescent="0.25">
      <c r="A90" s="8"/>
      <c r="B90" s="4" t="s">
        <v>776</v>
      </c>
      <c r="C90" s="2" t="s">
        <v>777</v>
      </c>
      <c r="D90" t="s">
        <v>778</v>
      </c>
      <c r="E90" s="4" t="s">
        <v>10</v>
      </c>
      <c r="F90" s="6">
        <v>12057806.779999999</v>
      </c>
      <c r="G90" s="7">
        <v>1150000</v>
      </c>
      <c r="H90" s="5">
        <f t="shared" si="1"/>
        <v>13207806.779999999</v>
      </c>
      <c r="I90" s="8"/>
    </row>
    <row r="91" spans="1:9" x14ac:dyDescent="0.25">
      <c r="A91" s="8"/>
      <c r="B91" s="4" t="s">
        <v>593</v>
      </c>
      <c r="C91" s="2" t="s">
        <v>594</v>
      </c>
      <c r="D91" t="s">
        <v>592</v>
      </c>
      <c r="E91" s="4" t="s">
        <v>10</v>
      </c>
      <c r="F91" s="6">
        <v>6104192.54</v>
      </c>
      <c r="G91" s="7">
        <v>0</v>
      </c>
      <c r="H91" s="5">
        <f t="shared" si="1"/>
        <v>6104192.54</v>
      </c>
      <c r="I91" s="8"/>
    </row>
    <row r="92" spans="1:9" x14ac:dyDescent="0.25">
      <c r="A92" s="8"/>
      <c r="B92" s="4" t="s">
        <v>811</v>
      </c>
      <c r="C92" s="2" t="s">
        <v>812</v>
      </c>
      <c r="D92" t="s">
        <v>813</v>
      </c>
      <c r="E92" s="4" t="s">
        <v>10</v>
      </c>
      <c r="F92" s="6">
        <v>15584153.6</v>
      </c>
      <c r="G92" s="7">
        <v>0</v>
      </c>
      <c r="H92" s="5">
        <f t="shared" si="1"/>
        <v>15584153.6</v>
      </c>
      <c r="I92" s="8"/>
    </row>
    <row r="93" spans="1:9" x14ac:dyDescent="0.25">
      <c r="A93" s="8"/>
      <c r="B93" s="4" t="s">
        <v>314</v>
      </c>
      <c r="C93" s="2" t="s">
        <v>315</v>
      </c>
      <c r="D93" t="s">
        <v>309</v>
      </c>
      <c r="E93" s="4" t="s">
        <v>10</v>
      </c>
      <c r="F93" s="6">
        <v>6387067.6100000003</v>
      </c>
      <c r="G93" s="7">
        <v>586453.18999999994</v>
      </c>
      <c r="H93" s="5">
        <f t="shared" si="1"/>
        <v>6973520.8000000007</v>
      </c>
      <c r="I93" s="8"/>
    </row>
    <row r="94" spans="1:9" x14ac:dyDescent="0.25">
      <c r="A94" s="8"/>
      <c r="B94" s="4" t="s">
        <v>278</v>
      </c>
      <c r="C94" s="2" t="s">
        <v>279</v>
      </c>
      <c r="D94" t="s">
        <v>231</v>
      </c>
      <c r="E94" s="4" t="s">
        <v>10</v>
      </c>
      <c r="F94" s="6">
        <v>2448256.41</v>
      </c>
      <c r="G94" s="7">
        <v>0</v>
      </c>
      <c r="H94" s="5">
        <f t="shared" si="1"/>
        <v>2448256.41</v>
      </c>
      <c r="I94" s="8"/>
    </row>
    <row r="95" spans="1:9" x14ac:dyDescent="0.25">
      <c r="A95" s="8"/>
      <c r="B95" s="4" t="s">
        <v>1148</v>
      </c>
      <c r="C95" s="2" t="s">
        <v>1149</v>
      </c>
      <c r="D95" t="s">
        <v>1133</v>
      </c>
      <c r="E95" s="4" t="s">
        <v>10</v>
      </c>
      <c r="F95" s="6">
        <v>6706155.0300000003</v>
      </c>
      <c r="G95" s="7">
        <v>821912</v>
      </c>
      <c r="H95" s="5">
        <f t="shared" si="1"/>
        <v>7528067.0300000003</v>
      </c>
      <c r="I95" s="8"/>
    </row>
    <row r="96" spans="1:9" x14ac:dyDescent="0.25">
      <c r="A96" s="8"/>
      <c r="B96" s="4" t="s">
        <v>421</v>
      </c>
      <c r="C96" s="2" t="s">
        <v>422</v>
      </c>
      <c r="D96" t="s">
        <v>418</v>
      </c>
      <c r="E96" s="4" t="s">
        <v>10</v>
      </c>
      <c r="F96" s="6">
        <v>6097599.8799999999</v>
      </c>
      <c r="G96" s="7">
        <v>0</v>
      </c>
      <c r="H96" s="5">
        <f t="shared" si="1"/>
        <v>6097599.8799999999</v>
      </c>
      <c r="I96" s="8"/>
    </row>
    <row r="97" spans="1:9" x14ac:dyDescent="0.25">
      <c r="A97" s="8"/>
      <c r="B97" s="4" t="s">
        <v>622</v>
      </c>
      <c r="C97" s="2" t="s">
        <v>623</v>
      </c>
      <c r="D97" t="s">
        <v>621</v>
      </c>
      <c r="E97" s="4" t="s">
        <v>10</v>
      </c>
      <c r="F97" s="6">
        <v>9721702.4199999999</v>
      </c>
      <c r="G97" s="7">
        <v>139999.31</v>
      </c>
      <c r="H97" s="5">
        <f t="shared" si="1"/>
        <v>9861701.7300000004</v>
      </c>
      <c r="I97" s="8"/>
    </row>
    <row r="98" spans="1:9" x14ac:dyDescent="0.25">
      <c r="A98" s="8"/>
      <c r="B98" s="4" t="s">
        <v>991</v>
      </c>
      <c r="C98" s="2" t="s">
        <v>992</v>
      </c>
      <c r="D98" t="s">
        <v>993</v>
      </c>
      <c r="E98" s="4" t="s">
        <v>10</v>
      </c>
      <c r="F98" s="6">
        <v>18382122.25</v>
      </c>
      <c r="G98" s="7">
        <v>0</v>
      </c>
      <c r="H98" s="5">
        <f t="shared" si="1"/>
        <v>18382122.25</v>
      </c>
      <c r="I98" s="8"/>
    </row>
    <row r="99" spans="1:9" x14ac:dyDescent="0.25">
      <c r="A99" s="8"/>
      <c r="B99" s="4" t="s">
        <v>1242</v>
      </c>
      <c r="C99" s="2" t="s">
        <v>1243</v>
      </c>
      <c r="D99" t="s">
        <v>1237</v>
      </c>
      <c r="E99" s="4" t="s">
        <v>10</v>
      </c>
      <c r="F99" s="6">
        <v>5305082.28</v>
      </c>
      <c r="G99" s="7">
        <v>0</v>
      </c>
      <c r="H99" s="5">
        <f t="shared" si="1"/>
        <v>5305082.28</v>
      </c>
      <c r="I99" s="8"/>
    </row>
    <row r="100" spans="1:9" x14ac:dyDescent="0.25">
      <c r="A100" s="8"/>
      <c r="B100" s="4" t="s">
        <v>449</v>
      </c>
      <c r="C100" s="2" t="s">
        <v>450</v>
      </c>
      <c r="D100" t="s">
        <v>451</v>
      </c>
      <c r="E100" s="4" t="s">
        <v>10</v>
      </c>
      <c r="F100" s="6">
        <v>149773238.58000001</v>
      </c>
      <c r="G100" s="7">
        <v>0</v>
      </c>
      <c r="H100" s="5">
        <f t="shared" si="1"/>
        <v>149773238.58000001</v>
      </c>
      <c r="I100" s="8"/>
    </row>
    <row r="101" spans="1:9" x14ac:dyDescent="0.25">
      <c r="A101" s="8"/>
      <c r="B101" s="4" t="s">
        <v>902</v>
      </c>
      <c r="C101" s="2" t="s">
        <v>903</v>
      </c>
      <c r="D101" t="s">
        <v>904</v>
      </c>
      <c r="E101" s="4" t="s">
        <v>10</v>
      </c>
      <c r="F101" s="6">
        <v>14201673.17</v>
      </c>
      <c r="G101" s="7">
        <v>381352</v>
      </c>
      <c r="H101" s="5">
        <f t="shared" si="1"/>
        <v>14583025.17</v>
      </c>
      <c r="I101" s="8"/>
    </row>
    <row r="102" spans="1:9" x14ac:dyDescent="0.25">
      <c r="A102" s="8"/>
      <c r="B102" s="4" t="s">
        <v>156</v>
      </c>
      <c r="C102" s="2" t="s">
        <v>157</v>
      </c>
      <c r="D102" t="s">
        <v>145</v>
      </c>
      <c r="E102" s="4" t="s">
        <v>10</v>
      </c>
      <c r="F102" s="6">
        <v>4963359.0599999996</v>
      </c>
      <c r="G102" s="7">
        <v>1332332.98</v>
      </c>
      <c r="H102" s="5">
        <f t="shared" si="1"/>
        <v>6295692.0399999991</v>
      </c>
      <c r="I102" s="8"/>
    </row>
    <row r="103" spans="1:9" x14ac:dyDescent="0.25">
      <c r="A103" s="8"/>
      <c r="B103" s="4" t="s">
        <v>1022</v>
      </c>
      <c r="C103" s="2" t="s">
        <v>1023</v>
      </c>
      <c r="D103" t="s">
        <v>1017</v>
      </c>
      <c r="E103" s="4" t="s">
        <v>10</v>
      </c>
      <c r="F103" s="6">
        <v>6556692.2400000002</v>
      </c>
      <c r="G103" s="7">
        <v>714344.87</v>
      </c>
      <c r="H103" s="5">
        <f t="shared" si="1"/>
        <v>7271037.1100000003</v>
      </c>
      <c r="I103" s="8"/>
    </row>
    <row r="104" spans="1:9" x14ac:dyDescent="0.25">
      <c r="A104" s="8"/>
      <c r="B104" s="4" t="s">
        <v>1172</v>
      </c>
      <c r="C104" s="2" t="s">
        <v>1173</v>
      </c>
      <c r="D104" t="s">
        <v>1174</v>
      </c>
      <c r="E104" s="4" t="s">
        <v>10</v>
      </c>
      <c r="F104" s="6">
        <v>15471989.34</v>
      </c>
      <c r="G104" s="7">
        <v>254945.26</v>
      </c>
      <c r="H104" s="5">
        <f t="shared" si="1"/>
        <v>15726934.6</v>
      </c>
      <c r="I104" s="8"/>
    </row>
    <row r="105" spans="1:9" x14ac:dyDescent="0.25">
      <c r="A105" s="8"/>
      <c r="B105" s="4" t="s">
        <v>979</v>
      </c>
      <c r="C105" s="2" t="s">
        <v>980</v>
      </c>
      <c r="D105" t="s">
        <v>976</v>
      </c>
      <c r="E105" s="4" t="s">
        <v>10</v>
      </c>
      <c r="F105" s="6">
        <v>8540058.3000000007</v>
      </c>
      <c r="G105" s="7">
        <v>286900</v>
      </c>
      <c r="H105" s="5">
        <f t="shared" si="1"/>
        <v>8826958.3000000007</v>
      </c>
      <c r="I105" s="8"/>
    </row>
    <row r="106" spans="1:9" x14ac:dyDescent="0.25">
      <c r="A106" s="8"/>
      <c r="B106" s="4" t="s">
        <v>682</v>
      </c>
      <c r="C106" s="2" t="s">
        <v>683</v>
      </c>
      <c r="D106" t="s">
        <v>665</v>
      </c>
      <c r="E106" s="4" t="s">
        <v>10</v>
      </c>
      <c r="F106" s="6">
        <v>14273981.210000001</v>
      </c>
      <c r="G106" s="7">
        <v>173496.7</v>
      </c>
      <c r="H106" s="5">
        <f t="shared" si="1"/>
        <v>14447477.91</v>
      </c>
      <c r="I106" s="8"/>
    </row>
    <row r="107" spans="1:9" x14ac:dyDescent="0.25">
      <c r="A107" s="8"/>
      <c r="B107" s="4" t="s">
        <v>167</v>
      </c>
      <c r="C107" s="2" t="s">
        <v>168</v>
      </c>
      <c r="D107" t="s">
        <v>160</v>
      </c>
      <c r="E107" s="4" t="s">
        <v>10</v>
      </c>
      <c r="F107" s="6">
        <v>5216948.17</v>
      </c>
      <c r="G107" s="7">
        <v>0</v>
      </c>
      <c r="H107" s="5">
        <f t="shared" si="1"/>
        <v>5216948.17</v>
      </c>
      <c r="I107" s="8"/>
    </row>
    <row r="108" spans="1:9" x14ac:dyDescent="0.25">
      <c r="A108" s="8"/>
      <c r="B108" s="4" t="s">
        <v>244</v>
      </c>
      <c r="C108" s="2" t="s">
        <v>245</v>
      </c>
      <c r="D108" t="s">
        <v>231</v>
      </c>
      <c r="E108" s="4" t="s">
        <v>10</v>
      </c>
      <c r="F108" s="6">
        <v>12931713.16</v>
      </c>
      <c r="G108" s="7">
        <v>0</v>
      </c>
      <c r="H108" s="5">
        <f t="shared" si="1"/>
        <v>12931713.16</v>
      </c>
      <c r="I108" s="8"/>
    </row>
    <row r="109" spans="1:9" x14ac:dyDescent="0.25">
      <c r="A109" s="8"/>
      <c r="B109" s="4" t="s">
        <v>242</v>
      </c>
      <c r="C109" s="2" t="s">
        <v>243</v>
      </c>
      <c r="D109" t="s">
        <v>231</v>
      </c>
      <c r="E109" s="4" t="s">
        <v>10</v>
      </c>
      <c r="F109" s="6">
        <v>317900181.13999999</v>
      </c>
      <c r="G109" s="7">
        <v>0</v>
      </c>
      <c r="H109" s="5">
        <f t="shared" si="1"/>
        <v>317900181.13999999</v>
      </c>
      <c r="I109" s="8"/>
    </row>
    <row r="110" spans="1:9" x14ac:dyDescent="0.25">
      <c r="A110" s="8"/>
      <c r="B110" s="4" t="s">
        <v>182</v>
      </c>
      <c r="C110" s="2" t="s">
        <v>183</v>
      </c>
      <c r="D110" t="s">
        <v>179</v>
      </c>
      <c r="E110" s="4" t="s">
        <v>10</v>
      </c>
      <c r="F110" s="6">
        <v>9476374.3699999992</v>
      </c>
      <c r="G110" s="7">
        <v>0</v>
      </c>
      <c r="H110" s="5">
        <f t="shared" si="1"/>
        <v>9476374.3699999992</v>
      </c>
      <c r="I110" s="8"/>
    </row>
    <row r="111" spans="1:9" x14ac:dyDescent="0.25">
      <c r="A111" s="8"/>
      <c r="B111" s="4" t="s">
        <v>766</v>
      </c>
      <c r="C111" s="2" t="s">
        <v>767</v>
      </c>
      <c r="D111" t="s">
        <v>758</v>
      </c>
      <c r="E111" s="4" t="s">
        <v>10</v>
      </c>
      <c r="F111" s="6">
        <v>9209505.7699999996</v>
      </c>
      <c r="G111" s="7">
        <v>0</v>
      </c>
      <c r="H111" s="5">
        <f t="shared" si="1"/>
        <v>9209505.7699999996</v>
      </c>
      <c r="I111" s="8"/>
    </row>
    <row r="112" spans="1:9" x14ac:dyDescent="0.25">
      <c r="A112" s="8"/>
      <c r="B112" s="4" t="s">
        <v>1008</v>
      </c>
      <c r="C112" s="2" t="s">
        <v>1009</v>
      </c>
      <c r="D112" t="s">
        <v>1007</v>
      </c>
      <c r="E112" s="4" t="s">
        <v>10</v>
      </c>
      <c r="F112" s="6">
        <v>13992724.130000001</v>
      </c>
      <c r="G112" s="7">
        <v>0</v>
      </c>
      <c r="H112" s="5">
        <f t="shared" si="1"/>
        <v>13992724.130000001</v>
      </c>
      <c r="I112" s="8"/>
    </row>
    <row r="113" spans="1:9" x14ac:dyDescent="0.25">
      <c r="A113" s="8"/>
      <c r="B113" s="4" t="s">
        <v>779</v>
      </c>
      <c r="C113" s="2" t="s">
        <v>780</v>
      </c>
      <c r="D113" t="s">
        <v>778</v>
      </c>
      <c r="E113" s="4" t="s">
        <v>10</v>
      </c>
      <c r="F113" s="6">
        <v>9100008.5800000001</v>
      </c>
      <c r="G113" s="7">
        <v>800000</v>
      </c>
      <c r="H113" s="5">
        <f t="shared" si="1"/>
        <v>9900008.5800000001</v>
      </c>
      <c r="I113" s="8"/>
    </row>
    <row r="114" spans="1:9" x14ac:dyDescent="0.25">
      <c r="A114" s="8"/>
      <c r="B114" s="4" t="s">
        <v>951</v>
      </c>
      <c r="C114" s="2" t="s">
        <v>952</v>
      </c>
      <c r="D114" t="s">
        <v>944</v>
      </c>
      <c r="E114" s="4" t="s">
        <v>10</v>
      </c>
      <c r="F114" s="6">
        <v>2334420.2999999998</v>
      </c>
      <c r="G114" s="7">
        <v>0</v>
      </c>
      <c r="H114" s="5">
        <f t="shared" si="1"/>
        <v>2334420.2999999998</v>
      </c>
      <c r="I114" s="8"/>
    </row>
    <row r="115" spans="1:9" x14ac:dyDescent="0.25">
      <c r="A115" s="8"/>
      <c r="B115" s="4" t="s">
        <v>225</v>
      </c>
      <c r="C115" s="2" t="s">
        <v>226</v>
      </c>
      <c r="D115" t="s">
        <v>218</v>
      </c>
      <c r="E115" s="4" t="s">
        <v>10</v>
      </c>
      <c r="F115" s="6">
        <v>6289695.04</v>
      </c>
      <c r="G115" s="7">
        <v>219453.66</v>
      </c>
      <c r="H115" s="5">
        <f t="shared" si="1"/>
        <v>6509148.7000000002</v>
      </c>
      <c r="I115" s="8"/>
    </row>
    <row r="116" spans="1:9" x14ac:dyDescent="0.25">
      <c r="A116" s="8"/>
      <c r="B116" s="4" t="s">
        <v>684</v>
      </c>
      <c r="C116" s="2" t="s">
        <v>685</v>
      </c>
      <c r="D116" t="s">
        <v>665</v>
      </c>
      <c r="E116" s="4" t="s">
        <v>10</v>
      </c>
      <c r="F116" s="6">
        <v>2865464.96</v>
      </c>
      <c r="G116" s="7">
        <v>101242.53</v>
      </c>
      <c r="H116" s="5">
        <f t="shared" si="1"/>
        <v>2966707.4899999998</v>
      </c>
      <c r="I116" s="8"/>
    </row>
    <row r="117" spans="1:9" x14ac:dyDescent="0.25">
      <c r="A117" s="8"/>
      <c r="B117" s="4" t="s">
        <v>195</v>
      </c>
      <c r="C117" s="2" t="s">
        <v>196</v>
      </c>
      <c r="D117" t="s">
        <v>188</v>
      </c>
      <c r="E117" s="4" t="s">
        <v>10</v>
      </c>
      <c r="F117" s="6">
        <v>3610976.19</v>
      </c>
      <c r="G117" s="7">
        <v>276202.59999999998</v>
      </c>
      <c r="H117" s="5">
        <f t="shared" si="1"/>
        <v>3887178.79</v>
      </c>
      <c r="I117" s="8"/>
    </row>
    <row r="118" spans="1:9" x14ac:dyDescent="0.25">
      <c r="A118" s="8"/>
      <c r="B118" s="4" t="s">
        <v>366</v>
      </c>
      <c r="C118" s="2" t="s">
        <v>367</v>
      </c>
      <c r="D118" t="s">
        <v>365</v>
      </c>
      <c r="E118" s="4" t="s">
        <v>10</v>
      </c>
      <c r="F118" s="6">
        <v>174149802.53</v>
      </c>
      <c r="G118" s="7">
        <v>0</v>
      </c>
      <c r="H118" s="5">
        <f t="shared" si="1"/>
        <v>174149802.53</v>
      </c>
      <c r="I118" s="8"/>
    </row>
    <row r="119" spans="1:9" x14ac:dyDescent="0.25">
      <c r="A119" s="8"/>
      <c r="B119" s="4" t="s">
        <v>955</v>
      </c>
      <c r="C119" s="2" t="s">
        <v>956</v>
      </c>
      <c r="D119" t="s">
        <v>957</v>
      </c>
      <c r="E119" s="4" t="s">
        <v>10</v>
      </c>
      <c r="F119" s="6">
        <v>4703736.1100000003</v>
      </c>
      <c r="G119" s="7">
        <v>1047000</v>
      </c>
      <c r="H119" s="5">
        <f t="shared" si="1"/>
        <v>5750736.1100000003</v>
      </c>
      <c r="I119" s="8"/>
    </row>
    <row r="120" spans="1:9" x14ac:dyDescent="0.25">
      <c r="A120" s="8"/>
      <c r="B120" s="4" t="s">
        <v>44</v>
      </c>
      <c r="C120" s="2" t="s">
        <v>45</v>
      </c>
      <c r="D120" t="s">
        <v>43</v>
      </c>
      <c r="E120" s="4" t="s">
        <v>10</v>
      </c>
      <c r="F120" s="6">
        <v>14052262.789999999</v>
      </c>
      <c r="G120" s="7">
        <v>0</v>
      </c>
      <c r="H120" s="5">
        <f t="shared" si="1"/>
        <v>14052262.789999999</v>
      </c>
      <c r="I120" s="8"/>
    </row>
    <row r="121" spans="1:9" x14ac:dyDescent="0.25">
      <c r="A121" s="8"/>
      <c r="B121" s="4" t="s">
        <v>527</v>
      </c>
      <c r="C121" s="2" t="s">
        <v>528</v>
      </c>
      <c r="D121" t="s">
        <v>526</v>
      </c>
      <c r="E121" s="4" t="s">
        <v>10</v>
      </c>
      <c r="F121" s="6">
        <v>2899509.52</v>
      </c>
      <c r="G121" s="7">
        <v>38033.910000000003</v>
      </c>
      <c r="H121" s="5">
        <f t="shared" si="1"/>
        <v>2937543.43</v>
      </c>
      <c r="I121" s="8"/>
    </row>
    <row r="122" spans="1:9" x14ac:dyDescent="0.25">
      <c r="A122" s="8"/>
      <c r="B122" s="4" t="s">
        <v>958</v>
      </c>
      <c r="C122" s="2" t="s">
        <v>959</v>
      </c>
      <c r="D122" t="s">
        <v>957</v>
      </c>
      <c r="E122" s="4" t="s">
        <v>10</v>
      </c>
      <c r="F122" s="6">
        <v>4323070.7699999996</v>
      </c>
      <c r="G122" s="7">
        <v>650500</v>
      </c>
      <c r="H122" s="5">
        <f t="shared" si="1"/>
        <v>4973570.7699999996</v>
      </c>
      <c r="I122" s="8"/>
    </row>
    <row r="123" spans="1:9" x14ac:dyDescent="0.25">
      <c r="A123" s="8"/>
      <c r="B123" s="4" t="s">
        <v>1114</v>
      </c>
      <c r="C123" s="2" t="s">
        <v>1115</v>
      </c>
      <c r="D123" t="s">
        <v>1101</v>
      </c>
      <c r="E123" s="4" t="s">
        <v>10</v>
      </c>
      <c r="F123" s="6">
        <v>3721966.74</v>
      </c>
      <c r="G123" s="7">
        <v>0</v>
      </c>
      <c r="H123" s="5">
        <f t="shared" si="1"/>
        <v>3721966.74</v>
      </c>
      <c r="I123" s="8"/>
    </row>
    <row r="124" spans="1:9" x14ac:dyDescent="0.25">
      <c r="A124" s="8"/>
      <c r="B124" s="4" t="s">
        <v>501</v>
      </c>
      <c r="C124" s="2" t="s">
        <v>502</v>
      </c>
      <c r="D124" t="s">
        <v>496</v>
      </c>
      <c r="E124" s="4" t="s">
        <v>10</v>
      </c>
      <c r="F124" s="6">
        <v>2348757.52</v>
      </c>
      <c r="G124" s="7">
        <v>889681.52</v>
      </c>
      <c r="H124" s="5">
        <f t="shared" si="1"/>
        <v>3238439.04</v>
      </c>
      <c r="I124" s="8"/>
    </row>
    <row r="125" spans="1:9" x14ac:dyDescent="0.25">
      <c r="A125" s="8"/>
      <c r="B125" s="4" t="s">
        <v>209</v>
      </c>
      <c r="C125" s="2" t="s">
        <v>210</v>
      </c>
      <c r="D125" t="s">
        <v>211</v>
      </c>
      <c r="E125" s="4" t="s">
        <v>10</v>
      </c>
      <c r="F125" s="6">
        <v>14618104.76</v>
      </c>
      <c r="G125" s="7">
        <v>593878.36</v>
      </c>
      <c r="H125" s="5">
        <f t="shared" si="1"/>
        <v>15211983.119999999</v>
      </c>
      <c r="I125" s="8"/>
    </row>
    <row r="126" spans="1:9" x14ac:dyDescent="0.25">
      <c r="A126" s="8"/>
      <c r="B126" s="4" t="s">
        <v>1116</v>
      </c>
      <c r="C126" s="2" t="s">
        <v>1117</v>
      </c>
      <c r="D126" t="s">
        <v>1101</v>
      </c>
      <c r="E126" s="4" t="s">
        <v>10</v>
      </c>
      <c r="F126" s="6">
        <v>6573657.2199999997</v>
      </c>
      <c r="G126" s="7">
        <v>0</v>
      </c>
      <c r="H126" s="5">
        <f t="shared" si="1"/>
        <v>6573657.2199999997</v>
      </c>
      <c r="I126" s="8"/>
    </row>
    <row r="127" spans="1:9" x14ac:dyDescent="0.25">
      <c r="A127" s="8"/>
      <c r="B127" s="4" t="s">
        <v>796</v>
      </c>
      <c r="C127" s="2" t="s">
        <v>797</v>
      </c>
      <c r="D127" t="s">
        <v>791</v>
      </c>
      <c r="E127" s="4" t="s">
        <v>10</v>
      </c>
      <c r="F127" s="6">
        <v>5328605.78</v>
      </c>
      <c r="G127" s="7">
        <v>1200000</v>
      </c>
      <c r="H127" s="5">
        <f t="shared" si="1"/>
        <v>6528605.7800000003</v>
      </c>
      <c r="I127" s="8"/>
    </row>
    <row r="128" spans="1:9" x14ac:dyDescent="0.25">
      <c r="A128" s="8"/>
      <c r="B128" s="4" t="s">
        <v>221</v>
      </c>
      <c r="C128" s="2" t="s">
        <v>222</v>
      </c>
      <c r="D128" t="s">
        <v>218</v>
      </c>
      <c r="E128" s="4" t="s">
        <v>10</v>
      </c>
      <c r="F128" s="6">
        <v>6815176.3399999999</v>
      </c>
      <c r="G128" s="7">
        <v>187600</v>
      </c>
      <c r="H128" s="5">
        <f t="shared" si="1"/>
        <v>7002776.3399999999</v>
      </c>
      <c r="I128" s="8"/>
    </row>
    <row r="129" spans="1:9" x14ac:dyDescent="0.25">
      <c r="A129" s="8"/>
      <c r="B129" s="4" t="s">
        <v>203</v>
      </c>
      <c r="C129" s="2" t="s">
        <v>204</v>
      </c>
      <c r="D129" t="s">
        <v>188</v>
      </c>
      <c r="E129" s="4" t="s">
        <v>10</v>
      </c>
      <c r="F129" s="6">
        <v>8534574.6099999994</v>
      </c>
      <c r="G129" s="7">
        <v>835447.45</v>
      </c>
      <c r="H129" s="5">
        <f t="shared" si="1"/>
        <v>9370022.0599999987</v>
      </c>
      <c r="I129" s="8"/>
    </row>
    <row r="130" spans="1:9" x14ac:dyDescent="0.25">
      <c r="A130" s="8"/>
      <c r="B130" s="4" t="s">
        <v>981</v>
      </c>
      <c r="C130" s="2" t="s">
        <v>204</v>
      </c>
      <c r="D130" t="s">
        <v>976</v>
      </c>
      <c r="E130" s="4" t="s">
        <v>10</v>
      </c>
      <c r="F130" s="6">
        <v>7128764.2300000004</v>
      </c>
      <c r="G130" s="7">
        <v>304240</v>
      </c>
      <c r="H130" s="5">
        <f t="shared" si="1"/>
        <v>7433004.2300000004</v>
      </c>
      <c r="I130" s="8"/>
    </row>
    <row r="131" spans="1:9" x14ac:dyDescent="0.25">
      <c r="A131" s="8"/>
      <c r="B131" s="4" t="s">
        <v>1199</v>
      </c>
      <c r="C131" s="2" t="s">
        <v>204</v>
      </c>
      <c r="D131" t="s">
        <v>1198</v>
      </c>
      <c r="E131" s="4" t="s">
        <v>10</v>
      </c>
      <c r="F131" s="6">
        <v>6063064.6299999999</v>
      </c>
      <c r="G131" s="7">
        <v>209731</v>
      </c>
      <c r="H131" s="5">
        <f t="shared" si="1"/>
        <v>6272795.6299999999</v>
      </c>
      <c r="I131" s="8"/>
    </row>
    <row r="132" spans="1:9" x14ac:dyDescent="0.25">
      <c r="A132" s="8"/>
      <c r="B132" s="4" t="s">
        <v>928</v>
      </c>
      <c r="C132" s="2" t="s">
        <v>929</v>
      </c>
      <c r="D132" t="s">
        <v>921</v>
      </c>
      <c r="E132" s="4" t="s">
        <v>10</v>
      </c>
      <c r="F132" s="6">
        <v>9877586.5399999991</v>
      </c>
      <c r="G132" s="7">
        <v>0</v>
      </c>
      <c r="H132" s="5">
        <f t="shared" ref="H132:H195" si="2">F132+G132</f>
        <v>9877586.5399999991</v>
      </c>
      <c r="I132" s="8"/>
    </row>
    <row r="133" spans="1:9" x14ac:dyDescent="0.25">
      <c r="A133" s="8"/>
      <c r="B133" s="4" t="s">
        <v>897</v>
      </c>
      <c r="C133" s="2" t="s">
        <v>898</v>
      </c>
      <c r="D133" t="s">
        <v>896</v>
      </c>
      <c r="E133" s="4" t="s">
        <v>10</v>
      </c>
      <c r="F133" s="6">
        <v>10654466.08</v>
      </c>
      <c r="G133" s="7">
        <v>1533777.21</v>
      </c>
      <c r="H133" s="5">
        <f t="shared" si="2"/>
        <v>12188243.289999999</v>
      </c>
      <c r="I133" s="8"/>
    </row>
    <row r="134" spans="1:9" x14ac:dyDescent="0.25">
      <c r="A134" s="8"/>
      <c r="B134" s="4" t="s">
        <v>1104</v>
      </c>
      <c r="C134" s="2" t="s">
        <v>1105</v>
      </c>
      <c r="D134" t="s">
        <v>1101</v>
      </c>
      <c r="E134" s="4" t="s">
        <v>10</v>
      </c>
      <c r="F134" s="6">
        <v>15401371.380000001</v>
      </c>
      <c r="G134" s="7">
        <v>0</v>
      </c>
      <c r="H134" s="5">
        <f t="shared" si="2"/>
        <v>15401371.380000001</v>
      </c>
      <c r="I134" s="8"/>
    </row>
    <row r="135" spans="1:9" x14ac:dyDescent="0.25">
      <c r="A135" s="8"/>
      <c r="B135" s="4" t="s">
        <v>280</v>
      </c>
      <c r="C135" s="2" t="s">
        <v>281</v>
      </c>
      <c r="D135" t="s">
        <v>231</v>
      </c>
      <c r="E135" s="4" t="s">
        <v>10</v>
      </c>
      <c r="F135" s="6">
        <v>1011965.69</v>
      </c>
      <c r="G135" s="7">
        <v>0</v>
      </c>
      <c r="H135" s="5">
        <f t="shared" si="2"/>
        <v>1011965.69</v>
      </c>
      <c r="I135" s="8"/>
    </row>
    <row r="136" spans="1:9" x14ac:dyDescent="0.25">
      <c r="A136" s="8"/>
      <c r="B136" s="4" t="s">
        <v>1244</v>
      </c>
      <c r="C136" s="2" t="s">
        <v>1245</v>
      </c>
      <c r="D136" t="s">
        <v>1237</v>
      </c>
      <c r="E136" s="4" t="s">
        <v>10</v>
      </c>
      <c r="F136" s="6">
        <v>3984183.18</v>
      </c>
      <c r="G136" s="7">
        <v>0</v>
      </c>
      <c r="H136" s="5">
        <f t="shared" si="2"/>
        <v>3984183.18</v>
      </c>
      <c r="I136" s="8"/>
    </row>
    <row r="137" spans="1:9" x14ac:dyDescent="0.25">
      <c r="A137" s="8"/>
      <c r="B137" s="4" t="s">
        <v>877</v>
      </c>
      <c r="C137" s="2" t="s">
        <v>878</v>
      </c>
      <c r="D137" t="s">
        <v>874</v>
      </c>
      <c r="E137" s="4" t="s">
        <v>10</v>
      </c>
      <c r="F137" s="6">
        <v>909781.36</v>
      </c>
      <c r="G137" s="7">
        <v>0</v>
      </c>
      <c r="H137" s="5">
        <f t="shared" si="2"/>
        <v>909781.36</v>
      </c>
      <c r="I137" s="8"/>
    </row>
    <row r="138" spans="1:9" x14ac:dyDescent="0.25">
      <c r="A138" s="8"/>
      <c r="B138" s="4" t="s">
        <v>595</v>
      </c>
      <c r="C138" s="2" t="s">
        <v>596</v>
      </c>
      <c r="D138" t="s">
        <v>592</v>
      </c>
      <c r="E138" s="4" t="s">
        <v>10</v>
      </c>
      <c r="F138" s="6">
        <v>5908654.6100000003</v>
      </c>
      <c r="G138" s="7">
        <v>0</v>
      </c>
      <c r="H138" s="5">
        <f t="shared" si="2"/>
        <v>5908654.6100000003</v>
      </c>
      <c r="I138" s="8"/>
    </row>
    <row r="139" spans="1:9" x14ac:dyDescent="0.25">
      <c r="A139" s="8"/>
      <c r="B139" s="4" t="s">
        <v>624</v>
      </c>
      <c r="C139" s="2" t="s">
        <v>625</v>
      </c>
      <c r="D139" t="s">
        <v>621</v>
      </c>
      <c r="E139" s="4" t="s">
        <v>10</v>
      </c>
      <c r="F139" s="6">
        <v>12059468.59</v>
      </c>
      <c r="G139" s="7">
        <v>277307.37</v>
      </c>
      <c r="H139" s="5">
        <f t="shared" si="2"/>
        <v>12336775.959999999</v>
      </c>
      <c r="I139" s="8"/>
    </row>
    <row r="140" spans="1:9" x14ac:dyDescent="0.25">
      <c r="A140" s="8"/>
      <c r="B140" s="4" t="s">
        <v>814</v>
      </c>
      <c r="C140" s="2" t="s">
        <v>815</v>
      </c>
      <c r="D140" t="s">
        <v>813</v>
      </c>
      <c r="E140" s="4" t="s">
        <v>10</v>
      </c>
      <c r="F140" s="6">
        <v>127744063.29000001</v>
      </c>
      <c r="G140" s="7">
        <v>9105549.9000000004</v>
      </c>
      <c r="H140" s="5">
        <f t="shared" si="2"/>
        <v>136849613.19</v>
      </c>
      <c r="I140" s="8"/>
    </row>
    <row r="141" spans="1:9" x14ac:dyDescent="0.25">
      <c r="A141" s="8"/>
      <c r="B141" s="4" t="s">
        <v>452</v>
      </c>
      <c r="C141" s="2" t="s">
        <v>453</v>
      </c>
      <c r="D141" t="s">
        <v>451</v>
      </c>
      <c r="E141" s="4" t="s">
        <v>10</v>
      </c>
      <c r="F141" s="6">
        <v>3345461.84</v>
      </c>
      <c r="G141" s="7">
        <v>0</v>
      </c>
      <c r="H141" s="5">
        <f t="shared" si="2"/>
        <v>3345461.84</v>
      </c>
      <c r="I141" s="8"/>
    </row>
    <row r="142" spans="1:9" x14ac:dyDescent="0.25">
      <c r="A142" s="8"/>
      <c r="B142" s="4" t="s">
        <v>307</v>
      </c>
      <c r="C142" s="2" t="s">
        <v>308</v>
      </c>
      <c r="D142" t="s">
        <v>309</v>
      </c>
      <c r="E142" s="4" t="s">
        <v>10</v>
      </c>
      <c r="F142" s="6">
        <v>19020890.300000001</v>
      </c>
      <c r="G142" s="7">
        <v>1346426.02</v>
      </c>
      <c r="H142" s="5">
        <f t="shared" si="2"/>
        <v>20367316.32</v>
      </c>
      <c r="I142" s="8"/>
    </row>
    <row r="143" spans="1:9" x14ac:dyDescent="0.25">
      <c r="A143" s="8"/>
      <c r="B143" s="4" t="s">
        <v>317</v>
      </c>
      <c r="C143" s="2" t="s">
        <v>318</v>
      </c>
      <c r="D143" t="s">
        <v>319</v>
      </c>
      <c r="E143" s="4" t="s">
        <v>10</v>
      </c>
      <c r="F143" s="6">
        <v>18431739.239999998</v>
      </c>
      <c r="G143" s="7">
        <v>1350000</v>
      </c>
      <c r="H143" s="5">
        <f t="shared" si="2"/>
        <v>19781739.239999998</v>
      </c>
      <c r="I143" s="8"/>
    </row>
    <row r="144" spans="1:9" x14ac:dyDescent="0.25">
      <c r="A144" s="8"/>
      <c r="B144" s="4" t="s">
        <v>13</v>
      </c>
      <c r="C144" s="2" t="s">
        <v>14</v>
      </c>
      <c r="D144" t="s">
        <v>15</v>
      </c>
      <c r="E144" s="4" t="s">
        <v>10</v>
      </c>
      <c r="F144" s="6">
        <v>3204009.02</v>
      </c>
      <c r="G144" s="7">
        <v>395627.3</v>
      </c>
      <c r="H144" s="5">
        <f t="shared" si="2"/>
        <v>3599636.32</v>
      </c>
      <c r="I144" s="8"/>
    </row>
    <row r="145" spans="1:9" x14ac:dyDescent="0.25">
      <c r="A145" s="8"/>
      <c r="B145" s="4" t="s">
        <v>1175</v>
      </c>
      <c r="C145" s="2" t="s">
        <v>1176</v>
      </c>
      <c r="D145" t="s">
        <v>1174</v>
      </c>
      <c r="E145" s="4" t="s">
        <v>10</v>
      </c>
      <c r="F145" s="6">
        <v>13869689.92</v>
      </c>
      <c r="G145" s="7">
        <v>901091.32</v>
      </c>
      <c r="H145" s="5">
        <f t="shared" si="2"/>
        <v>14770781.24</v>
      </c>
      <c r="I145" s="8"/>
    </row>
    <row r="146" spans="1:9" x14ac:dyDescent="0.25">
      <c r="A146" s="8"/>
      <c r="B146" s="4" t="s">
        <v>394</v>
      </c>
      <c r="C146" s="2" t="s">
        <v>395</v>
      </c>
      <c r="D146" t="s">
        <v>365</v>
      </c>
      <c r="E146" s="4" t="s">
        <v>10</v>
      </c>
      <c r="F146" s="6">
        <v>25914696.98</v>
      </c>
      <c r="G146" s="7">
        <v>0</v>
      </c>
      <c r="H146" s="5">
        <f t="shared" si="2"/>
        <v>25914696.98</v>
      </c>
      <c r="I146" s="8"/>
    </row>
    <row r="147" spans="1:9" x14ac:dyDescent="0.25">
      <c r="A147" s="8"/>
      <c r="B147" s="4" t="s">
        <v>246</v>
      </c>
      <c r="C147" s="2" t="s">
        <v>247</v>
      </c>
      <c r="D147" t="s">
        <v>231</v>
      </c>
      <c r="E147" s="4" t="s">
        <v>10</v>
      </c>
      <c r="F147" s="6">
        <v>28238936.739999998</v>
      </c>
      <c r="G147" s="7">
        <v>0</v>
      </c>
      <c r="H147" s="5">
        <f t="shared" si="2"/>
        <v>28238936.739999998</v>
      </c>
      <c r="I147" s="8"/>
    </row>
    <row r="148" spans="1:9" x14ac:dyDescent="0.25">
      <c r="A148" s="8"/>
      <c r="B148" s="4" t="s">
        <v>184</v>
      </c>
      <c r="C148" s="2" t="s">
        <v>185</v>
      </c>
      <c r="D148" t="s">
        <v>179</v>
      </c>
      <c r="E148" s="4" t="s">
        <v>10</v>
      </c>
      <c r="F148" s="6">
        <v>9719607.8599999994</v>
      </c>
      <c r="G148" s="7">
        <v>0</v>
      </c>
      <c r="H148" s="5">
        <f t="shared" si="2"/>
        <v>9719607.8599999994</v>
      </c>
      <c r="I148" s="8"/>
    </row>
    <row r="149" spans="1:9" x14ac:dyDescent="0.25">
      <c r="A149" s="8"/>
      <c r="B149" s="4" t="s">
        <v>447</v>
      </c>
      <c r="C149" s="2" t="s">
        <v>448</v>
      </c>
      <c r="D149" t="s">
        <v>444</v>
      </c>
      <c r="E149" s="4" t="s">
        <v>10</v>
      </c>
      <c r="F149" s="6">
        <v>6086077.8499999996</v>
      </c>
      <c r="G149" s="7">
        <v>1191215.96</v>
      </c>
      <c r="H149" s="5">
        <f t="shared" si="2"/>
        <v>7277293.8099999996</v>
      </c>
      <c r="I149" s="8"/>
    </row>
    <row r="150" spans="1:9" x14ac:dyDescent="0.25">
      <c r="A150" s="8"/>
      <c r="B150" s="4" t="s">
        <v>552</v>
      </c>
      <c r="C150" s="2" t="s">
        <v>553</v>
      </c>
      <c r="D150" t="s">
        <v>554</v>
      </c>
      <c r="E150" s="4" t="s">
        <v>10</v>
      </c>
      <c r="F150" s="6">
        <v>5893291.1299999999</v>
      </c>
      <c r="G150" s="7">
        <v>0</v>
      </c>
      <c r="H150" s="5">
        <f t="shared" si="2"/>
        <v>5893291.1299999999</v>
      </c>
      <c r="I150" s="8"/>
    </row>
    <row r="151" spans="1:9" x14ac:dyDescent="0.25">
      <c r="A151" s="8"/>
      <c r="B151" s="4" t="s">
        <v>597</v>
      </c>
      <c r="C151" s="2" t="s">
        <v>598</v>
      </c>
      <c r="D151" t="s">
        <v>592</v>
      </c>
      <c r="E151" s="4" t="s">
        <v>10</v>
      </c>
      <c r="F151" s="6">
        <v>3229763.22</v>
      </c>
      <c r="G151" s="7">
        <v>0</v>
      </c>
      <c r="H151" s="5">
        <f t="shared" si="2"/>
        <v>3229763.22</v>
      </c>
      <c r="I151" s="8"/>
    </row>
    <row r="152" spans="1:9" x14ac:dyDescent="0.25">
      <c r="A152" s="8"/>
      <c r="B152" s="4" t="s">
        <v>186</v>
      </c>
      <c r="C152" s="2" t="s">
        <v>187</v>
      </c>
      <c r="D152" t="s">
        <v>188</v>
      </c>
      <c r="E152" s="4" t="s">
        <v>10</v>
      </c>
      <c r="F152" s="6">
        <v>22456428.890000001</v>
      </c>
      <c r="G152" s="7">
        <v>206480</v>
      </c>
      <c r="H152" s="5">
        <f t="shared" si="2"/>
        <v>22662908.890000001</v>
      </c>
      <c r="I152" s="8"/>
    </row>
    <row r="153" spans="1:9" x14ac:dyDescent="0.25">
      <c r="A153" s="8"/>
      <c r="B153" s="4" t="s">
        <v>857</v>
      </c>
      <c r="C153" s="2" t="s">
        <v>858</v>
      </c>
      <c r="D153" t="s">
        <v>856</v>
      </c>
      <c r="E153" s="4" t="s">
        <v>10</v>
      </c>
      <c r="F153" s="6">
        <v>11150375.34</v>
      </c>
      <c r="G153" s="7">
        <v>1358227.52</v>
      </c>
      <c r="H153" s="5">
        <f t="shared" si="2"/>
        <v>12508602.859999999</v>
      </c>
      <c r="I153" s="8"/>
    </row>
    <row r="154" spans="1:9" x14ac:dyDescent="0.25">
      <c r="A154" s="8"/>
      <c r="B154" s="4" t="s">
        <v>189</v>
      </c>
      <c r="C154" s="2" t="s">
        <v>190</v>
      </c>
      <c r="D154" t="s">
        <v>188</v>
      </c>
      <c r="E154" s="4" t="s">
        <v>10</v>
      </c>
      <c r="F154" s="6">
        <v>7607185.5300000003</v>
      </c>
      <c r="G154" s="7">
        <v>846526.36</v>
      </c>
      <c r="H154" s="5">
        <f t="shared" si="2"/>
        <v>8453711.8900000006</v>
      </c>
      <c r="I154" s="8"/>
    </row>
    <row r="155" spans="1:9" x14ac:dyDescent="0.25">
      <c r="A155" s="8"/>
      <c r="B155" s="4" t="s">
        <v>770</v>
      </c>
      <c r="C155" s="2" t="s">
        <v>771</v>
      </c>
      <c r="D155" t="s">
        <v>772</v>
      </c>
      <c r="E155" s="4" t="s">
        <v>10</v>
      </c>
      <c r="F155" s="6">
        <v>7935510.3099999996</v>
      </c>
      <c r="G155" s="7">
        <v>0</v>
      </c>
      <c r="H155" s="5">
        <f t="shared" si="2"/>
        <v>7935510.3099999996</v>
      </c>
      <c r="I155" s="8"/>
    </row>
    <row r="156" spans="1:9" x14ac:dyDescent="0.25">
      <c r="A156" s="8"/>
      <c r="B156" s="4" t="s">
        <v>98</v>
      </c>
      <c r="C156" s="2" t="s">
        <v>99</v>
      </c>
      <c r="D156" t="s">
        <v>97</v>
      </c>
      <c r="E156" s="4" t="s">
        <v>10</v>
      </c>
      <c r="F156" s="6">
        <v>5402097.5700000003</v>
      </c>
      <c r="G156" s="7">
        <v>2131245.87</v>
      </c>
      <c r="H156" s="5">
        <f t="shared" si="2"/>
        <v>7533343.4400000004</v>
      </c>
      <c r="I156" s="8"/>
    </row>
    <row r="157" spans="1:9" x14ac:dyDescent="0.25">
      <c r="A157" s="8"/>
      <c r="B157" s="4" t="s">
        <v>911</v>
      </c>
      <c r="C157" s="2" t="s">
        <v>99</v>
      </c>
      <c r="D157" t="s">
        <v>912</v>
      </c>
      <c r="E157" s="4" t="s">
        <v>10</v>
      </c>
      <c r="F157" s="6">
        <v>10268532.93</v>
      </c>
      <c r="G157" s="7">
        <v>122946</v>
      </c>
      <c r="H157" s="5">
        <f t="shared" si="2"/>
        <v>10391478.93</v>
      </c>
      <c r="I157" s="8"/>
    </row>
    <row r="158" spans="1:9" x14ac:dyDescent="0.25">
      <c r="A158" s="8"/>
      <c r="B158" s="4" t="s">
        <v>1276</v>
      </c>
      <c r="C158" s="2" t="s">
        <v>1277</v>
      </c>
      <c r="D158" t="s">
        <v>1271</v>
      </c>
      <c r="E158" s="4" t="s">
        <v>10</v>
      </c>
      <c r="F158" s="6">
        <v>5615282.4400000004</v>
      </c>
      <c r="G158" s="7">
        <v>1377960</v>
      </c>
      <c r="H158" s="5">
        <f t="shared" si="2"/>
        <v>6993242.4400000004</v>
      </c>
      <c r="I158" s="8"/>
    </row>
    <row r="159" spans="1:9" x14ac:dyDescent="0.25">
      <c r="A159" s="8"/>
      <c r="B159" s="4" t="s">
        <v>942</v>
      </c>
      <c r="C159" s="2" t="s">
        <v>943</v>
      </c>
      <c r="D159" t="s">
        <v>944</v>
      </c>
      <c r="E159" s="4" t="s">
        <v>10</v>
      </c>
      <c r="F159" s="6">
        <v>7590791.6100000003</v>
      </c>
      <c r="G159" s="7">
        <v>2739771.37</v>
      </c>
      <c r="H159" s="5">
        <f t="shared" si="2"/>
        <v>10330562.98</v>
      </c>
      <c r="I159" s="8"/>
    </row>
    <row r="160" spans="1:9" x14ac:dyDescent="0.25">
      <c r="A160" s="8"/>
      <c r="B160" s="4" t="s">
        <v>1259</v>
      </c>
      <c r="C160" s="2" t="s">
        <v>1260</v>
      </c>
      <c r="D160" t="s">
        <v>1256</v>
      </c>
      <c r="E160" s="4" t="s">
        <v>10</v>
      </c>
      <c r="F160" s="6">
        <v>4260546.72</v>
      </c>
      <c r="G160" s="7">
        <v>623331.55000000005</v>
      </c>
      <c r="H160" s="5">
        <f t="shared" si="2"/>
        <v>4883878.2699999996</v>
      </c>
      <c r="I160" s="8"/>
    </row>
    <row r="161" spans="1:9" x14ac:dyDescent="0.25">
      <c r="A161" s="8"/>
      <c r="B161" s="4" t="s">
        <v>111</v>
      </c>
      <c r="C161" s="2" t="s">
        <v>112</v>
      </c>
      <c r="D161" t="s">
        <v>108</v>
      </c>
      <c r="E161" s="4" t="s">
        <v>10</v>
      </c>
      <c r="F161" s="6">
        <v>19418497.18</v>
      </c>
      <c r="G161" s="7">
        <v>0</v>
      </c>
      <c r="H161" s="5">
        <f t="shared" si="2"/>
        <v>19418497.18</v>
      </c>
      <c r="I161" s="8"/>
    </row>
    <row r="162" spans="1:9" x14ac:dyDescent="0.25">
      <c r="A162" s="8"/>
      <c r="B162" s="4" t="s">
        <v>586</v>
      </c>
      <c r="C162" s="2" t="s">
        <v>587</v>
      </c>
      <c r="D162" t="s">
        <v>581</v>
      </c>
      <c r="E162" s="4" t="s">
        <v>10</v>
      </c>
      <c r="F162" s="6">
        <v>5595222.1100000003</v>
      </c>
      <c r="G162" s="7">
        <v>476126.98</v>
      </c>
      <c r="H162" s="5">
        <f t="shared" si="2"/>
        <v>6071349.0899999999</v>
      </c>
      <c r="I162" s="8"/>
    </row>
    <row r="163" spans="1:9" x14ac:dyDescent="0.25">
      <c r="A163" s="8"/>
      <c r="B163" s="4" t="s">
        <v>331</v>
      </c>
      <c r="C163" s="2" t="s">
        <v>332</v>
      </c>
      <c r="D163" t="s">
        <v>328</v>
      </c>
      <c r="E163" s="4" t="s">
        <v>10</v>
      </c>
      <c r="F163" s="6">
        <v>5480141.4400000004</v>
      </c>
      <c r="G163" s="7">
        <v>780000</v>
      </c>
      <c r="H163" s="5">
        <f t="shared" si="2"/>
        <v>6260141.4400000004</v>
      </c>
      <c r="I163" s="8"/>
    </row>
    <row r="164" spans="1:9" x14ac:dyDescent="0.25">
      <c r="A164" s="8"/>
      <c r="B164" s="4" t="s">
        <v>1261</v>
      </c>
      <c r="C164" s="2" t="s">
        <v>1262</v>
      </c>
      <c r="D164" t="s">
        <v>1256</v>
      </c>
      <c r="E164" s="4" t="s">
        <v>10</v>
      </c>
      <c r="F164" s="6">
        <v>4420462.58</v>
      </c>
      <c r="G164" s="7">
        <v>635375.47</v>
      </c>
      <c r="H164" s="5">
        <f t="shared" si="2"/>
        <v>5055838.05</v>
      </c>
      <c r="I164" s="8"/>
    </row>
    <row r="165" spans="1:9" x14ac:dyDescent="0.25">
      <c r="A165" s="8"/>
      <c r="B165" s="4" t="s">
        <v>748</v>
      </c>
      <c r="C165" s="2" t="s">
        <v>749</v>
      </c>
      <c r="D165" t="s">
        <v>747</v>
      </c>
      <c r="E165" s="4" t="s">
        <v>10</v>
      </c>
      <c r="F165" s="6">
        <v>6873460.8099999996</v>
      </c>
      <c r="G165" s="7">
        <v>584478.56000000006</v>
      </c>
      <c r="H165" s="5">
        <f t="shared" si="2"/>
        <v>7457939.3699999992</v>
      </c>
      <c r="I165" s="8"/>
    </row>
    <row r="166" spans="1:9" x14ac:dyDescent="0.25">
      <c r="A166" s="8"/>
      <c r="B166" s="4" t="s">
        <v>24</v>
      </c>
      <c r="C166" s="2" t="s">
        <v>25</v>
      </c>
      <c r="D166" t="s">
        <v>15</v>
      </c>
      <c r="E166" s="4" t="s">
        <v>10</v>
      </c>
      <c r="F166" s="6">
        <v>7889450.3499999996</v>
      </c>
      <c r="G166" s="7">
        <v>1669930</v>
      </c>
      <c r="H166" s="5">
        <f t="shared" si="2"/>
        <v>9559380.3499999996</v>
      </c>
      <c r="I166" s="8"/>
    </row>
    <row r="167" spans="1:9" x14ac:dyDescent="0.25">
      <c r="A167" s="8"/>
      <c r="B167" s="4" t="s">
        <v>1278</v>
      </c>
      <c r="C167" s="2" t="s">
        <v>1279</v>
      </c>
      <c r="D167" t="s">
        <v>1271</v>
      </c>
      <c r="E167" s="4" t="s">
        <v>10</v>
      </c>
      <c r="F167" s="6">
        <v>7074495.8700000001</v>
      </c>
      <c r="G167" s="7">
        <v>439992</v>
      </c>
      <c r="H167" s="5">
        <f t="shared" si="2"/>
        <v>7514487.8700000001</v>
      </c>
      <c r="I167" s="8"/>
    </row>
    <row r="168" spans="1:9" x14ac:dyDescent="0.25">
      <c r="A168" s="8"/>
      <c r="B168" s="4" t="s">
        <v>663</v>
      </c>
      <c r="C168" s="2" t="s">
        <v>664</v>
      </c>
      <c r="D168" t="s">
        <v>665</v>
      </c>
      <c r="E168" s="4" t="s">
        <v>10</v>
      </c>
      <c r="F168" s="6">
        <v>42516540.359999999</v>
      </c>
      <c r="G168" s="7">
        <v>80424.3</v>
      </c>
      <c r="H168" s="5">
        <f t="shared" si="2"/>
        <v>42596964.659999996</v>
      </c>
      <c r="I168" s="8"/>
    </row>
    <row r="169" spans="1:9" x14ac:dyDescent="0.25">
      <c r="A169" s="8"/>
      <c r="B169" s="4" t="s">
        <v>248</v>
      </c>
      <c r="C169" s="2" t="s">
        <v>249</v>
      </c>
      <c r="D169" t="s">
        <v>231</v>
      </c>
      <c r="E169" s="4" t="s">
        <v>10</v>
      </c>
      <c r="F169" s="6">
        <v>35372818.520000003</v>
      </c>
      <c r="G169" s="7">
        <v>0</v>
      </c>
      <c r="H169" s="5">
        <f t="shared" si="2"/>
        <v>35372818.520000003</v>
      </c>
      <c r="I169" s="8"/>
    </row>
    <row r="170" spans="1:9" x14ac:dyDescent="0.25">
      <c r="A170" s="8"/>
      <c r="B170" s="4" t="s">
        <v>401</v>
      </c>
      <c r="C170" s="2" t="s">
        <v>402</v>
      </c>
      <c r="D170" t="s">
        <v>398</v>
      </c>
      <c r="E170" s="4" t="s">
        <v>10</v>
      </c>
      <c r="F170" s="6">
        <v>4268711.54</v>
      </c>
      <c r="G170" s="7">
        <v>1196036.81</v>
      </c>
      <c r="H170" s="5">
        <f t="shared" si="2"/>
        <v>5464748.3499999996</v>
      </c>
      <c r="I170" s="8"/>
    </row>
    <row r="171" spans="1:9" x14ac:dyDescent="0.25">
      <c r="A171" s="8"/>
      <c r="B171" s="4" t="s">
        <v>1192</v>
      </c>
      <c r="C171" s="2" t="s">
        <v>1193</v>
      </c>
      <c r="D171" t="s">
        <v>1191</v>
      </c>
      <c r="E171" s="4" t="s">
        <v>10</v>
      </c>
      <c r="F171" s="6">
        <v>3350876.3</v>
      </c>
      <c r="G171" s="7">
        <v>0</v>
      </c>
      <c r="H171" s="5">
        <f t="shared" si="2"/>
        <v>3350876.3</v>
      </c>
      <c r="I171" s="8"/>
    </row>
    <row r="172" spans="1:9" x14ac:dyDescent="0.25">
      <c r="A172" s="8"/>
      <c r="B172" s="4" t="s">
        <v>427</v>
      </c>
      <c r="C172" s="2" t="s">
        <v>428</v>
      </c>
      <c r="D172" t="s">
        <v>429</v>
      </c>
      <c r="E172" s="4" t="s">
        <v>10</v>
      </c>
      <c r="F172" s="6">
        <v>21494158.66</v>
      </c>
      <c r="G172" s="7">
        <v>3300000</v>
      </c>
      <c r="H172" s="5">
        <f t="shared" si="2"/>
        <v>24794158.66</v>
      </c>
      <c r="I172" s="8"/>
    </row>
    <row r="173" spans="1:9" x14ac:dyDescent="0.25">
      <c r="A173" s="8"/>
      <c r="B173" s="4" t="s">
        <v>113</v>
      </c>
      <c r="C173" s="2" t="s">
        <v>114</v>
      </c>
      <c r="D173" t="s">
        <v>108</v>
      </c>
      <c r="E173" s="4" t="s">
        <v>10</v>
      </c>
      <c r="F173" s="6">
        <v>38143972.659999996</v>
      </c>
      <c r="G173" s="7">
        <v>0</v>
      </c>
      <c r="H173" s="5">
        <f t="shared" si="2"/>
        <v>38143972.659999996</v>
      </c>
      <c r="I173" s="8"/>
    </row>
    <row r="174" spans="1:9" x14ac:dyDescent="0.25">
      <c r="A174" s="8"/>
      <c r="B174" s="4" t="s">
        <v>545</v>
      </c>
      <c r="C174" s="2" t="s">
        <v>546</v>
      </c>
      <c r="D174" t="s">
        <v>540</v>
      </c>
      <c r="E174" s="4" t="s">
        <v>10</v>
      </c>
      <c r="F174" s="6">
        <v>8918508.3599999994</v>
      </c>
      <c r="G174" s="7">
        <v>0</v>
      </c>
      <c r="H174" s="5">
        <f t="shared" si="2"/>
        <v>8918508.3599999994</v>
      </c>
      <c r="I174" s="8"/>
    </row>
    <row r="175" spans="1:9" x14ac:dyDescent="0.25">
      <c r="A175" s="8"/>
      <c r="B175" s="4" t="s">
        <v>350</v>
      </c>
      <c r="C175" s="2" t="s">
        <v>351</v>
      </c>
      <c r="D175" t="s">
        <v>343</v>
      </c>
      <c r="E175" s="4" t="s">
        <v>10</v>
      </c>
      <c r="F175" s="6">
        <v>12971307.380000001</v>
      </c>
      <c r="G175" s="7">
        <v>0</v>
      </c>
      <c r="H175" s="5">
        <f t="shared" si="2"/>
        <v>12971307.380000001</v>
      </c>
      <c r="I175" s="8"/>
    </row>
    <row r="176" spans="1:9" x14ac:dyDescent="0.25">
      <c r="A176" s="8"/>
      <c r="B176" s="4" t="s">
        <v>626</v>
      </c>
      <c r="C176" s="2" t="s">
        <v>627</v>
      </c>
      <c r="D176" t="s">
        <v>621</v>
      </c>
      <c r="E176" s="4" t="s">
        <v>10</v>
      </c>
      <c r="F176" s="6">
        <v>8351504.1600000001</v>
      </c>
      <c r="G176" s="7">
        <v>17564.27</v>
      </c>
      <c r="H176" s="5">
        <f t="shared" si="2"/>
        <v>8369068.4299999997</v>
      </c>
      <c r="I176" s="8"/>
    </row>
    <row r="177" spans="1:9" x14ac:dyDescent="0.25">
      <c r="A177" s="8"/>
      <c r="B177" s="4" t="s">
        <v>1056</v>
      </c>
      <c r="C177" s="2" t="s">
        <v>1057</v>
      </c>
      <c r="D177" t="s">
        <v>1051</v>
      </c>
      <c r="E177" s="4" t="s">
        <v>10</v>
      </c>
      <c r="F177" s="6">
        <v>5291489.51</v>
      </c>
      <c r="G177" s="7">
        <v>0</v>
      </c>
      <c r="H177" s="5">
        <f t="shared" si="2"/>
        <v>5291489.51</v>
      </c>
      <c r="I177" s="8"/>
    </row>
    <row r="178" spans="1:9" x14ac:dyDescent="0.25">
      <c r="A178" s="8"/>
      <c r="B178" s="4" t="s">
        <v>1077</v>
      </c>
      <c r="C178" s="2" t="s">
        <v>1078</v>
      </c>
      <c r="D178" t="s">
        <v>1068</v>
      </c>
      <c r="E178" s="4" t="s">
        <v>10</v>
      </c>
      <c r="F178" s="6">
        <v>8512086.1400000006</v>
      </c>
      <c r="G178" s="7">
        <v>94911.57</v>
      </c>
      <c r="H178" s="5">
        <f t="shared" si="2"/>
        <v>8606997.7100000009</v>
      </c>
      <c r="I178" s="8"/>
    </row>
    <row r="179" spans="1:9" x14ac:dyDescent="0.25">
      <c r="A179" s="8"/>
      <c r="B179" s="4" t="s">
        <v>608</v>
      </c>
      <c r="C179" s="2" t="s">
        <v>609</v>
      </c>
      <c r="D179" t="s">
        <v>603</v>
      </c>
      <c r="E179" s="4" t="s">
        <v>10</v>
      </c>
      <c r="F179" s="6">
        <v>5115753.33</v>
      </c>
      <c r="G179" s="7">
        <v>716861.91</v>
      </c>
      <c r="H179" s="5">
        <f t="shared" si="2"/>
        <v>5832615.2400000002</v>
      </c>
      <c r="I179" s="8"/>
    </row>
    <row r="180" spans="1:9" x14ac:dyDescent="0.25">
      <c r="A180" s="8"/>
      <c r="B180" s="4" t="s">
        <v>250</v>
      </c>
      <c r="C180" s="2" t="s">
        <v>251</v>
      </c>
      <c r="D180" t="s">
        <v>231</v>
      </c>
      <c r="E180" s="4" t="s">
        <v>10</v>
      </c>
      <c r="F180" s="6">
        <v>2830871.66</v>
      </c>
      <c r="G180" s="7">
        <v>0</v>
      </c>
      <c r="H180" s="5">
        <f t="shared" si="2"/>
        <v>2830871.66</v>
      </c>
      <c r="I180" s="8"/>
    </row>
    <row r="181" spans="1:9" x14ac:dyDescent="0.25">
      <c r="A181" s="8"/>
      <c r="B181" s="4" t="s">
        <v>403</v>
      </c>
      <c r="C181" s="2" t="s">
        <v>404</v>
      </c>
      <c r="D181" t="s">
        <v>398</v>
      </c>
      <c r="E181" s="4" t="s">
        <v>10</v>
      </c>
      <c r="F181" s="6">
        <v>3115275.53</v>
      </c>
      <c r="G181" s="7">
        <v>480901.89</v>
      </c>
      <c r="H181" s="5">
        <f t="shared" si="2"/>
        <v>3596177.42</v>
      </c>
      <c r="I181" s="8"/>
    </row>
    <row r="182" spans="1:9" x14ac:dyDescent="0.25">
      <c r="A182" s="8"/>
      <c r="B182" s="4" t="s">
        <v>100</v>
      </c>
      <c r="C182" s="2" t="s">
        <v>101</v>
      </c>
      <c r="D182" t="s">
        <v>97</v>
      </c>
      <c r="E182" s="4" t="s">
        <v>10</v>
      </c>
      <c r="F182" s="6">
        <v>5094969.28</v>
      </c>
      <c r="G182" s="7">
        <v>809015.98</v>
      </c>
      <c r="H182" s="5">
        <f t="shared" si="2"/>
        <v>5903985.2599999998</v>
      </c>
      <c r="I182" s="8"/>
    </row>
    <row r="183" spans="1:9" x14ac:dyDescent="0.25">
      <c r="A183" s="8"/>
      <c r="B183" s="4" t="s">
        <v>63</v>
      </c>
      <c r="C183" s="2" t="s">
        <v>64</v>
      </c>
      <c r="D183" t="s">
        <v>58</v>
      </c>
      <c r="E183" s="4" t="s">
        <v>10</v>
      </c>
      <c r="F183" s="6">
        <v>8329541.5599999996</v>
      </c>
      <c r="G183" s="7">
        <v>0</v>
      </c>
      <c r="H183" s="5">
        <f t="shared" si="2"/>
        <v>8329541.5599999996</v>
      </c>
      <c r="I183" s="8"/>
    </row>
    <row r="184" spans="1:9" x14ac:dyDescent="0.25">
      <c r="A184" s="8"/>
      <c r="B184" s="4" t="s">
        <v>169</v>
      </c>
      <c r="C184" s="2" t="s">
        <v>170</v>
      </c>
      <c r="D184" t="s">
        <v>160</v>
      </c>
      <c r="E184" s="4" t="s">
        <v>10</v>
      </c>
      <c r="F184" s="6">
        <v>8147612.2300000004</v>
      </c>
      <c r="G184" s="7">
        <v>0</v>
      </c>
      <c r="H184" s="5">
        <f t="shared" si="2"/>
        <v>8147612.2300000004</v>
      </c>
      <c r="I184" s="8"/>
    </row>
    <row r="185" spans="1:9" x14ac:dyDescent="0.25">
      <c r="A185" s="8"/>
      <c r="B185" s="4" t="s">
        <v>930</v>
      </c>
      <c r="C185" s="2" t="s">
        <v>931</v>
      </c>
      <c r="D185" t="s">
        <v>921</v>
      </c>
      <c r="E185" s="4" t="s">
        <v>10</v>
      </c>
      <c r="F185" s="6">
        <v>6146477.6799999997</v>
      </c>
      <c r="G185" s="7">
        <v>0</v>
      </c>
      <c r="H185" s="5">
        <f t="shared" si="2"/>
        <v>6146477.6799999997</v>
      </c>
      <c r="I185" s="8"/>
    </row>
    <row r="186" spans="1:9" x14ac:dyDescent="0.25">
      <c r="A186" s="8"/>
      <c r="B186" s="4" t="s">
        <v>494</v>
      </c>
      <c r="C186" s="2" t="s">
        <v>495</v>
      </c>
      <c r="D186" t="s">
        <v>496</v>
      </c>
      <c r="E186" s="4" t="s">
        <v>10</v>
      </c>
      <c r="F186" s="6">
        <v>25319748.600000001</v>
      </c>
      <c r="G186" s="7">
        <v>0</v>
      </c>
      <c r="H186" s="5">
        <f t="shared" si="2"/>
        <v>25319748.600000001</v>
      </c>
      <c r="I186" s="8"/>
    </row>
    <row r="187" spans="1:9" x14ac:dyDescent="0.25">
      <c r="A187" s="8"/>
      <c r="B187" s="4" t="s">
        <v>482</v>
      </c>
      <c r="C187" s="2" t="s">
        <v>483</v>
      </c>
      <c r="D187" t="s">
        <v>451</v>
      </c>
      <c r="E187" s="4" t="s">
        <v>10</v>
      </c>
      <c r="F187" s="6">
        <v>6503609.3300000001</v>
      </c>
      <c r="G187" s="7">
        <v>0</v>
      </c>
      <c r="H187" s="5">
        <f t="shared" si="2"/>
        <v>6503609.3300000001</v>
      </c>
      <c r="I187" s="8"/>
    </row>
    <row r="188" spans="1:9" x14ac:dyDescent="0.25">
      <c r="A188" s="8"/>
      <c r="B188" s="4" t="s">
        <v>686</v>
      </c>
      <c r="C188" s="2" t="s">
        <v>687</v>
      </c>
      <c r="D188" t="s">
        <v>665</v>
      </c>
      <c r="E188" s="4" t="s">
        <v>10</v>
      </c>
      <c r="F188" s="6">
        <v>8654063.7799999993</v>
      </c>
      <c r="G188" s="7">
        <v>195637</v>
      </c>
      <c r="H188" s="5">
        <f t="shared" si="2"/>
        <v>8849700.7799999993</v>
      </c>
      <c r="I188" s="8"/>
    </row>
    <row r="189" spans="1:9" x14ac:dyDescent="0.25">
      <c r="A189" s="8"/>
      <c r="B189" s="4" t="s">
        <v>484</v>
      </c>
      <c r="C189" s="2" t="s">
        <v>485</v>
      </c>
      <c r="D189" t="s">
        <v>451</v>
      </c>
      <c r="E189" s="4" t="s">
        <v>10</v>
      </c>
      <c r="F189" s="6">
        <v>18775973.050000001</v>
      </c>
      <c r="G189" s="7">
        <v>0</v>
      </c>
      <c r="H189" s="5">
        <f t="shared" si="2"/>
        <v>18775973.050000001</v>
      </c>
      <c r="I189" s="8"/>
    </row>
    <row r="190" spans="1:9" x14ac:dyDescent="0.25">
      <c r="A190" s="8"/>
      <c r="B190" s="4" t="s">
        <v>1227</v>
      </c>
      <c r="C190" s="2" t="s">
        <v>1228</v>
      </c>
      <c r="D190" t="s">
        <v>1224</v>
      </c>
      <c r="E190" s="4" t="s">
        <v>10</v>
      </c>
      <c r="F190" s="6">
        <v>5803603.8300000001</v>
      </c>
      <c r="G190" s="7">
        <v>569666.29</v>
      </c>
      <c r="H190" s="5">
        <f t="shared" si="2"/>
        <v>6373270.1200000001</v>
      </c>
      <c r="I190" s="8"/>
    </row>
    <row r="191" spans="1:9" x14ac:dyDescent="0.25">
      <c r="A191" s="8"/>
      <c r="B191" s="4" t="s">
        <v>1058</v>
      </c>
      <c r="C191" s="2" t="s">
        <v>1059</v>
      </c>
      <c r="D191" t="s">
        <v>1051</v>
      </c>
      <c r="E191" s="4" t="s">
        <v>10</v>
      </c>
      <c r="F191" s="6">
        <v>4923237.49</v>
      </c>
      <c r="G191" s="7">
        <v>0</v>
      </c>
      <c r="H191" s="5">
        <f t="shared" si="2"/>
        <v>4923237.49</v>
      </c>
      <c r="I191" s="8"/>
    </row>
    <row r="192" spans="1:9" x14ac:dyDescent="0.25">
      <c r="A192" s="8"/>
      <c r="B192" s="4" t="s">
        <v>787</v>
      </c>
      <c r="C192" s="2" t="s">
        <v>788</v>
      </c>
      <c r="D192" t="s">
        <v>778</v>
      </c>
      <c r="E192" s="4" t="s">
        <v>10</v>
      </c>
      <c r="F192" s="6">
        <v>6076962.3399999999</v>
      </c>
      <c r="G192" s="7">
        <v>820000</v>
      </c>
      <c r="H192" s="5">
        <f t="shared" si="2"/>
        <v>6896962.3399999999</v>
      </c>
      <c r="I192" s="8"/>
    </row>
    <row r="193" spans="1:9" x14ac:dyDescent="0.25">
      <c r="A193" s="8"/>
      <c r="B193" s="4" t="s">
        <v>1036</v>
      </c>
      <c r="C193" s="2" t="s">
        <v>1037</v>
      </c>
      <c r="D193" t="s">
        <v>1038</v>
      </c>
      <c r="E193" s="4" t="s">
        <v>10</v>
      </c>
      <c r="F193" s="6">
        <v>15531597</v>
      </c>
      <c r="G193" s="7">
        <v>677669.05</v>
      </c>
      <c r="H193" s="5">
        <f t="shared" si="2"/>
        <v>16209266.050000001</v>
      </c>
      <c r="I193" s="8"/>
    </row>
    <row r="194" spans="1:9" x14ac:dyDescent="0.25">
      <c r="A194" s="8"/>
      <c r="B194" s="4" t="s">
        <v>1205</v>
      </c>
      <c r="C194" s="2" t="s">
        <v>1206</v>
      </c>
      <c r="D194" t="s">
        <v>1207</v>
      </c>
      <c r="E194" s="4" t="s">
        <v>10</v>
      </c>
      <c r="F194" s="6">
        <v>13955380.800000001</v>
      </c>
      <c r="G194" s="7">
        <v>0</v>
      </c>
      <c r="H194" s="5">
        <f t="shared" si="2"/>
        <v>13955380.800000001</v>
      </c>
      <c r="I194" s="8"/>
    </row>
    <row r="195" spans="1:9" x14ac:dyDescent="0.25">
      <c r="A195" s="8"/>
      <c r="B195" s="4" t="s">
        <v>859</v>
      </c>
      <c r="C195" s="2" t="s">
        <v>860</v>
      </c>
      <c r="D195" t="s">
        <v>856</v>
      </c>
      <c r="E195" s="4" t="s">
        <v>10</v>
      </c>
      <c r="F195" s="6">
        <v>12704308.380000001</v>
      </c>
      <c r="G195" s="7">
        <v>78577</v>
      </c>
      <c r="H195" s="5">
        <f t="shared" si="2"/>
        <v>12782885.380000001</v>
      </c>
      <c r="I195" s="8"/>
    </row>
    <row r="196" spans="1:9" x14ac:dyDescent="0.25">
      <c r="A196" s="8"/>
      <c r="B196" s="4" t="s">
        <v>301</v>
      </c>
      <c r="C196" s="2" t="s">
        <v>302</v>
      </c>
      <c r="D196" t="s">
        <v>294</v>
      </c>
      <c r="E196" s="4" t="s">
        <v>10</v>
      </c>
      <c r="F196" s="6">
        <v>3646064.92</v>
      </c>
      <c r="G196" s="7">
        <v>258986.16</v>
      </c>
      <c r="H196" s="5">
        <f t="shared" ref="H196:H259" si="3">F196+G196</f>
        <v>3905051.08</v>
      </c>
      <c r="I196" s="8"/>
    </row>
    <row r="197" spans="1:9" x14ac:dyDescent="0.25">
      <c r="A197" s="8"/>
      <c r="B197" s="4" t="s">
        <v>599</v>
      </c>
      <c r="C197" s="2" t="s">
        <v>600</v>
      </c>
      <c r="D197" t="s">
        <v>592</v>
      </c>
      <c r="E197" s="4" t="s">
        <v>10</v>
      </c>
      <c r="F197" s="6">
        <v>6966353.3099999996</v>
      </c>
      <c r="G197" s="7">
        <v>0</v>
      </c>
      <c r="H197" s="5">
        <f t="shared" si="3"/>
        <v>6966353.3099999996</v>
      </c>
      <c r="I197" s="8"/>
    </row>
    <row r="198" spans="1:9" x14ac:dyDescent="0.25">
      <c r="A198" s="8"/>
      <c r="B198" s="4" t="s">
        <v>1005</v>
      </c>
      <c r="C198" s="2" t="s">
        <v>1006</v>
      </c>
      <c r="D198" t="s">
        <v>1007</v>
      </c>
      <c r="E198" s="4" t="s">
        <v>10</v>
      </c>
      <c r="F198" s="6">
        <v>16438945.300000001</v>
      </c>
      <c r="G198" s="7">
        <v>2100000</v>
      </c>
      <c r="H198" s="5">
        <f t="shared" si="3"/>
        <v>18538945.300000001</v>
      </c>
      <c r="I198" s="8"/>
    </row>
    <row r="199" spans="1:9" x14ac:dyDescent="0.25">
      <c r="A199" s="8"/>
      <c r="B199" s="4" t="s">
        <v>1229</v>
      </c>
      <c r="C199" s="2" t="s">
        <v>1230</v>
      </c>
      <c r="D199" t="s">
        <v>1224</v>
      </c>
      <c r="E199" s="4" t="s">
        <v>10</v>
      </c>
      <c r="F199" s="6">
        <v>6197102.5099999998</v>
      </c>
      <c r="G199" s="7">
        <v>221127.1</v>
      </c>
      <c r="H199" s="5">
        <f t="shared" si="3"/>
        <v>6418229.6099999994</v>
      </c>
      <c r="I199" s="8"/>
    </row>
    <row r="200" spans="1:9" x14ac:dyDescent="0.25">
      <c r="A200" s="8"/>
      <c r="B200" s="4" t="s">
        <v>384</v>
      </c>
      <c r="C200" s="2" t="s">
        <v>385</v>
      </c>
      <c r="D200" t="s">
        <v>365</v>
      </c>
      <c r="E200" s="4" t="s">
        <v>10</v>
      </c>
      <c r="F200" s="6">
        <v>13121828.17</v>
      </c>
      <c r="G200" s="7">
        <v>2000000</v>
      </c>
      <c r="H200" s="5">
        <f t="shared" si="3"/>
        <v>15121828.17</v>
      </c>
      <c r="I200" s="8"/>
    </row>
    <row r="201" spans="1:9" x14ac:dyDescent="0.25">
      <c r="A201" s="8"/>
      <c r="B201" s="4" t="s">
        <v>219</v>
      </c>
      <c r="C201" s="2" t="s">
        <v>220</v>
      </c>
      <c r="D201" t="s">
        <v>218</v>
      </c>
      <c r="E201" s="4" t="s">
        <v>10</v>
      </c>
      <c r="F201" s="6">
        <v>13796617.449999999</v>
      </c>
      <c r="G201" s="7">
        <v>517800</v>
      </c>
      <c r="H201" s="5">
        <f t="shared" si="3"/>
        <v>14314417.449999999</v>
      </c>
      <c r="I201" s="8"/>
    </row>
    <row r="202" spans="1:9" x14ac:dyDescent="0.25">
      <c r="A202" s="8"/>
      <c r="B202" s="4" t="s">
        <v>414</v>
      </c>
      <c r="C202" s="2" t="s">
        <v>415</v>
      </c>
      <c r="D202" t="s">
        <v>413</v>
      </c>
      <c r="E202" s="4" t="s">
        <v>10</v>
      </c>
      <c r="F202" s="6">
        <v>12648580.08</v>
      </c>
      <c r="G202" s="7">
        <v>0</v>
      </c>
      <c r="H202" s="5">
        <f t="shared" si="3"/>
        <v>12648580.08</v>
      </c>
      <c r="I202" s="8"/>
    </row>
    <row r="203" spans="1:9" x14ac:dyDescent="0.25">
      <c r="A203" s="8"/>
      <c r="B203" s="4" t="s">
        <v>411</v>
      </c>
      <c r="C203" s="2" t="s">
        <v>412</v>
      </c>
      <c r="D203" t="s">
        <v>413</v>
      </c>
      <c r="E203" s="4" t="s">
        <v>10</v>
      </c>
      <c r="F203" s="6">
        <v>13903700.470000001</v>
      </c>
      <c r="G203" s="7">
        <v>0</v>
      </c>
      <c r="H203" s="5">
        <f t="shared" si="3"/>
        <v>13903700.470000001</v>
      </c>
      <c r="I203" s="8"/>
    </row>
    <row r="204" spans="1:9" x14ac:dyDescent="0.25">
      <c r="A204" s="8"/>
      <c r="B204" s="4" t="s">
        <v>1181</v>
      </c>
      <c r="C204" s="2" t="s">
        <v>1182</v>
      </c>
      <c r="D204" t="s">
        <v>1174</v>
      </c>
      <c r="E204" s="4" t="s">
        <v>10</v>
      </c>
      <c r="F204" s="6">
        <v>4618973.5599999996</v>
      </c>
      <c r="G204" s="7">
        <v>469146.23</v>
      </c>
      <c r="H204" s="5">
        <f t="shared" si="3"/>
        <v>5088119.7899999991</v>
      </c>
      <c r="I204" s="8"/>
    </row>
    <row r="205" spans="1:9" x14ac:dyDescent="0.25">
      <c r="A205" s="8"/>
      <c r="B205" s="4" t="s">
        <v>252</v>
      </c>
      <c r="C205" s="2" t="s">
        <v>253</v>
      </c>
      <c r="D205" t="s">
        <v>231</v>
      </c>
      <c r="E205" s="4" t="s">
        <v>10</v>
      </c>
      <c r="F205" s="6">
        <v>23220618.530000001</v>
      </c>
      <c r="G205" s="7">
        <v>0</v>
      </c>
      <c r="H205" s="5">
        <f t="shared" si="3"/>
        <v>23220618.530000001</v>
      </c>
      <c r="I205" s="8"/>
    </row>
    <row r="206" spans="1:9" x14ac:dyDescent="0.25">
      <c r="A206" s="8"/>
      <c r="B206" s="4" t="s">
        <v>46</v>
      </c>
      <c r="C206" s="2" t="s">
        <v>47</v>
      </c>
      <c r="D206" t="s">
        <v>43</v>
      </c>
      <c r="E206" s="4" t="s">
        <v>10</v>
      </c>
      <c r="F206" s="6">
        <v>12366873.5</v>
      </c>
      <c r="G206" s="7">
        <v>0</v>
      </c>
      <c r="H206" s="5">
        <f t="shared" si="3"/>
        <v>12366873.5</v>
      </c>
      <c r="I206" s="8"/>
    </row>
    <row r="207" spans="1:9" x14ac:dyDescent="0.25">
      <c r="A207" s="8"/>
      <c r="B207" s="4" t="s">
        <v>879</v>
      </c>
      <c r="C207" s="2" t="s">
        <v>880</v>
      </c>
      <c r="D207" t="s">
        <v>874</v>
      </c>
      <c r="E207" s="4" t="s">
        <v>10</v>
      </c>
      <c r="F207" s="6">
        <v>6671773.7400000002</v>
      </c>
      <c r="G207" s="7">
        <v>0</v>
      </c>
      <c r="H207" s="5">
        <f t="shared" si="3"/>
        <v>6671773.7400000002</v>
      </c>
      <c r="I207" s="8"/>
    </row>
    <row r="208" spans="1:9" x14ac:dyDescent="0.25">
      <c r="A208" s="8"/>
      <c r="B208" s="4" t="s">
        <v>95</v>
      </c>
      <c r="C208" s="2" t="s">
        <v>96</v>
      </c>
      <c r="D208" t="s">
        <v>97</v>
      </c>
      <c r="E208" s="4" t="s">
        <v>10</v>
      </c>
      <c r="F208" s="6">
        <v>8831514.6099999994</v>
      </c>
      <c r="G208" s="7">
        <v>978194.01</v>
      </c>
      <c r="H208" s="5">
        <f t="shared" si="3"/>
        <v>9809708.6199999992</v>
      </c>
      <c r="I208" s="8"/>
    </row>
    <row r="209" spans="1:9" x14ac:dyDescent="0.25">
      <c r="A209" s="8"/>
      <c r="B209" s="4" t="s">
        <v>1010</v>
      </c>
      <c r="C209" s="2" t="s">
        <v>1011</v>
      </c>
      <c r="D209" t="s">
        <v>1007</v>
      </c>
      <c r="E209" s="4" t="s">
        <v>10</v>
      </c>
      <c r="F209" s="6">
        <v>5574334.7599999998</v>
      </c>
      <c r="G209" s="7">
        <v>248902.13</v>
      </c>
      <c r="H209" s="5">
        <f t="shared" si="3"/>
        <v>5823236.8899999997</v>
      </c>
      <c r="I209" s="8"/>
    </row>
    <row r="210" spans="1:9" x14ac:dyDescent="0.25">
      <c r="A210" s="8"/>
      <c r="B210" s="4" t="s">
        <v>1131</v>
      </c>
      <c r="C210" s="2" t="s">
        <v>1132</v>
      </c>
      <c r="D210" t="s">
        <v>1133</v>
      </c>
      <c r="E210" s="4" t="s">
        <v>10</v>
      </c>
      <c r="F210" s="6">
        <v>14278001.689999999</v>
      </c>
      <c r="G210" s="7">
        <v>1040000</v>
      </c>
      <c r="H210" s="5">
        <f t="shared" si="3"/>
        <v>15318001.689999999</v>
      </c>
      <c r="I210" s="8"/>
    </row>
    <row r="211" spans="1:9" x14ac:dyDescent="0.25">
      <c r="A211" s="8"/>
      <c r="B211" s="4" t="s">
        <v>171</v>
      </c>
      <c r="C211" s="2" t="s">
        <v>172</v>
      </c>
      <c r="D211" t="s">
        <v>160</v>
      </c>
      <c r="E211" s="4" t="s">
        <v>10</v>
      </c>
      <c r="F211" s="6">
        <v>20610314.329999998</v>
      </c>
      <c r="G211" s="7">
        <v>0</v>
      </c>
      <c r="H211" s="5">
        <f t="shared" si="3"/>
        <v>20610314.329999998</v>
      </c>
      <c r="I211" s="8"/>
    </row>
    <row r="212" spans="1:9" x14ac:dyDescent="0.25">
      <c r="A212" s="8"/>
      <c r="B212" s="4" t="s">
        <v>137</v>
      </c>
      <c r="C212" s="2" t="s">
        <v>138</v>
      </c>
      <c r="D212" t="s">
        <v>134</v>
      </c>
      <c r="E212" s="4" t="s">
        <v>10</v>
      </c>
      <c r="F212" s="6">
        <v>9127530.6199999992</v>
      </c>
      <c r="G212" s="7">
        <v>1402979.45</v>
      </c>
      <c r="H212" s="5">
        <f t="shared" si="3"/>
        <v>10530510.069999998</v>
      </c>
      <c r="I212" s="8"/>
    </row>
    <row r="213" spans="1:9" x14ac:dyDescent="0.25">
      <c r="A213" s="8"/>
      <c r="B213" s="4" t="s">
        <v>50</v>
      </c>
      <c r="C213" s="2" t="s">
        <v>51</v>
      </c>
      <c r="D213" t="s">
        <v>43</v>
      </c>
      <c r="E213" s="4" t="s">
        <v>10</v>
      </c>
      <c r="F213" s="6">
        <v>6494037.2800000003</v>
      </c>
      <c r="G213" s="7">
        <v>376591</v>
      </c>
      <c r="H213" s="5">
        <f t="shared" si="3"/>
        <v>6870628.2800000003</v>
      </c>
      <c r="I213" s="8"/>
    </row>
    <row r="214" spans="1:9" x14ac:dyDescent="0.25">
      <c r="A214" s="8"/>
      <c r="B214" s="4" t="s">
        <v>368</v>
      </c>
      <c r="C214" s="2" t="s">
        <v>369</v>
      </c>
      <c r="D214" t="s">
        <v>365</v>
      </c>
      <c r="E214" s="4" t="s">
        <v>10</v>
      </c>
      <c r="F214" s="6">
        <v>1531344</v>
      </c>
      <c r="G214" s="7">
        <v>0</v>
      </c>
      <c r="H214" s="5">
        <f t="shared" si="3"/>
        <v>1531344</v>
      </c>
      <c r="I214" s="8"/>
    </row>
    <row r="215" spans="1:9" x14ac:dyDescent="0.25">
      <c r="A215" s="8"/>
      <c r="B215" s="4" t="s">
        <v>639</v>
      </c>
      <c r="C215" s="2" t="s">
        <v>640</v>
      </c>
      <c r="D215" t="s">
        <v>636</v>
      </c>
      <c r="E215" s="4" t="s">
        <v>10</v>
      </c>
      <c r="F215" s="6">
        <v>5364575.2</v>
      </c>
      <c r="G215" s="7">
        <v>1150887</v>
      </c>
      <c r="H215" s="5">
        <f t="shared" si="3"/>
        <v>6515462.2000000002</v>
      </c>
      <c r="I215" s="8"/>
    </row>
    <row r="216" spans="1:9" x14ac:dyDescent="0.25">
      <c r="A216" s="8"/>
      <c r="B216" s="4" t="s">
        <v>1024</v>
      </c>
      <c r="C216" s="2" t="s">
        <v>1025</v>
      </c>
      <c r="D216" t="s">
        <v>1017</v>
      </c>
      <c r="E216" s="4" t="s">
        <v>10</v>
      </c>
      <c r="F216" s="6">
        <v>4587861.16</v>
      </c>
      <c r="G216" s="7">
        <v>276660.32</v>
      </c>
      <c r="H216" s="5">
        <f t="shared" si="3"/>
        <v>4864521.4800000004</v>
      </c>
      <c r="I216" s="8"/>
    </row>
    <row r="217" spans="1:9" x14ac:dyDescent="0.25">
      <c r="A217" s="8"/>
      <c r="B217" s="4" t="s">
        <v>1119</v>
      </c>
      <c r="C217" s="2" t="s">
        <v>1025</v>
      </c>
      <c r="D217" t="s">
        <v>1101</v>
      </c>
      <c r="E217" s="4" t="s">
        <v>10</v>
      </c>
      <c r="F217" s="6">
        <v>12682852.220000001</v>
      </c>
      <c r="G217" s="7">
        <v>0</v>
      </c>
      <c r="H217" s="5">
        <f t="shared" si="3"/>
        <v>12682852.220000001</v>
      </c>
      <c r="I217" s="8"/>
    </row>
    <row r="218" spans="1:9" x14ac:dyDescent="0.25">
      <c r="A218" s="8"/>
      <c r="B218" s="4" t="s">
        <v>1246</v>
      </c>
      <c r="C218" s="2" t="s">
        <v>1025</v>
      </c>
      <c r="D218" t="s">
        <v>1237</v>
      </c>
      <c r="E218" s="4" t="s">
        <v>10</v>
      </c>
      <c r="F218" s="6">
        <v>6365769.3099999996</v>
      </c>
      <c r="G218" s="7">
        <v>0</v>
      </c>
      <c r="H218" s="5">
        <f t="shared" si="3"/>
        <v>6365769.3099999996</v>
      </c>
      <c r="I218" s="8"/>
    </row>
    <row r="219" spans="1:9" x14ac:dyDescent="0.25">
      <c r="A219" s="8"/>
      <c r="B219" s="4" t="s">
        <v>438</v>
      </c>
      <c r="C219" s="2" t="s">
        <v>439</v>
      </c>
      <c r="D219" t="s">
        <v>429</v>
      </c>
      <c r="E219" s="4" t="s">
        <v>10</v>
      </c>
      <c r="F219" s="6">
        <v>6570695.1900000004</v>
      </c>
      <c r="G219" s="7">
        <v>0</v>
      </c>
      <c r="H219" s="5">
        <f t="shared" si="3"/>
        <v>6570695.1900000004</v>
      </c>
      <c r="I219" s="8"/>
    </row>
    <row r="220" spans="1:9" x14ac:dyDescent="0.25">
      <c r="A220" s="8"/>
      <c r="B220" s="4" t="s">
        <v>541</v>
      </c>
      <c r="C220" s="2" t="s">
        <v>542</v>
      </c>
      <c r="D220" t="s">
        <v>540</v>
      </c>
      <c r="E220" s="4" t="s">
        <v>10</v>
      </c>
      <c r="F220" s="6">
        <v>18641620.359999999</v>
      </c>
      <c r="G220" s="7">
        <v>0</v>
      </c>
      <c r="H220" s="5">
        <f t="shared" si="3"/>
        <v>18641620.359999999</v>
      </c>
      <c r="I220" s="8"/>
    </row>
    <row r="221" spans="1:9" x14ac:dyDescent="0.25">
      <c r="A221" s="8"/>
      <c r="B221" s="4" t="s">
        <v>146</v>
      </c>
      <c r="C221" s="2" t="s">
        <v>147</v>
      </c>
      <c r="D221" t="s">
        <v>145</v>
      </c>
      <c r="E221" s="4" t="s">
        <v>10</v>
      </c>
      <c r="F221" s="6">
        <v>6597028.9299999997</v>
      </c>
      <c r="G221" s="7">
        <v>0</v>
      </c>
      <c r="H221" s="5">
        <f t="shared" si="3"/>
        <v>6597028.9299999997</v>
      </c>
      <c r="I221" s="8"/>
    </row>
    <row r="222" spans="1:9" x14ac:dyDescent="0.25">
      <c r="A222" s="8"/>
      <c r="B222" s="4" t="s">
        <v>292</v>
      </c>
      <c r="C222" s="2" t="s">
        <v>293</v>
      </c>
      <c r="D222" t="s">
        <v>294</v>
      </c>
      <c r="E222" s="4" t="s">
        <v>10</v>
      </c>
      <c r="F222" s="6">
        <v>11558781.18</v>
      </c>
      <c r="G222" s="7">
        <v>400000</v>
      </c>
      <c r="H222" s="5">
        <f t="shared" si="3"/>
        <v>11958781.18</v>
      </c>
      <c r="I222" s="8"/>
    </row>
    <row r="223" spans="1:9" x14ac:dyDescent="0.25">
      <c r="A223" s="8"/>
      <c r="B223" s="4" t="s">
        <v>386</v>
      </c>
      <c r="C223" s="2" t="s">
        <v>387</v>
      </c>
      <c r="D223" t="s">
        <v>365</v>
      </c>
      <c r="E223" s="4" t="s">
        <v>10</v>
      </c>
      <c r="F223" s="6">
        <v>45980061.200000003</v>
      </c>
      <c r="G223" s="7">
        <v>780000</v>
      </c>
      <c r="H223" s="5">
        <f t="shared" si="3"/>
        <v>46760061.200000003</v>
      </c>
      <c r="I223" s="8"/>
    </row>
    <row r="224" spans="1:9" x14ac:dyDescent="0.25">
      <c r="A224" s="8"/>
      <c r="B224" s="4" t="s">
        <v>106</v>
      </c>
      <c r="C224" s="2" t="s">
        <v>107</v>
      </c>
      <c r="D224" t="s">
        <v>108</v>
      </c>
      <c r="E224" s="4" t="s">
        <v>10</v>
      </c>
      <c r="F224" s="6">
        <v>84487030.060000002</v>
      </c>
      <c r="G224" s="7">
        <v>0</v>
      </c>
      <c r="H224" s="5">
        <f t="shared" si="3"/>
        <v>84487030.060000002</v>
      </c>
      <c r="I224" s="8"/>
    </row>
    <row r="225" spans="1:9" x14ac:dyDescent="0.25">
      <c r="A225" s="8"/>
      <c r="B225" s="4" t="s">
        <v>382</v>
      </c>
      <c r="C225" s="2" t="s">
        <v>383</v>
      </c>
      <c r="D225" t="s">
        <v>365</v>
      </c>
      <c r="E225" s="4" t="s">
        <v>10</v>
      </c>
      <c r="F225" s="6">
        <v>28982559.629999999</v>
      </c>
      <c r="G225" s="7">
        <v>1800000</v>
      </c>
      <c r="H225" s="5">
        <f t="shared" si="3"/>
        <v>30782559.629999999</v>
      </c>
      <c r="I225" s="8"/>
    </row>
    <row r="226" spans="1:9" x14ac:dyDescent="0.25">
      <c r="A226" s="8"/>
      <c r="B226" s="4" t="s">
        <v>518</v>
      </c>
      <c r="C226" s="2" t="s">
        <v>519</v>
      </c>
      <c r="D226" t="s">
        <v>515</v>
      </c>
      <c r="E226" s="4" t="s">
        <v>10</v>
      </c>
      <c r="F226" s="6">
        <v>3215895.64</v>
      </c>
      <c r="G226" s="7">
        <v>0</v>
      </c>
      <c r="H226" s="5">
        <f t="shared" si="3"/>
        <v>3215895.64</v>
      </c>
      <c r="I226" s="8"/>
    </row>
    <row r="227" spans="1:9" x14ac:dyDescent="0.25">
      <c r="A227" s="8"/>
      <c r="B227" s="4" t="s">
        <v>1060</v>
      </c>
      <c r="C227" s="2" t="s">
        <v>1061</v>
      </c>
      <c r="D227" t="s">
        <v>1051</v>
      </c>
      <c r="E227" s="4" t="s">
        <v>10</v>
      </c>
      <c r="F227" s="6">
        <v>5907713.2199999997</v>
      </c>
      <c r="G227" s="7">
        <v>0</v>
      </c>
      <c r="H227" s="5">
        <f t="shared" si="3"/>
        <v>5907713.2199999997</v>
      </c>
      <c r="I227" s="8"/>
    </row>
    <row r="228" spans="1:9" x14ac:dyDescent="0.25">
      <c r="A228" s="8"/>
      <c r="B228" s="4" t="s">
        <v>524</v>
      </c>
      <c r="C228" s="2" t="s">
        <v>525</v>
      </c>
      <c r="D228" t="s">
        <v>526</v>
      </c>
      <c r="E228" s="4" t="s">
        <v>10</v>
      </c>
      <c r="F228" s="6">
        <v>9051522.5700000003</v>
      </c>
      <c r="G228" s="7">
        <v>0</v>
      </c>
      <c r="H228" s="5">
        <f t="shared" si="3"/>
        <v>9051522.5700000003</v>
      </c>
      <c r="I228" s="8"/>
    </row>
    <row r="229" spans="1:9" x14ac:dyDescent="0.25">
      <c r="A229" s="8"/>
      <c r="B229" s="4" t="s">
        <v>634</v>
      </c>
      <c r="C229" s="2" t="s">
        <v>635</v>
      </c>
      <c r="D229" t="s">
        <v>636</v>
      </c>
      <c r="E229" s="4" t="s">
        <v>10</v>
      </c>
      <c r="F229" s="6">
        <v>5920175.0999999996</v>
      </c>
      <c r="G229" s="7">
        <v>1711791</v>
      </c>
      <c r="H229" s="5">
        <f t="shared" si="3"/>
        <v>7631966.0999999996</v>
      </c>
      <c r="I229" s="8"/>
    </row>
    <row r="230" spans="1:9" x14ac:dyDescent="0.25">
      <c r="A230" s="8"/>
      <c r="B230" s="4" t="s">
        <v>310</v>
      </c>
      <c r="C230" s="2" t="s">
        <v>311</v>
      </c>
      <c r="D230" t="s">
        <v>309</v>
      </c>
      <c r="E230" s="4" t="s">
        <v>10</v>
      </c>
      <c r="F230" s="6">
        <v>8657950</v>
      </c>
      <c r="G230" s="7">
        <v>510354.6</v>
      </c>
      <c r="H230" s="5">
        <f t="shared" si="3"/>
        <v>9168304.5999999996</v>
      </c>
      <c r="I230" s="8"/>
    </row>
    <row r="231" spans="1:9" x14ac:dyDescent="0.25">
      <c r="A231" s="8"/>
      <c r="B231" s="4" t="s">
        <v>768</v>
      </c>
      <c r="C231" s="2" t="s">
        <v>769</v>
      </c>
      <c r="D231" t="s">
        <v>758</v>
      </c>
      <c r="E231" s="4" t="s">
        <v>10</v>
      </c>
      <c r="F231" s="6">
        <v>5974170.1900000004</v>
      </c>
      <c r="G231" s="7">
        <v>0</v>
      </c>
      <c r="H231" s="5">
        <f t="shared" si="3"/>
        <v>5974170.1900000004</v>
      </c>
      <c r="I231" s="8"/>
    </row>
    <row r="232" spans="1:9" x14ac:dyDescent="0.25">
      <c r="A232" s="8"/>
      <c r="B232" s="4" t="s">
        <v>851</v>
      </c>
      <c r="C232" s="2" t="s">
        <v>769</v>
      </c>
      <c r="D232" t="s">
        <v>848</v>
      </c>
      <c r="E232" s="4" t="s">
        <v>10</v>
      </c>
      <c r="F232" s="6">
        <v>9962936.6799999997</v>
      </c>
      <c r="G232" s="7">
        <v>691982</v>
      </c>
      <c r="H232" s="5">
        <f t="shared" si="3"/>
        <v>10654918.68</v>
      </c>
      <c r="I232" s="8"/>
    </row>
    <row r="233" spans="1:9" x14ac:dyDescent="0.25">
      <c r="A233" s="8"/>
      <c r="B233" s="4" t="s">
        <v>392</v>
      </c>
      <c r="C233" s="2" t="s">
        <v>393</v>
      </c>
      <c r="D233" t="s">
        <v>365</v>
      </c>
      <c r="E233" s="4" t="s">
        <v>10</v>
      </c>
      <c r="F233" s="6">
        <v>49400103.149999999</v>
      </c>
      <c r="G233" s="7">
        <v>3000000</v>
      </c>
      <c r="H233" s="5">
        <f t="shared" si="3"/>
        <v>52400103.149999999</v>
      </c>
      <c r="I233" s="8"/>
    </row>
    <row r="234" spans="1:9" x14ac:dyDescent="0.25">
      <c r="A234" s="8"/>
      <c r="B234" s="4" t="s">
        <v>538</v>
      </c>
      <c r="C234" s="2" t="s">
        <v>539</v>
      </c>
      <c r="D234" t="s">
        <v>540</v>
      </c>
      <c r="E234" s="4" t="s">
        <v>10</v>
      </c>
      <c r="F234" s="6">
        <v>16354069.52</v>
      </c>
      <c r="G234" s="7">
        <v>0</v>
      </c>
      <c r="H234" s="5">
        <f t="shared" si="3"/>
        <v>16354069.52</v>
      </c>
      <c r="I234" s="8"/>
    </row>
    <row r="235" spans="1:9" x14ac:dyDescent="0.25">
      <c r="A235" s="8"/>
      <c r="B235" s="4" t="s">
        <v>37</v>
      </c>
      <c r="C235" s="2" t="s">
        <v>38</v>
      </c>
      <c r="D235" t="s">
        <v>34</v>
      </c>
      <c r="E235" s="4" t="s">
        <v>10</v>
      </c>
      <c r="F235" s="6">
        <v>4130008.43</v>
      </c>
      <c r="G235" s="7">
        <v>0</v>
      </c>
      <c r="H235" s="5">
        <f t="shared" si="3"/>
        <v>4130008.43</v>
      </c>
      <c r="I235" s="8"/>
    </row>
    <row r="236" spans="1:9" x14ac:dyDescent="0.25">
      <c r="A236" s="8"/>
      <c r="B236" s="4" t="s">
        <v>532</v>
      </c>
      <c r="C236" s="2" t="s">
        <v>533</v>
      </c>
      <c r="D236" t="s">
        <v>531</v>
      </c>
      <c r="E236" s="4" t="s">
        <v>10</v>
      </c>
      <c r="F236" s="6">
        <v>2692107.47</v>
      </c>
      <c r="G236" s="7">
        <v>781473.98</v>
      </c>
      <c r="H236" s="5">
        <f t="shared" si="3"/>
        <v>3473581.45</v>
      </c>
      <c r="I236" s="8"/>
    </row>
    <row r="237" spans="1:9" x14ac:dyDescent="0.25">
      <c r="A237" s="8"/>
      <c r="B237" s="4" t="s">
        <v>1043</v>
      </c>
      <c r="C237" s="2" t="s">
        <v>1044</v>
      </c>
      <c r="D237" t="s">
        <v>1038</v>
      </c>
      <c r="E237" s="4" t="s">
        <v>10</v>
      </c>
      <c r="F237" s="6">
        <v>4143605.22</v>
      </c>
      <c r="G237" s="7">
        <v>0</v>
      </c>
      <c r="H237" s="5">
        <f t="shared" si="3"/>
        <v>4143605.22</v>
      </c>
      <c r="I237" s="8"/>
    </row>
    <row r="238" spans="1:9" x14ac:dyDescent="0.25">
      <c r="A238" s="8"/>
      <c r="B238" s="4" t="s">
        <v>1152</v>
      </c>
      <c r="C238" s="2" t="s">
        <v>1153</v>
      </c>
      <c r="D238" t="s">
        <v>1133</v>
      </c>
      <c r="E238" s="4" t="s">
        <v>10</v>
      </c>
      <c r="F238" s="6">
        <v>5028942.51</v>
      </c>
      <c r="G238" s="7">
        <v>1343574</v>
      </c>
      <c r="H238" s="5">
        <f t="shared" si="3"/>
        <v>6372516.5099999998</v>
      </c>
      <c r="I238" s="8"/>
    </row>
    <row r="239" spans="1:9" x14ac:dyDescent="0.25">
      <c r="A239" s="8"/>
      <c r="B239" s="4" t="s">
        <v>1138</v>
      </c>
      <c r="C239" s="2" t="s">
        <v>1139</v>
      </c>
      <c r="D239" t="s">
        <v>1133</v>
      </c>
      <c r="E239" s="4" t="s">
        <v>10</v>
      </c>
      <c r="F239" s="6">
        <v>9699400.1699999999</v>
      </c>
      <c r="G239" s="7">
        <v>1163096.5</v>
      </c>
      <c r="H239" s="5">
        <f t="shared" si="3"/>
        <v>10862496.67</v>
      </c>
      <c r="I239" s="8"/>
    </row>
    <row r="240" spans="1:9" x14ac:dyDescent="0.25">
      <c r="A240" s="8"/>
      <c r="B240" s="4" t="s">
        <v>841</v>
      </c>
      <c r="C240" s="2" t="s">
        <v>842</v>
      </c>
      <c r="D240" t="s">
        <v>813</v>
      </c>
      <c r="E240" s="4" t="s">
        <v>10</v>
      </c>
      <c r="F240" s="6">
        <v>33983309.899999999</v>
      </c>
      <c r="G240" s="7">
        <v>1573927.18</v>
      </c>
      <c r="H240" s="5">
        <f t="shared" si="3"/>
        <v>35557237.079999998</v>
      </c>
      <c r="I240" s="8"/>
    </row>
    <row r="241" spans="1:9" x14ac:dyDescent="0.25">
      <c r="A241" s="8"/>
      <c r="B241" s="4" t="s">
        <v>1120</v>
      </c>
      <c r="C241" s="2" t="s">
        <v>1121</v>
      </c>
      <c r="D241" t="s">
        <v>1101</v>
      </c>
      <c r="E241" s="4" t="s">
        <v>10</v>
      </c>
      <c r="F241" s="6">
        <v>11661359.01</v>
      </c>
      <c r="G241" s="7">
        <v>0</v>
      </c>
      <c r="H241" s="5">
        <f t="shared" si="3"/>
        <v>11661359.01</v>
      </c>
      <c r="I241" s="8"/>
    </row>
    <row r="242" spans="1:9" x14ac:dyDescent="0.25">
      <c r="A242" s="8"/>
      <c r="B242" s="4" t="s">
        <v>996</v>
      </c>
      <c r="C242" s="2" t="s">
        <v>997</v>
      </c>
      <c r="D242" t="s">
        <v>993</v>
      </c>
      <c r="E242" s="4" t="s">
        <v>10</v>
      </c>
      <c r="F242" s="6">
        <v>12619722.439999999</v>
      </c>
      <c r="G242" s="7">
        <v>1346586</v>
      </c>
      <c r="H242" s="5">
        <f t="shared" si="3"/>
        <v>13966308.439999999</v>
      </c>
      <c r="I242" s="8"/>
    </row>
    <row r="243" spans="1:9" x14ac:dyDescent="0.25">
      <c r="A243" s="8"/>
      <c r="B243" s="4" t="s">
        <v>326</v>
      </c>
      <c r="C243" s="2" t="s">
        <v>327</v>
      </c>
      <c r="D243" t="s">
        <v>328</v>
      </c>
      <c r="E243" s="4" t="s">
        <v>10</v>
      </c>
      <c r="F243" s="6">
        <v>2869434.09</v>
      </c>
      <c r="G243" s="7">
        <v>0</v>
      </c>
      <c r="H243" s="5">
        <f t="shared" si="3"/>
        <v>2869434.09</v>
      </c>
      <c r="I243" s="8"/>
    </row>
    <row r="244" spans="1:9" x14ac:dyDescent="0.25">
      <c r="A244" s="8"/>
      <c r="B244" s="4" t="s">
        <v>282</v>
      </c>
      <c r="C244" s="2" t="s">
        <v>283</v>
      </c>
      <c r="D244" t="s">
        <v>231</v>
      </c>
      <c r="E244" s="4" t="s">
        <v>10</v>
      </c>
      <c r="F244" s="6">
        <v>1309155.78</v>
      </c>
      <c r="G244" s="7">
        <v>0</v>
      </c>
      <c r="H244" s="5">
        <f t="shared" si="3"/>
        <v>1309155.78</v>
      </c>
      <c r="I244" s="8"/>
    </row>
    <row r="245" spans="1:9" x14ac:dyDescent="0.25">
      <c r="A245" s="8"/>
      <c r="B245" s="4" t="s">
        <v>588</v>
      </c>
      <c r="C245" s="2" t="s">
        <v>589</v>
      </c>
      <c r="D245" t="s">
        <v>581</v>
      </c>
      <c r="E245" s="4" t="s">
        <v>10</v>
      </c>
      <c r="F245" s="6">
        <v>8219565.8499999996</v>
      </c>
      <c r="G245" s="7">
        <v>516146.77</v>
      </c>
      <c r="H245" s="5">
        <f t="shared" si="3"/>
        <v>8735712.6199999992</v>
      </c>
      <c r="I245" s="8"/>
    </row>
    <row r="246" spans="1:9" x14ac:dyDescent="0.25">
      <c r="A246" s="8"/>
      <c r="B246" s="4" t="s">
        <v>480</v>
      </c>
      <c r="C246" s="2" t="s">
        <v>481</v>
      </c>
      <c r="D246" t="s">
        <v>451</v>
      </c>
      <c r="E246" s="4" t="s">
        <v>10</v>
      </c>
      <c r="F246" s="6">
        <v>3293428.66</v>
      </c>
      <c r="G246" s="7">
        <v>0</v>
      </c>
      <c r="H246" s="5">
        <f t="shared" si="3"/>
        <v>3293428.66</v>
      </c>
      <c r="I246" s="8"/>
    </row>
    <row r="247" spans="1:9" x14ac:dyDescent="0.25">
      <c r="A247" s="8"/>
      <c r="B247" s="4" t="s">
        <v>660</v>
      </c>
      <c r="C247" s="2" t="s">
        <v>661</v>
      </c>
      <c r="D247" t="s">
        <v>657</v>
      </c>
      <c r="E247" s="4" t="s">
        <v>10</v>
      </c>
      <c r="F247" s="6">
        <v>5678954.4800000004</v>
      </c>
      <c r="G247" s="7">
        <v>0</v>
      </c>
      <c r="H247" s="5">
        <f t="shared" si="3"/>
        <v>5678954.4800000004</v>
      </c>
      <c r="I247" s="8"/>
    </row>
    <row r="248" spans="1:9" x14ac:dyDescent="0.25">
      <c r="A248" s="8"/>
      <c r="B248" s="4" t="s">
        <v>1183</v>
      </c>
      <c r="C248" s="2" t="s">
        <v>1184</v>
      </c>
      <c r="D248" t="s">
        <v>1174</v>
      </c>
      <c r="E248" s="4" t="s">
        <v>10</v>
      </c>
      <c r="F248" s="6">
        <v>13424724.35</v>
      </c>
      <c r="G248" s="7">
        <v>459432.69</v>
      </c>
      <c r="H248" s="5">
        <f t="shared" si="3"/>
        <v>13884157.039999999</v>
      </c>
      <c r="I248" s="8"/>
    </row>
    <row r="249" spans="1:9" x14ac:dyDescent="0.25">
      <c r="A249" s="8"/>
      <c r="B249" s="4" t="s">
        <v>619</v>
      </c>
      <c r="C249" s="2" t="s">
        <v>620</v>
      </c>
      <c r="D249" t="s">
        <v>621</v>
      </c>
      <c r="E249" s="4" t="s">
        <v>10</v>
      </c>
      <c r="F249" s="6">
        <v>11732159.65</v>
      </c>
      <c r="G249" s="7">
        <v>485920.78</v>
      </c>
      <c r="H249" s="5">
        <f t="shared" si="3"/>
        <v>12218080.43</v>
      </c>
      <c r="I249" s="8"/>
    </row>
    <row r="250" spans="1:9" x14ac:dyDescent="0.25">
      <c r="A250" s="8"/>
      <c r="B250" s="4" t="s">
        <v>1062</v>
      </c>
      <c r="C250" s="2" t="s">
        <v>1063</v>
      </c>
      <c r="D250" t="s">
        <v>1051</v>
      </c>
      <c r="E250" s="4" t="s">
        <v>10</v>
      </c>
      <c r="F250" s="6">
        <v>4342265.6399999997</v>
      </c>
      <c r="G250" s="7">
        <v>0</v>
      </c>
      <c r="H250" s="5">
        <f t="shared" si="3"/>
        <v>4342265.6399999997</v>
      </c>
      <c r="I250" s="8"/>
    </row>
    <row r="251" spans="1:9" x14ac:dyDescent="0.25">
      <c r="A251" s="8"/>
      <c r="B251" s="4" t="s">
        <v>572</v>
      </c>
      <c r="C251" s="2" t="s">
        <v>573</v>
      </c>
      <c r="D251" t="s">
        <v>574</v>
      </c>
      <c r="E251" s="4" t="s">
        <v>10</v>
      </c>
      <c r="F251" s="6">
        <v>15654676.48</v>
      </c>
      <c r="G251" s="7">
        <v>0</v>
      </c>
      <c r="H251" s="5">
        <f t="shared" si="3"/>
        <v>15654676.48</v>
      </c>
      <c r="I251" s="8"/>
    </row>
    <row r="252" spans="1:9" x14ac:dyDescent="0.25">
      <c r="A252" s="8"/>
      <c r="B252" s="4" t="s">
        <v>1079</v>
      </c>
      <c r="C252" s="2" t="s">
        <v>1080</v>
      </c>
      <c r="D252" t="s">
        <v>1068</v>
      </c>
      <c r="E252" s="4" t="s">
        <v>10</v>
      </c>
      <c r="F252" s="6">
        <v>7713531.6100000003</v>
      </c>
      <c r="G252" s="7">
        <v>437602.86</v>
      </c>
      <c r="H252" s="5">
        <f t="shared" si="3"/>
        <v>8151134.4700000007</v>
      </c>
      <c r="I252" s="8"/>
    </row>
    <row r="253" spans="1:9" x14ac:dyDescent="0.25">
      <c r="A253" s="8"/>
      <c r="B253" s="4" t="s">
        <v>731</v>
      </c>
      <c r="C253" s="2" t="s">
        <v>732</v>
      </c>
      <c r="D253" t="s">
        <v>720</v>
      </c>
      <c r="E253" s="4" t="s">
        <v>10</v>
      </c>
      <c r="F253" s="6">
        <v>1944707.28</v>
      </c>
      <c r="G253" s="7">
        <v>864284.36</v>
      </c>
      <c r="H253" s="5">
        <f t="shared" si="3"/>
        <v>2808991.64</v>
      </c>
      <c r="I253" s="8"/>
    </row>
    <row r="254" spans="1:9" x14ac:dyDescent="0.25">
      <c r="A254" s="8"/>
      <c r="B254" s="4" t="s">
        <v>932</v>
      </c>
      <c r="C254" s="2" t="s">
        <v>933</v>
      </c>
      <c r="D254" t="s">
        <v>921</v>
      </c>
      <c r="E254" s="4" t="s">
        <v>10</v>
      </c>
      <c r="F254" s="6">
        <v>7655511.21</v>
      </c>
      <c r="G254" s="7">
        <v>0</v>
      </c>
      <c r="H254" s="5">
        <f t="shared" si="3"/>
        <v>7655511.21</v>
      </c>
      <c r="I254" s="8"/>
    </row>
    <row r="255" spans="1:9" x14ac:dyDescent="0.25">
      <c r="A255" s="8"/>
      <c r="B255" s="4" t="s">
        <v>52</v>
      </c>
      <c r="C255" s="2" t="s">
        <v>53</v>
      </c>
      <c r="D255" t="s">
        <v>43</v>
      </c>
      <c r="E255" s="4" t="s">
        <v>10</v>
      </c>
      <c r="F255" s="6">
        <v>10148432.82</v>
      </c>
      <c r="G255" s="7">
        <v>488087</v>
      </c>
      <c r="H255" s="5">
        <f t="shared" si="3"/>
        <v>10636519.82</v>
      </c>
      <c r="I255" s="8"/>
    </row>
    <row r="256" spans="1:9" x14ac:dyDescent="0.25">
      <c r="A256" s="8"/>
      <c r="B256" s="4" t="s">
        <v>712</v>
      </c>
      <c r="C256" s="2" t="s">
        <v>713</v>
      </c>
      <c r="D256" t="s">
        <v>711</v>
      </c>
      <c r="E256" s="4" t="s">
        <v>10</v>
      </c>
      <c r="F256" s="6">
        <v>3666723.73</v>
      </c>
      <c r="G256" s="7">
        <v>1076171.0900000001</v>
      </c>
      <c r="H256" s="5">
        <f t="shared" si="3"/>
        <v>4742894.82</v>
      </c>
      <c r="I256" s="8"/>
    </row>
    <row r="257" spans="1:9" x14ac:dyDescent="0.25">
      <c r="A257" s="8"/>
      <c r="B257" s="4" t="s">
        <v>828</v>
      </c>
      <c r="C257" s="2" t="s">
        <v>829</v>
      </c>
      <c r="D257" t="s">
        <v>813</v>
      </c>
      <c r="E257" s="4" t="s">
        <v>10</v>
      </c>
      <c r="F257" s="6">
        <v>967599.90000000095</v>
      </c>
      <c r="G257" s="7">
        <v>1449784.4</v>
      </c>
      <c r="H257" s="5">
        <f t="shared" si="3"/>
        <v>2417384.3000000007</v>
      </c>
      <c r="I257" s="8"/>
    </row>
    <row r="258" spans="1:9" x14ac:dyDescent="0.25">
      <c r="A258" s="8"/>
      <c r="B258" s="4" t="s">
        <v>960</v>
      </c>
      <c r="C258" s="2" t="s">
        <v>961</v>
      </c>
      <c r="D258" t="s">
        <v>957</v>
      </c>
      <c r="E258" s="4" t="s">
        <v>10</v>
      </c>
      <c r="F258" s="6">
        <v>2609178.85</v>
      </c>
      <c r="G258" s="7">
        <v>176000</v>
      </c>
      <c r="H258" s="5">
        <f t="shared" si="3"/>
        <v>2785178.85</v>
      </c>
      <c r="I258" s="8"/>
    </row>
    <row r="259" spans="1:9" x14ac:dyDescent="0.25">
      <c r="A259" s="8"/>
      <c r="B259" s="4" t="s">
        <v>641</v>
      </c>
      <c r="C259" s="2" t="s">
        <v>642</v>
      </c>
      <c r="D259" t="s">
        <v>636</v>
      </c>
      <c r="E259" s="4" t="s">
        <v>10</v>
      </c>
      <c r="F259" s="6">
        <v>3936621.11</v>
      </c>
      <c r="G259" s="7">
        <v>1114817</v>
      </c>
      <c r="H259" s="5">
        <f t="shared" si="3"/>
        <v>5051438.1099999994</v>
      </c>
      <c r="I259" s="8"/>
    </row>
    <row r="260" spans="1:9" x14ac:dyDescent="0.25">
      <c r="A260" s="8"/>
      <c r="B260" s="4" t="s">
        <v>714</v>
      </c>
      <c r="C260" s="2" t="s">
        <v>715</v>
      </c>
      <c r="D260" t="s">
        <v>711</v>
      </c>
      <c r="E260" s="4" t="s">
        <v>10</v>
      </c>
      <c r="F260" s="6">
        <v>8859523.1500000004</v>
      </c>
      <c r="G260" s="7">
        <v>0</v>
      </c>
      <c r="H260" s="5">
        <f t="shared" ref="H260:H323" si="4">F260+G260</f>
        <v>8859523.1500000004</v>
      </c>
      <c r="I260" s="8"/>
    </row>
    <row r="261" spans="1:9" x14ac:dyDescent="0.25">
      <c r="A261" s="8"/>
      <c r="B261" s="4" t="s">
        <v>1154</v>
      </c>
      <c r="C261" s="2" t="s">
        <v>1155</v>
      </c>
      <c r="D261" t="s">
        <v>1133</v>
      </c>
      <c r="E261" s="4" t="s">
        <v>10</v>
      </c>
      <c r="F261" s="6">
        <v>3687916.83</v>
      </c>
      <c r="G261" s="7">
        <v>1062311</v>
      </c>
      <c r="H261" s="5">
        <f t="shared" si="4"/>
        <v>4750227.83</v>
      </c>
      <c r="I261" s="8"/>
    </row>
    <row r="262" spans="1:9" x14ac:dyDescent="0.25">
      <c r="A262" s="8"/>
      <c r="B262" s="4" t="s">
        <v>962</v>
      </c>
      <c r="C262" s="2" t="s">
        <v>963</v>
      </c>
      <c r="D262" t="s">
        <v>957</v>
      </c>
      <c r="E262" s="4" t="s">
        <v>10</v>
      </c>
      <c r="F262" s="6">
        <v>3694554.32</v>
      </c>
      <c r="G262" s="7">
        <v>344500</v>
      </c>
      <c r="H262" s="5">
        <f t="shared" si="4"/>
        <v>4039054.32</v>
      </c>
      <c r="I262" s="8"/>
    </row>
    <row r="263" spans="1:9" x14ac:dyDescent="0.25">
      <c r="A263" s="8"/>
      <c r="B263" s="4" t="s">
        <v>333</v>
      </c>
      <c r="C263" s="2" t="s">
        <v>334</v>
      </c>
      <c r="D263" t="s">
        <v>328</v>
      </c>
      <c r="E263" s="4" t="s">
        <v>10</v>
      </c>
      <c r="F263" s="6">
        <v>107899.6</v>
      </c>
      <c r="G263" s="7">
        <v>0</v>
      </c>
      <c r="H263" s="5">
        <f t="shared" si="4"/>
        <v>107899.6</v>
      </c>
      <c r="I263" s="8"/>
    </row>
    <row r="264" spans="1:9" x14ac:dyDescent="0.25">
      <c r="A264" s="8"/>
      <c r="B264" s="4" t="s">
        <v>423</v>
      </c>
      <c r="C264" s="2" t="s">
        <v>424</v>
      </c>
      <c r="D264" t="s">
        <v>418</v>
      </c>
      <c r="E264" s="4" t="s">
        <v>10</v>
      </c>
      <c r="F264" s="6">
        <v>4348651.1500000004</v>
      </c>
      <c r="G264" s="7">
        <v>0</v>
      </c>
      <c r="H264" s="5">
        <f t="shared" si="4"/>
        <v>4348651.1500000004</v>
      </c>
      <c r="I264" s="8"/>
    </row>
    <row r="265" spans="1:9" x14ac:dyDescent="0.25">
      <c r="A265" s="8"/>
      <c r="B265" s="4" t="s">
        <v>919</v>
      </c>
      <c r="C265" s="2" t="s">
        <v>920</v>
      </c>
      <c r="D265" t="s">
        <v>921</v>
      </c>
      <c r="E265" s="4" t="s">
        <v>10</v>
      </c>
      <c r="F265" s="6">
        <v>18088863.309999999</v>
      </c>
      <c r="G265" s="7">
        <v>0</v>
      </c>
      <c r="H265" s="5">
        <f t="shared" si="4"/>
        <v>18088863.309999999</v>
      </c>
      <c r="I265" s="8"/>
    </row>
    <row r="266" spans="1:9" x14ac:dyDescent="0.25">
      <c r="A266" s="8"/>
      <c r="B266" s="4" t="s">
        <v>513</v>
      </c>
      <c r="C266" s="2" t="s">
        <v>514</v>
      </c>
      <c r="D266" t="s">
        <v>515</v>
      </c>
      <c r="E266" s="4" t="s">
        <v>10</v>
      </c>
      <c r="F266" s="6">
        <v>14815225.23</v>
      </c>
      <c r="G266" s="7">
        <v>0</v>
      </c>
      <c r="H266" s="5">
        <f t="shared" si="4"/>
        <v>14815225.23</v>
      </c>
      <c r="I266" s="8"/>
    </row>
    <row r="267" spans="1:9" x14ac:dyDescent="0.25">
      <c r="A267" s="8"/>
      <c r="B267" s="4" t="s">
        <v>816</v>
      </c>
      <c r="C267" s="2" t="s">
        <v>817</v>
      </c>
      <c r="D267" t="s">
        <v>813</v>
      </c>
      <c r="E267" s="4" t="s">
        <v>10</v>
      </c>
      <c r="F267" s="6">
        <v>24801520.879999999</v>
      </c>
      <c r="G267" s="7">
        <v>4297737.3600000003</v>
      </c>
      <c r="H267" s="5">
        <f t="shared" si="4"/>
        <v>29099258.239999998</v>
      </c>
      <c r="I267" s="8"/>
    </row>
    <row r="268" spans="1:9" x14ac:dyDescent="0.25">
      <c r="A268" s="8"/>
      <c r="B268" s="4" t="s">
        <v>688</v>
      </c>
      <c r="C268" s="2" t="s">
        <v>689</v>
      </c>
      <c r="D268" t="s">
        <v>665</v>
      </c>
      <c r="E268" s="4" t="s">
        <v>10</v>
      </c>
      <c r="F268" s="6">
        <v>6778106.6100000003</v>
      </c>
      <c r="G268" s="7">
        <v>216896.45</v>
      </c>
      <c r="H268" s="5">
        <f t="shared" si="4"/>
        <v>6995003.0600000005</v>
      </c>
      <c r="I268" s="8"/>
    </row>
    <row r="269" spans="1:9" x14ac:dyDescent="0.25">
      <c r="A269" s="8"/>
      <c r="B269" s="4" t="s">
        <v>1214</v>
      </c>
      <c r="C269" s="2" t="s">
        <v>1215</v>
      </c>
      <c r="D269" t="s">
        <v>1207</v>
      </c>
      <c r="E269" s="4" t="s">
        <v>10</v>
      </c>
      <c r="F269" s="6">
        <v>12638646.390000001</v>
      </c>
      <c r="G269" s="7">
        <v>0</v>
      </c>
      <c r="H269" s="5">
        <f t="shared" si="4"/>
        <v>12638646.390000001</v>
      </c>
      <c r="I269" s="8"/>
    </row>
    <row r="270" spans="1:9" x14ac:dyDescent="0.25">
      <c r="A270" s="8"/>
      <c r="B270" s="4" t="s">
        <v>612</v>
      </c>
      <c r="C270" s="2" t="s">
        <v>613</v>
      </c>
      <c r="D270" t="s">
        <v>603</v>
      </c>
      <c r="E270" s="4" t="s">
        <v>10</v>
      </c>
      <c r="F270" s="6">
        <v>1502947.87</v>
      </c>
      <c r="G270" s="7">
        <v>0</v>
      </c>
      <c r="H270" s="5">
        <f t="shared" si="4"/>
        <v>1502947.87</v>
      </c>
      <c r="I270" s="8"/>
    </row>
    <row r="271" spans="1:9" x14ac:dyDescent="0.25">
      <c r="A271" s="8"/>
      <c r="B271" s="4" t="s">
        <v>1168</v>
      </c>
      <c r="C271" s="2" t="s">
        <v>1169</v>
      </c>
      <c r="D271" t="s">
        <v>1133</v>
      </c>
      <c r="E271" s="4" t="s">
        <v>10</v>
      </c>
      <c r="F271" s="6">
        <v>8305059.6600000001</v>
      </c>
      <c r="G271" s="7">
        <v>1550000</v>
      </c>
      <c r="H271" s="5">
        <f t="shared" si="4"/>
        <v>9855059.6600000001</v>
      </c>
      <c r="I271" s="8"/>
    </row>
    <row r="272" spans="1:9" x14ac:dyDescent="0.25">
      <c r="A272" s="8"/>
      <c r="B272" s="4" t="s">
        <v>1081</v>
      </c>
      <c r="C272" s="2" t="s">
        <v>1082</v>
      </c>
      <c r="D272" t="s">
        <v>1068</v>
      </c>
      <c r="E272" s="4" t="s">
        <v>10</v>
      </c>
      <c r="F272" s="6">
        <v>16426070.970000001</v>
      </c>
      <c r="G272" s="7">
        <v>239629.46</v>
      </c>
      <c r="H272" s="5">
        <f t="shared" si="4"/>
        <v>16665700.430000002</v>
      </c>
      <c r="I272" s="8"/>
    </row>
    <row r="273" spans="1:9" x14ac:dyDescent="0.25">
      <c r="A273" s="8"/>
      <c r="B273" s="4" t="s">
        <v>1280</v>
      </c>
      <c r="C273" s="2" t="s">
        <v>1082</v>
      </c>
      <c r="D273" t="s">
        <v>1271</v>
      </c>
      <c r="E273" s="4" t="s">
        <v>10</v>
      </c>
      <c r="F273" s="6">
        <v>5329883.58</v>
      </c>
      <c r="G273" s="7">
        <v>1445976</v>
      </c>
      <c r="H273" s="5">
        <f t="shared" si="4"/>
        <v>6775859.5800000001</v>
      </c>
      <c r="I273" s="8"/>
    </row>
    <row r="274" spans="1:9" x14ac:dyDescent="0.25">
      <c r="A274" s="8"/>
      <c r="B274" s="4" t="s">
        <v>1156</v>
      </c>
      <c r="C274" s="2" t="s">
        <v>1157</v>
      </c>
      <c r="D274" t="s">
        <v>1133</v>
      </c>
      <c r="E274" s="4" t="s">
        <v>10</v>
      </c>
      <c r="F274" s="6">
        <v>5186530.5199999996</v>
      </c>
      <c r="G274" s="7">
        <v>931000</v>
      </c>
      <c r="H274" s="5">
        <f t="shared" si="4"/>
        <v>6117530.5199999996</v>
      </c>
      <c r="I274" s="8"/>
    </row>
    <row r="275" spans="1:9" x14ac:dyDescent="0.25">
      <c r="A275" s="8"/>
      <c r="B275" s="4" t="s">
        <v>254</v>
      </c>
      <c r="C275" s="2" t="s">
        <v>255</v>
      </c>
      <c r="D275" t="s">
        <v>231</v>
      </c>
      <c r="E275" s="4" t="s">
        <v>10</v>
      </c>
      <c r="F275" s="6">
        <v>18260919.699999999</v>
      </c>
      <c r="G275" s="7">
        <v>0</v>
      </c>
      <c r="H275" s="5">
        <f t="shared" si="4"/>
        <v>18260919.699999999</v>
      </c>
      <c r="I275" s="8"/>
    </row>
    <row r="276" spans="1:9" x14ac:dyDescent="0.25">
      <c r="A276" s="8"/>
      <c r="B276" s="4" t="s">
        <v>643</v>
      </c>
      <c r="C276" s="2" t="s">
        <v>644</v>
      </c>
      <c r="D276" t="s">
        <v>636</v>
      </c>
      <c r="E276" s="4" t="s">
        <v>10</v>
      </c>
      <c r="F276" s="6">
        <v>4366635.8499999996</v>
      </c>
      <c r="G276" s="7">
        <v>1104076</v>
      </c>
      <c r="H276" s="5">
        <f t="shared" si="4"/>
        <v>5470711.8499999996</v>
      </c>
      <c r="I276" s="8"/>
    </row>
    <row r="277" spans="1:9" x14ac:dyDescent="0.25">
      <c r="A277" s="8"/>
      <c r="B277" s="4" t="s">
        <v>115</v>
      </c>
      <c r="C277" s="2" t="s">
        <v>116</v>
      </c>
      <c r="D277" t="s">
        <v>108</v>
      </c>
      <c r="E277" s="4" t="s">
        <v>10</v>
      </c>
      <c r="F277" s="6">
        <v>53186009.159999996</v>
      </c>
      <c r="G277" s="7">
        <v>0</v>
      </c>
      <c r="H277" s="5">
        <f t="shared" si="4"/>
        <v>53186009.159999996</v>
      </c>
      <c r="I277" s="8"/>
    </row>
    <row r="278" spans="1:9" x14ac:dyDescent="0.25">
      <c r="A278" s="8"/>
      <c r="B278" s="4" t="s">
        <v>1012</v>
      </c>
      <c r="C278" s="2" t="s">
        <v>116</v>
      </c>
      <c r="D278" t="s">
        <v>1007</v>
      </c>
      <c r="E278" s="4" t="s">
        <v>10</v>
      </c>
      <c r="F278" s="6">
        <v>6008333.25</v>
      </c>
      <c r="G278" s="7">
        <v>0</v>
      </c>
      <c r="H278" s="5">
        <f t="shared" si="4"/>
        <v>6008333.25</v>
      </c>
      <c r="I278" s="8"/>
    </row>
    <row r="279" spans="1:9" x14ac:dyDescent="0.25">
      <c r="A279" s="8"/>
      <c r="B279" s="4" t="s">
        <v>341</v>
      </c>
      <c r="C279" s="2" t="s">
        <v>342</v>
      </c>
      <c r="D279" t="s">
        <v>343</v>
      </c>
      <c r="E279" s="4" t="s">
        <v>10</v>
      </c>
      <c r="F279" s="6">
        <v>39464782.039999999</v>
      </c>
      <c r="G279" s="7">
        <v>0</v>
      </c>
      <c r="H279" s="5">
        <f t="shared" si="4"/>
        <v>39464782.039999999</v>
      </c>
      <c r="I279" s="8"/>
    </row>
    <row r="280" spans="1:9" x14ac:dyDescent="0.25">
      <c r="A280" s="8"/>
      <c r="B280" s="4" t="s">
        <v>1208</v>
      </c>
      <c r="C280" s="2" t="s">
        <v>1209</v>
      </c>
      <c r="D280" t="s">
        <v>1207</v>
      </c>
      <c r="E280" s="4" t="s">
        <v>10</v>
      </c>
      <c r="F280" s="6">
        <v>21032935.829999998</v>
      </c>
      <c r="G280" s="7">
        <v>217505.44</v>
      </c>
      <c r="H280" s="5">
        <f t="shared" si="4"/>
        <v>21250441.27</v>
      </c>
      <c r="I280" s="8"/>
    </row>
    <row r="281" spans="1:9" x14ac:dyDescent="0.25">
      <c r="A281" s="8"/>
      <c r="B281" s="4" t="s">
        <v>197</v>
      </c>
      <c r="C281" s="2" t="s">
        <v>198</v>
      </c>
      <c r="D281" t="s">
        <v>188</v>
      </c>
      <c r="E281" s="4" t="s">
        <v>10</v>
      </c>
      <c r="F281" s="6">
        <v>5150566.7300000004</v>
      </c>
      <c r="G281" s="7">
        <v>503830.65</v>
      </c>
      <c r="H281" s="5">
        <f t="shared" si="4"/>
        <v>5654397.3800000008</v>
      </c>
      <c r="I281" s="8"/>
    </row>
    <row r="282" spans="1:9" x14ac:dyDescent="0.25">
      <c r="A282" s="8"/>
      <c r="B282" s="4" t="s">
        <v>964</v>
      </c>
      <c r="C282" s="2" t="s">
        <v>965</v>
      </c>
      <c r="D282" t="s">
        <v>957</v>
      </c>
      <c r="E282" s="4" t="s">
        <v>10</v>
      </c>
      <c r="F282" s="6">
        <v>6348679.5099999998</v>
      </c>
      <c r="G282" s="7">
        <v>479500</v>
      </c>
      <c r="H282" s="5">
        <f t="shared" si="4"/>
        <v>6828179.5099999998</v>
      </c>
      <c r="I282" s="8"/>
    </row>
    <row r="283" spans="1:9" x14ac:dyDescent="0.25">
      <c r="A283" s="8"/>
      <c r="B283" s="4" t="s">
        <v>982</v>
      </c>
      <c r="C283" s="2" t="s">
        <v>983</v>
      </c>
      <c r="D283" t="s">
        <v>976</v>
      </c>
      <c r="E283" s="4" t="s">
        <v>10</v>
      </c>
      <c r="F283" s="6">
        <v>7372298.2300000004</v>
      </c>
      <c r="G283" s="7">
        <v>1713163</v>
      </c>
      <c r="H283" s="5">
        <f t="shared" si="4"/>
        <v>9085461.2300000004</v>
      </c>
      <c r="I283" s="8"/>
    </row>
    <row r="284" spans="1:9" x14ac:dyDescent="0.25">
      <c r="A284" s="8"/>
      <c r="B284" s="4" t="s">
        <v>534</v>
      </c>
      <c r="C284" s="2" t="s">
        <v>535</v>
      </c>
      <c r="D284" t="s">
        <v>531</v>
      </c>
      <c r="E284" s="4" t="s">
        <v>10</v>
      </c>
      <c r="F284" s="6">
        <v>6659454.4699999997</v>
      </c>
      <c r="G284" s="7">
        <v>1022266.17</v>
      </c>
      <c r="H284" s="5">
        <f t="shared" si="4"/>
        <v>7681720.6399999997</v>
      </c>
      <c r="I284" s="8"/>
    </row>
    <row r="285" spans="1:9" x14ac:dyDescent="0.25">
      <c r="A285" s="8"/>
      <c r="B285" s="4" t="s">
        <v>1158</v>
      </c>
      <c r="C285" s="2" t="s">
        <v>1159</v>
      </c>
      <c r="D285" t="s">
        <v>1133</v>
      </c>
      <c r="E285" s="4" t="s">
        <v>10</v>
      </c>
      <c r="F285" s="6">
        <v>3115180.75</v>
      </c>
      <c r="G285" s="7">
        <v>1624871</v>
      </c>
      <c r="H285" s="5">
        <f t="shared" si="4"/>
        <v>4740051.75</v>
      </c>
      <c r="I285" s="8"/>
    </row>
    <row r="286" spans="1:9" x14ac:dyDescent="0.25">
      <c r="A286" s="8"/>
      <c r="B286" s="4" t="s">
        <v>352</v>
      </c>
      <c r="C286" s="2" t="s">
        <v>353</v>
      </c>
      <c r="D286" t="s">
        <v>343</v>
      </c>
      <c r="E286" s="4" t="s">
        <v>10</v>
      </c>
      <c r="F286" s="6">
        <v>6964344.4900000002</v>
      </c>
      <c r="G286" s="7">
        <v>111488.45</v>
      </c>
      <c r="H286" s="5">
        <f t="shared" si="4"/>
        <v>7075832.9400000004</v>
      </c>
      <c r="I286" s="8"/>
    </row>
    <row r="287" spans="1:9" x14ac:dyDescent="0.25">
      <c r="A287" s="8"/>
      <c r="B287" s="4" t="s">
        <v>503</v>
      </c>
      <c r="C287" s="2" t="s">
        <v>504</v>
      </c>
      <c r="D287" t="s">
        <v>496</v>
      </c>
      <c r="E287" s="4" t="s">
        <v>10</v>
      </c>
      <c r="F287" s="6">
        <v>6729216.7599999998</v>
      </c>
      <c r="G287" s="7">
        <v>900818.12</v>
      </c>
      <c r="H287" s="5">
        <f t="shared" si="4"/>
        <v>7630034.8799999999</v>
      </c>
      <c r="I287" s="8"/>
    </row>
    <row r="288" spans="1:9" x14ac:dyDescent="0.25">
      <c r="A288" s="8"/>
      <c r="B288" s="4" t="s">
        <v>645</v>
      </c>
      <c r="C288" s="2" t="s">
        <v>646</v>
      </c>
      <c r="D288" t="s">
        <v>636</v>
      </c>
      <c r="E288" s="4" t="s">
        <v>10</v>
      </c>
      <c r="F288" s="6">
        <v>28997725.699999999</v>
      </c>
      <c r="G288" s="7">
        <v>2400000</v>
      </c>
      <c r="H288" s="5">
        <f t="shared" si="4"/>
        <v>31397725.699999999</v>
      </c>
      <c r="I288" s="8"/>
    </row>
    <row r="289" spans="1:9" x14ac:dyDescent="0.25">
      <c r="A289" s="8"/>
      <c r="B289" s="4" t="s">
        <v>647</v>
      </c>
      <c r="C289" s="2" t="s">
        <v>648</v>
      </c>
      <c r="D289" t="s">
        <v>636</v>
      </c>
      <c r="E289" s="4" t="s">
        <v>10</v>
      </c>
      <c r="F289" s="6">
        <v>12496749.109999999</v>
      </c>
      <c r="G289" s="7">
        <v>830056</v>
      </c>
      <c r="H289" s="5">
        <f t="shared" si="4"/>
        <v>13326805.109999999</v>
      </c>
      <c r="I289" s="8"/>
    </row>
    <row r="290" spans="1:9" x14ac:dyDescent="0.25">
      <c r="A290" s="8"/>
      <c r="B290" s="4" t="s">
        <v>16</v>
      </c>
      <c r="C290" s="2" t="s">
        <v>17</v>
      </c>
      <c r="D290" t="s">
        <v>15</v>
      </c>
      <c r="E290" s="4" t="s">
        <v>10</v>
      </c>
      <c r="F290" s="6">
        <v>37190975.640000001</v>
      </c>
      <c r="G290" s="7">
        <v>264088.03999999998</v>
      </c>
      <c r="H290" s="5">
        <f t="shared" si="4"/>
        <v>37455063.68</v>
      </c>
      <c r="I290" s="8"/>
    </row>
    <row r="291" spans="1:9" x14ac:dyDescent="0.25">
      <c r="A291" s="8"/>
      <c r="B291" s="4" t="s">
        <v>1200</v>
      </c>
      <c r="C291" s="2" t="s">
        <v>1201</v>
      </c>
      <c r="D291" t="s">
        <v>1198</v>
      </c>
      <c r="E291" s="4" t="s">
        <v>10</v>
      </c>
      <c r="F291" s="6">
        <v>4171816.98</v>
      </c>
      <c r="G291" s="7">
        <v>1634626</v>
      </c>
      <c r="H291" s="5">
        <f t="shared" si="4"/>
        <v>5806442.9800000004</v>
      </c>
      <c r="I291" s="8"/>
    </row>
    <row r="292" spans="1:9" x14ac:dyDescent="0.25">
      <c r="A292" s="8"/>
      <c r="B292" s="4" t="s">
        <v>199</v>
      </c>
      <c r="C292" s="2" t="s">
        <v>200</v>
      </c>
      <c r="D292" t="s">
        <v>188</v>
      </c>
      <c r="E292" s="4" t="s">
        <v>10</v>
      </c>
      <c r="F292" s="6">
        <v>7118391.0199999996</v>
      </c>
      <c r="G292" s="7">
        <v>627054</v>
      </c>
      <c r="H292" s="5">
        <f t="shared" si="4"/>
        <v>7745445.0199999996</v>
      </c>
      <c r="I292" s="8"/>
    </row>
    <row r="293" spans="1:9" x14ac:dyDescent="0.25">
      <c r="A293" s="8"/>
      <c r="B293" s="4" t="s">
        <v>1216</v>
      </c>
      <c r="C293" s="2" t="s">
        <v>1217</v>
      </c>
      <c r="D293" t="s">
        <v>1207</v>
      </c>
      <c r="E293" s="4" t="s">
        <v>10</v>
      </c>
      <c r="F293" s="6">
        <v>15724650.9</v>
      </c>
      <c r="G293" s="7">
        <v>0</v>
      </c>
      <c r="H293" s="5">
        <f t="shared" si="4"/>
        <v>15724650.9</v>
      </c>
      <c r="I293" s="8"/>
    </row>
    <row r="294" spans="1:9" x14ac:dyDescent="0.25">
      <c r="A294" s="8"/>
      <c r="B294" s="4" t="s">
        <v>456</v>
      </c>
      <c r="C294" s="2" t="s">
        <v>457</v>
      </c>
      <c r="D294" t="s">
        <v>451</v>
      </c>
      <c r="E294" s="4" t="s">
        <v>10</v>
      </c>
      <c r="F294" s="6">
        <v>5463485.3399999999</v>
      </c>
      <c r="G294" s="7">
        <v>0</v>
      </c>
      <c r="H294" s="5">
        <f t="shared" si="4"/>
        <v>5463485.3399999999</v>
      </c>
      <c r="I294" s="8"/>
    </row>
    <row r="295" spans="1:9" x14ac:dyDescent="0.25">
      <c r="A295" s="8"/>
      <c r="B295" s="4" t="s">
        <v>905</v>
      </c>
      <c r="C295" s="2" t="s">
        <v>906</v>
      </c>
      <c r="D295" t="s">
        <v>904</v>
      </c>
      <c r="E295" s="4" t="s">
        <v>10</v>
      </c>
      <c r="F295" s="6">
        <v>8054644.9100000001</v>
      </c>
      <c r="G295" s="7">
        <v>680648</v>
      </c>
      <c r="H295" s="5">
        <f t="shared" si="4"/>
        <v>8735292.9100000001</v>
      </c>
      <c r="I295" s="8"/>
    </row>
    <row r="296" spans="1:9" x14ac:dyDescent="0.25">
      <c r="A296" s="8"/>
      <c r="B296" s="4" t="s">
        <v>549</v>
      </c>
      <c r="C296" s="2" t="s">
        <v>550</v>
      </c>
      <c r="D296" t="s">
        <v>551</v>
      </c>
      <c r="E296" s="4" t="s">
        <v>10</v>
      </c>
      <c r="F296" s="6">
        <v>22665606.899999999</v>
      </c>
      <c r="G296" s="7">
        <v>123713.08</v>
      </c>
      <c r="H296" s="5">
        <f t="shared" si="4"/>
        <v>22789319.979999997</v>
      </c>
      <c r="I296" s="8"/>
    </row>
    <row r="297" spans="1:9" x14ac:dyDescent="0.25">
      <c r="A297" s="8"/>
      <c r="B297" s="4" t="s">
        <v>709</v>
      </c>
      <c r="C297" s="2" t="s">
        <v>710</v>
      </c>
      <c r="D297" t="s">
        <v>711</v>
      </c>
      <c r="E297" s="4" t="s">
        <v>10</v>
      </c>
      <c r="F297" s="6">
        <v>10005384.98</v>
      </c>
      <c r="G297" s="7">
        <v>0</v>
      </c>
      <c r="H297" s="5">
        <f t="shared" si="4"/>
        <v>10005384.98</v>
      </c>
      <c r="I297" s="8"/>
    </row>
    <row r="298" spans="1:9" x14ac:dyDescent="0.25">
      <c r="A298" s="8"/>
      <c r="B298" s="4" t="s">
        <v>666</v>
      </c>
      <c r="C298" s="2" t="s">
        <v>667</v>
      </c>
      <c r="D298" t="s">
        <v>665</v>
      </c>
      <c r="E298" s="4" t="s">
        <v>10</v>
      </c>
      <c r="F298" s="6">
        <v>64283310.869999997</v>
      </c>
      <c r="G298" s="7">
        <v>1547852.93</v>
      </c>
      <c r="H298" s="5">
        <f t="shared" si="4"/>
        <v>65831163.799999997</v>
      </c>
      <c r="I298" s="8"/>
    </row>
    <row r="299" spans="1:9" x14ac:dyDescent="0.25">
      <c r="A299" s="8"/>
      <c r="B299" s="4" t="s">
        <v>1160</v>
      </c>
      <c r="C299" s="2" t="s">
        <v>1161</v>
      </c>
      <c r="D299" t="s">
        <v>1133</v>
      </c>
      <c r="E299" s="4" t="s">
        <v>10</v>
      </c>
      <c r="F299" s="6">
        <v>767966.35</v>
      </c>
      <c r="G299" s="7">
        <v>736501</v>
      </c>
      <c r="H299" s="5">
        <f t="shared" si="4"/>
        <v>1504467.35</v>
      </c>
      <c r="I299" s="8"/>
    </row>
    <row r="300" spans="1:9" x14ac:dyDescent="0.25">
      <c r="A300" s="8"/>
      <c r="B300" s="4" t="s">
        <v>35</v>
      </c>
      <c r="C300" s="2" t="s">
        <v>36</v>
      </c>
      <c r="D300" t="s">
        <v>34</v>
      </c>
      <c r="E300" s="4" t="s">
        <v>10</v>
      </c>
      <c r="F300" s="6">
        <v>5650481.9900000002</v>
      </c>
      <c r="G300" s="7">
        <v>0</v>
      </c>
      <c r="H300" s="5">
        <f t="shared" si="4"/>
        <v>5650481.9900000002</v>
      </c>
      <c r="I300" s="8"/>
    </row>
    <row r="301" spans="1:9" x14ac:dyDescent="0.25">
      <c r="A301" s="8"/>
      <c r="B301" s="4" t="s">
        <v>1083</v>
      </c>
      <c r="C301" s="2" t="s">
        <v>1084</v>
      </c>
      <c r="D301" t="s">
        <v>1068</v>
      </c>
      <c r="E301" s="4" t="s">
        <v>10</v>
      </c>
      <c r="F301" s="6">
        <v>16327250.93</v>
      </c>
      <c r="G301" s="7">
        <v>0</v>
      </c>
      <c r="H301" s="5">
        <f t="shared" si="4"/>
        <v>16327250.93</v>
      </c>
      <c r="I301" s="8"/>
    </row>
    <row r="302" spans="1:9" x14ac:dyDescent="0.25">
      <c r="A302" s="8"/>
      <c r="B302" s="4" t="s">
        <v>458</v>
      </c>
      <c r="C302" s="2" t="s">
        <v>459</v>
      </c>
      <c r="D302" t="s">
        <v>451</v>
      </c>
      <c r="E302" s="4" t="s">
        <v>10</v>
      </c>
      <c r="F302" s="6">
        <v>13324045.08</v>
      </c>
      <c r="G302" s="7">
        <v>0</v>
      </c>
      <c r="H302" s="5">
        <f t="shared" si="4"/>
        <v>13324045.08</v>
      </c>
      <c r="I302" s="8"/>
    </row>
    <row r="303" spans="1:9" x14ac:dyDescent="0.25">
      <c r="A303" s="8"/>
      <c r="B303" s="4" t="s">
        <v>733</v>
      </c>
      <c r="C303" s="2" t="s">
        <v>734</v>
      </c>
      <c r="D303" t="s">
        <v>720</v>
      </c>
      <c r="E303" s="4" t="s">
        <v>10</v>
      </c>
      <c r="F303" s="6">
        <v>4311173.0999999996</v>
      </c>
      <c r="G303" s="7">
        <v>279280.02</v>
      </c>
      <c r="H303" s="5">
        <f t="shared" si="4"/>
        <v>4590453.1199999992</v>
      </c>
      <c r="I303" s="8"/>
    </row>
    <row r="304" spans="1:9" x14ac:dyDescent="0.25">
      <c r="A304" s="8"/>
      <c r="B304" s="4" t="s">
        <v>984</v>
      </c>
      <c r="C304" s="2" t="s">
        <v>985</v>
      </c>
      <c r="D304" t="s">
        <v>976</v>
      </c>
      <c r="E304" s="4" t="s">
        <v>10</v>
      </c>
      <c r="F304" s="6">
        <v>2778539.43</v>
      </c>
      <c r="G304" s="7">
        <v>283742</v>
      </c>
      <c r="H304" s="5">
        <f t="shared" si="4"/>
        <v>3062281.43</v>
      </c>
      <c r="I304" s="8"/>
    </row>
    <row r="305" spans="1:9" x14ac:dyDescent="0.25">
      <c r="A305" s="8"/>
      <c r="B305" s="4" t="s">
        <v>547</v>
      </c>
      <c r="C305" s="2" t="s">
        <v>548</v>
      </c>
      <c r="D305" t="s">
        <v>540</v>
      </c>
      <c r="E305" s="4" t="s">
        <v>10</v>
      </c>
      <c r="F305" s="6">
        <v>11027731.439999999</v>
      </c>
      <c r="G305" s="7">
        <v>0</v>
      </c>
      <c r="H305" s="5">
        <f t="shared" si="4"/>
        <v>11027731.439999999</v>
      </c>
      <c r="I305" s="8"/>
    </row>
    <row r="306" spans="1:9" x14ac:dyDescent="0.25">
      <c r="A306" s="8"/>
      <c r="B306" s="4" t="s">
        <v>832</v>
      </c>
      <c r="C306" s="2" t="s">
        <v>833</v>
      </c>
      <c r="D306" t="s">
        <v>813</v>
      </c>
      <c r="E306" s="4" t="s">
        <v>10</v>
      </c>
      <c r="F306" s="6">
        <v>36420013.960000001</v>
      </c>
      <c r="G306" s="7">
        <v>2979907.88</v>
      </c>
      <c r="H306" s="5">
        <f t="shared" si="4"/>
        <v>39399921.840000004</v>
      </c>
      <c r="I306" s="8"/>
    </row>
    <row r="307" spans="1:9" x14ac:dyDescent="0.25">
      <c r="A307" s="8"/>
      <c r="B307" s="4" t="s">
        <v>460</v>
      </c>
      <c r="C307" s="2" t="s">
        <v>461</v>
      </c>
      <c r="D307" t="s">
        <v>451</v>
      </c>
      <c r="E307" s="4" t="s">
        <v>10</v>
      </c>
      <c r="F307" s="6">
        <v>2924585.17</v>
      </c>
      <c r="G307" s="7">
        <v>0</v>
      </c>
      <c r="H307" s="5">
        <f t="shared" si="4"/>
        <v>2924585.17</v>
      </c>
      <c r="I307" s="8"/>
    </row>
    <row r="308" spans="1:9" x14ac:dyDescent="0.25">
      <c r="A308" s="8"/>
      <c r="B308" s="4" t="s">
        <v>117</v>
      </c>
      <c r="C308" s="2" t="s">
        <v>118</v>
      </c>
      <c r="D308" t="s">
        <v>108</v>
      </c>
      <c r="E308" s="4" t="s">
        <v>10</v>
      </c>
      <c r="F308" s="6">
        <v>9571577.7200000007</v>
      </c>
      <c r="G308" s="7">
        <v>0</v>
      </c>
      <c r="H308" s="5">
        <f t="shared" si="4"/>
        <v>9571577.7200000007</v>
      </c>
      <c r="I308" s="8"/>
    </row>
    <row r="309" spans="1:9" x14ac:dyDescent="0.25">
      <c r="A309" s="8"/>
      <c r="B309" s="4" t="s">
        <v>986</v>
      </c>
      <c r="C309" s="2" t="s">
        <v>118</v>
      </c>
      <c r="D309" t="s">
        <v>976</v>
      </c>
      <c r="E309" s="4" t="s">
        <v>10</v>
      </c>
      <c r="F309" s="6">
        <v>19011067.629999999</v>
      </c>
      <c r="G309" s="7">
        <v>668855</v>
      </c>
      <c r="H309" s="5">
        <f t="shared" si="4"/>
        <v>19679922.629999999</v>
      </c>
      <c r="I309" s="8"/>
    </row>
    <row r="310" spans="1:9" x14ac:dyDescent="0.25">
      <c r="A310" s="8"/>
      <c r="B310" s="4" t="s">
        <v>614</v>
      </c>
      <c r="C310" s="2" t="s">
        <v>615</v>
      </c>
      <c r="D310" t="s">
        <v>603</v>
      </c>
      <c r="E310" s="4" t="s">
        <v>10</v>
      </c>
      <c r="F310" s="6">
        <v>13889158.84</v>
      </c>
      <c r="G310" s="7">
        <v>0</v>
      </c>
      <c r="H310" s="5">
        <f t="shared" si="4"/>
        <v>13889158.84</v>
      </c>
      <c r="I310" s="8"/>
    </row>
    <row r="311" spans="1:9" x14ac:dyDescent="0.25">
      <c r="A311" s="8"/>
      <c r="B311" s="4" t="s">
        <v>716</v>
      </c>
      <c r="C311" s="2" t="s">
        <v>717</v>
      </c>
      <c r="D311" t="s">
        <v>711</v>
      </c>
      <c r="E311" s="4" t="s">
        <v>10</v>
      </c>
      <c r="F311" s="6">
        <v>4209866.3899999997</v>
      </c>
      <c r="G311" s="7">
        <v>802065.84</v>
      </c>
      <c r="H311" s="5">
        <f t="shared" si="4"/>
        <v>5011932.2299999995</v>
      </c>
      <c r="I311" s="8"/>
    </row>
    <row r="312" spans="1:9" x14ac:dyDescent="0.25">
      <c r="A312" s="8"/>
      <c r="B312" s="4" t="s">
        <v>7</v>
      </c>
      <c r="C312" s="2" t="s">
        <v>8</v>
      </c>
      <c r="D312" t="s">
        <v>9</v>
      </c>
      <c r="E312" s="4" t="s">
        <v>10</v>
      </c>
      <c r="F312" s="6">
        <v>8575305.5399999991</v>
      </c>
      <c r="G312" s="7">
        <v>97420.78</v>
      </c>
      <c r="H312" s="5">
        <f t="shared" si="4"/>
        <v>8672726.3199999984</v>
      </c>
      <c r="I312" s="8"/>
    </row>
    <row r="313" spans="1:9" x14ac:dyDescent="0.25">
      <c r="A313" s="8"/>
      <c r="B313" s="4" t="s">
        <v>1118</v>
      </c>
      <c r="C313" s="2" t="s">
        <v>8</v>
      </c>
      <c r="D313" t="s">
        <v>1101</v>
      </c>
      <c r="E313" s="4" t="s">
        <v>10</v>
      </c>
      <c r="F313" s="6">
        <v>5510645.8200000003</v>
      </c>
      <c r="G313" s="7">
        <v>0</v>
      </c>
      <c r="H313" s="5">
        <f t="shared" si="4"/>
        <v>5510645.8200000003</v>
      </c>
      <c r="I313" s="8"/>
    </row>
    <row r="314" spans="1:9" x14ac:dyDescent="0.25">
      <c r="A314" s="8"/>
      <c r="B314" s="4" t="s">
        <v>974</v>
      </c>
      <c r="C314" s="2" t="s">
        <v>975</v>
      </c>
      <c r="D314" t="s">
        <v>976</v>
      </c>
      <c r="E314" s="4" t="s">
        <v>10</v>
      </c>
      <c r="F314" s="6">
        <v>28970176.57</v>
      </c>
      <c r="G314" s="7">
        <v>510655.58</v>
      </c>
      <c r="H314" s="5">
        <f t="shared" si="4"/>
        <v>29480832.149999999</v>
      </c>
      <c r="I314" s="8"/>
    </row>
    <row r="315" spans="1:9" x14ac:dyDescent="0.25">
      <c r="A315" s="8"/>
      <c r="B315" s="4" t="s">
        <v>256</v>
      </c>
      <c r="C315" s="2" t="s">
        <v>257</v>
      </c>
      <c r="D315" t="s">
        <v>231</v>
      </c>
      <c r="E315" s="4" t="s">
        <v>10</v>
      </c>
      <c r="F315" s="6">
        <v>29075503.18</v>
      </c>
      <c r="G315" s="7">
        <v>0</v>
      </c>
      <c r="H315" s="5">
        <f t="shared" si="4"/>
        <v>29075503.18</v>
      </c>
      <c r="I315" s="8"/>
    </row>
    <row r="316" spans="1:9" x14ac:dyDescent="0.25">
      <c r="A316" s="8"/>
      <c r="B316" s="4" t="s">
        <v>39</v>
      </c>
      <c r="C316" s="2" t="s">
        <v>40</v>
      </c>
      <c r="D316" t="s">
        <v>34</v>
      </c>
      <c r="E316" s="4" t="s">
        <v>10</v>
      </c>
      <c r="F316" s="6">
        <v>5594949.3899999997</v>
      </c>
      <c r="G316" s="7">
        <v>0</v>
      </c>
      <c r="H316" s="5">
        <f t="shared" si="4"/>
        <v>5594949.3899999997</v>
      </c>
      <c r="I316" s="8"/>
    </row>
    <row r="317" spans="1:9" x14ac:dyDescent="0.25">
      <c r="A317" s="8"/>
      <c r="B317" s="4" t="s">
        <v>1162</v>
      </c>
      <c r="C317" s="2" t="s">
        <v>1163</v>
      </c>
      <c r="D317" t="s">
        <v>1133</v>
      </c>
      <c r="E317" s="4" t="s">
        <v>10</v>
      </c>
      <c r="F317" s="6">
        <v>5523613.4800000004</v>
      </c>
      <c r="G317" s="7">
        <v>800000</v>
      </c>
      <c r="H317" s="5">
        <f t="shared" si="4"/>
        <v>6323613.4800000004</v>
      </c>
      <c r="I317" s="8"/>
    </row>
    <row r="318" spans="1:9" x14ac:dyDescent="0.25">
      <c r="A318" s="8"/>
      <c r="B318" s="4" t="s">
        <v>335</v>
      </c>
      <c r="C318" s="2" t="s">
        <v>336</v>
      </c>
      <c r="D318" t="s">
        <v>328</v>
      </c>
      <c r="E318" s="4" t="s">
        <v>10</v>
      </c>
      <c r="F318" s="6">
        <v>4595381.79</v>
      </c>
      <c r="G318" s="7">
        <v>175000</v>
      </c>
      <c r="H318" s="5">
        <f t="shared" si="4"/>
        <v>4770381.79</v>
      </c>
      <c r="I318" s="8"/>
    </row>
    <row r="319" spans="1:9" x14ac:dyDescent="0.25">
      <c r="A319" s="8"/>
      <c r="B319" s="4" t="s">
        <v>462</v>
      </c>
      <c r="C319" s="2" t="s">
        <v>463</v>
      </c>
      <c r="D319" t="s">
        <v>451</v>
      </c>
      <c r="E319" s="4" t="s">
        <v>10</v>
      </c>
      <c r="F319" s="6">
        <v>3275809</v>
      </c>
      <c r="G319" s="7">
        <v>0</v>
      </c>
      <c r="H319" s="5">
        <f t="shared" si="4"/>
        <v>3275809</v>
      </c>
      <c r="I319" s="8"/>
    </row>
    <row r="320" spans="1:9" x14ac:dyDescent="0.25">
      <c r="A320" s="8"/>
      <c r="B320" s="4" t="s">
        <v>1225</v>
      </c>
      <c r="C320" s="2" t="s">
        <v>1226</v>
      </c>
      <c r="D320" t="s">
        <v>1224</v>
      </c>
      <c r="E320" s="4" t="s">
        <v>10</v>
      </c>
      <c r="F320" s="6">
        <v>8005679.29</v>
      </c>
      <c r="G320" s="7">
        <v>727107.33</v>
      </c>
      <c r="H320" s="5">
        <f t="shared" si="4"/>
        <v>8732786.6199999992</v>
      </c>
      <c r="I320" s="8"/>
    </row>
    <row r="321" spans="1:9" x14ac:dyDescent="0.25">
      <c r="A321" s="8"/>
      <c r="B321" s="4" t="s">
        <v>745</v>
      </c>
      <c r="C321" s="2" t="s">
        <v>746</v>
      </c>
      <c r="D321" t="s">
        <v>747</v>
      </c>
      <c r="E321" s="4" t="s">
        <v>10</v>
      </c>
      <c r="F321" s="6">
        <v>42098463.219999999</v>
      </c>
      <c r="G321" s="7">
        <v>1100000</v>
      </c>
      <c r="H321" s="5">
        <f t="shared" si="4"/>
        <v>43198463.219999999</v>
      </c>
      <c r="I321" s="8"/>
    </row>
    <row r="322" spans="1:9" x14ac:dyDescent="0.25">
      <c r="A322" s="8"/>
      <c r="B322" s="4" t="s">
        <v>781</v>
      </c>
      <c r="C322" s="2" t="s">
        <v>782</v>
      </c>
      <c r="D322" t="s">
        <v>778</v>
      </c>
      <c r="E322" s="4" t="s">
        <v>10</v>
      </c>
      <c r="F322" s="6">
        <v>7127784.3700000001</v>
      </c>
      <c r="G322" s="7">
        <v>375000</v>
      </c>
      <c r="H322" s="5">
        <f t="shared" si="4"/>
        <v>7502784.3700000001</v>
      </c>
      <c r="I322" s="8"/>
    </row>
    <row r="323" spans="1:9" x14ac:dyDescent="0.25">
      <c r="A323" s="8"/>
      <c r="B323" s="4" t="s">
        <v>1085</v>
      </c>
      <c r="C323" s="2" t="s">
        <v>1086</v>
      </c>
      <c r="D323" t="s">
        <v>1068</v>
      </c>
      <c r="E323" s="4" t="s">
        <v>10</v>
      </c>
      <c r="F323" s="6">
        <v>9923610.3200000003</v>
      </c>
      <c r="G323" s="7">
        <v>218697.87</v>
      </c>
      <c r="H323" s="5">
        <f t="shared" si="4"/>
        <v>10142308.189999999</v>
      </c>
      <c r="I323" s="8"/>
    </row>
    <row r="324" spans="1:9" x14ac:dyDescent="0.25">
      <c r="A324" s="8"/>
      <c r="B324" s="4" t="s">
        <v>83</v>
      </c>
      <c r="C324" s="2" t="s">
        <v>84</v>
      </c>
      <c r="D324" t="s">
        <v>82</v>
      </c>
      <c r="E324" s="4" t="s">
        <v>10</v>
      </c>
      <c r="F324" s="6">
        <v>10844599.91</v>
      </c>
      <c r="G324" s="7">
        <v>162324.42000000001</v>
      </c>
      <c r="H324" s="5">
        <f t="shared" ref="H324:H387" si="5">F324+G324</f>
        <v>11006924.33</v>
      </c>
      <c r="I324" s="8"/>
    </row>
    <row r="325" spans="1:9" x14ac:dyDescent="0.25">
      <c r="A325" s="8"/>
      <c r="B325" s="4" t="s">
        <v>1189</v>
      </c>
      <c r="C325" s="2" t="s">
        <v>1190</v>
      </c>
      <c r="D325" t="s">
        <v>1191</v>
      </c>
      <c r="E325" s="4" t="s">
        <v>10</v>
      </c>
      <c r="F325" s="6">
        <v>25481687.949999999</v>
      </c>
      <c r="G325" s="7">
        <v>0</v>
      </c>
      <c r="H325" s="5">
        <f t="shared" si="5"/>
        <v>25481687.949999999</v>
      </c>
      <c r="I325" s="8"/>
    </row>
    <row r="326" spans="1:9" x14ac:dyDescent="0.25">
      <c r="A326" s="8"/>
      <c r="B326" s="4" t="s">
        <v>1218</v>
      </c>
      <c r="C326" s="2" t="s">
        <v>1219</v>
      </c>
      <c r="D326" t="s">
        <v>1207</v>
      </c>
      <c r="E326" s="4" t="s">
        <v>10</v>
      </c>
      <c r="F326" s="6">
        <v>37144774.82</v>
      </c>
      <c r="G326" s="7">
        <v>0</v>
      </c>
      <c r="H326" s="5">
        <f t="shared" si="5"/>
        <v>37144774.82</v>
      </c>
      <c r="I326" s="8"/>
    </row>
    <row r="327" spans="1:9" x14ac:dyDescent="0.25">
      <c r="A327" s="8"/>
      <c r="B327" s="4" t="s">
        <v>1071</v>
      </c>
      <c r="C327" s="2" t="s">
        <v>1072</v>
      </c>
      <c r="D327" t="s">
        <v>1068</v>
      </c>
      <c r="E327" s="4" t="s">
        <v>10</v>
      </c>
      <c r="F327" s="6">
        <v>38243354.810000002</v>
      </c>
      <c r="G327" s="7">
        <v>0</v>
      </c>
      <c r="H327" s="5">
        <f t="shared" si="5"/>
        <v>38243354.810000002</v>
      </c>
      <c r="I327" s="8"/>
    </row>
    <row r="328" spans="1:9" x14ac:dyDescent="0.25">
      <c r="A328" s="8"/>
      <c r="B328" s="4" t="s">
        <v>1150</v>
      </c>
      <c r="C328" s="2" t="s">
        <v>1151</v>
      </c>
      <c r="D328" t="s">
        <v>1133</v>
      </c>
      <c r="E328" s="4" t="s">
        <v>10</v>
      </c>
      <c r="F328" s="6">
        <v>1496885.27</v>
      </c>
      <c r="G328" s="7">
        <v>770000</v>
      </c>
      <c r="H328" s="5">
        <f t="shared" si="5"/>
        <v>2266885.27</v>
      </c>
      <c r="I328" s="8"/>
    </row>
    <row r="329" spans="1:9" x14ac:dyDescent="0.25">
      <c r="A329" s="8"/>
      <c r="B329" s="4" t="s">
        <v>692</v>
      </c>
      <c r="C329" s="2" t="s">
        <v>693</v>
      </c>
      <c r="D329" t="s">
        <v>694</v>
      </c>
      <c r="E329" s="4" t="s">
        <v>10</v>
      </c>
      <c r="F329" s="6">
        <v>5959060.3300000001</v>
      </c>
      <c r="G329" s="7">
        <v>1087023.03</v>
      </c>
      <c r="H329" s="5">
        <f t="shared" si="5"/>
        <v>7046083.3600000003</v>
      </c>
      <c r="I329" s="8"/>
    </row>
    <row r="330" spans="1:9" x14ac:dyDescent="0.25">
      <c r="A330" s="8"/>
      <c r="B330" s="4" t="s">
        <v>258</v>
      </c>
      <c r="C330" s="2" t="s">
        <v>259</v>
      </c>
      <c r="D330" t="s">
        <v>231</v>
      </c>
      <c r="E330" s="4" t="s">
        <v>10</v>
      </c>
      <c r="F330" s="6">
        <v>7699135.7699999996</v>
      </c>
      <c r="G330" s="7">
        <v>0</v>
      </c>
      <c r="H330" s="5">
        <f t="shared" si="5"/>
        <v>7699135.7699999996</v>
      </c>
      <c r="I330" s="8"/>
    </row>
    <row r="331" spans="1:9" x14ac:dyDescent="0.25">
      <c r="A331" s="8"/>
      <c r="B331" s="4" t="s">
        <v>861</v>
      </c>
      <c r="C331" s="2" t="s">
        <v>862</v>
      </c>
      <c r="D331" t="s">
        <v>856</v>
      </c>
      <c r="E331" s="4" t="s">
        <v>10</v>
      </c>
      <c r="F331" s="6">
        <v>15402880.98</v>
      </c>
      <c r="G331" s="7">
        <v>2011307.04</v>
      </c>
      <c r="H331" s="5">
        <f t="shared" si="5"/>
        <v>17414188.02</v>
      </c>
      <c r="I331" s="8"/>
    </row>
    <row r="332" spans="1:9" x14ac:dyDescent="0.25">
      <c r="A332" s="8"/>
      <c r="B332" s="4" t="s">
        <v>505</v>
      </c>
      <c r="C332" s="2" t="s">
        <v>506</v>
      </c>
      <c r="D332" t="s">
        <v>496</v>
      </c>
      <c r="E332" s="4" t="s">
        <v>10</v>
      </c>
      <c r="F332" s="6">
        <v>4611211.6500000004</v>
      </c>
      <c r="G332" s="7">
        <v>1158415.58</v>
      </c>
      <c r="H332" s="5">
        <f t="shared" si="5"/>
        <v>5769627.2300000004</v>
      </c>
      <c r="I332" s="8"/>
    </row>
    <row r="333" spans="1:9" x14ac:dyDescent="0.25">
      <c r="A333" s="8"/>
      <c r="B333" s="4" t="s">
        <v>1164</v>
      </c>
      <c r="C333" s="2" t="s">
        <v>1165</v>
      </c>
      <c r="D333" t="s">
        <v>1133</v>
      </c>
      <c r="E333" s="4" t="s">
        <v>10</v>
      </c>
      <c r="F333" s="6">
        <v>7533907.6100000003</v>
      </c>
      <c r="G333" s="7">
        <v>590047</v>
      </c>
      <c r="H333" s="5">
        <f t="shared" si="5"/>
        <v>8123954.6100000003</v>
      </c>
      <c r="I333" s="8"/>
    </row>
    <row r="334" spans="1:9" x14ac:dyDescent="0.25">
      <c r="A334" s="8"/>
      <c r="B334" s="4" t="s">
        <v>135</v>
      </c>
      <c r="C334" s="2" t="s">
        <v>136</v>
      </c>
      <c r="D334" t="s">
        <v>134</v>
      </c>
      <c r="E334" s="4" t="s">
        <v>10</v>
      </c>
      <c r="F334" s="6">
        <v>5969698.4199999999</v>
      </c>
      <c r="G334" s="7">
        <v>1222095.8899999999</v>
      </c>
      <c r="H334" s="5">
        <f t="shared" si="5"/>
        <v>7191794.3099999996</v>
      </c>
      <c r="I334" s="8"/>
    </row>
    <row r="335" spans="1:9" x14ac:dyDescent="0.25">
      <c r="A335" s="8"/>
      <c r="B335" s="4" t="s">
        <v>759</v>
      </c>
      <c r="C335" s="2" t="s">
        <v>760</v>
      </c>
      <c r="D335" t="s">
        <v>758</v>
      </c>
      <c r="E335" s="4" t="s">
        <v>10</v>
      </c>
      <c r="F335" s="6">
        <v>18951770.390000001</v>
      </c>
      <c r="G335" s="7">
        <v>0</v>
      </c>
      <c r="H335" s="5">
        <f t="shared" si="5"/>
        <v>18951770.390000001</v>
      </c>
      <c r="I335" s="8"/>
    </row>
    <row r="336" spans="1:9" x14ac:dyDescent="0.25">
      <c r="A336" s="8"/>
      <c r="B336" s="4" t="s">
        <v>773</v>
      </c>
      <c r="C336" s="2" t="s">
        <v>774</v>
      </c>
      <c r="D336" t="s">
        <v>772</v>
      </c>
      <c r="E336" s="4" t="s">
        <v>10</v>
      </c>
      <c r="F336" s="6">
        <v>17949334</v>
      </c>
      <c r="G336" s="7">
        <v>0</v>
      </c>
      <c r="H336" s="5">
        <f t="shared" si="5"/>
        <v>17949334</v>
      </c>
      <c r="I336" s="8"/>
    </row>
    <row r="337" spans="1:9" x14ac:dyDescent="0.25">
      <c r="A337" s="8"/>
      <c r="B337" s="4" t="s">
        <v>610</v>
      </c>
      <c r="C337" s="2" t="s">
        <v>611</v>
      </c>
      <c r="D337" t="s">
        <v>603</v>
      </c>
      <c r="E337" s="4" t="s">
        <v>10</v>
      </c>
      <c r="F337" s="6">
        <v>18817360.469999999</v>
      </c>
      <c r="G337" s="7">
        <v>0</v>
      </c>
      <c r="H337" s="5">
        <f t="shared" si="5"/>
        <v>18817360.469999999</v>
      </c>
      <c r="I337" s="8"/>
    </row>
    <row r="338" spans="1:9" x14ac:dyDescent="0.25">
      <c r="A338" s="8"/>
      <c r="B338" s="4" t="s">
        <v>804</v>
      </c>
      <c r="C338" s="2" t="s">
        <v>805</v>
      </c>
      <c r="D338" t="s">
        <v>791</v>
      </c>
      <c r="E338" s="4" t="s">
        <v>10</v>
      </c>
      <c r="F338" s="6">
        <v>3674672.7</v>
      </c>
      <c r="G338" s="7">
        <v>1890653.44</v>
      </c>
      <c r="H338" s="5">
        <f t="shared" si="5"/>
        <v>5565326.1400000006</v>
      </c>
      <c r="I338" s="8"/>
    </row>
    <row r="339" spans="1:9" x14ac:dyDescent="0.25">
      <c r="A339" s="8"/>
      <c r="B339" s="4" t="s">
        <v>361</v>
      </c>
      <c r="C339" s="2" t="s">
        <v>362</v>
      </c>
      <c r="D339" t="s">
        <v>360</v>
      </c>
      <c r="E339" s="4" t="s">
        <v>10</v>
      </c>
      <c r="F339" s="6">
        <v>12366439.08</v>
      </c>
      <c r="G339" s="7">
        <v>0</v>
      </c>
      <c r="H339" s="5">
        <f t="shared" si="5"/>
        <v>12366439.08</v>
      </c>
      <c r="I339" s="8"/>
    </row>
    <row r="340" spans="1:9" x14ac:dyDescent="0.25">
      <c r="A340" s="8"/>
      <c r="B340" s="4" t="s">
        <v>818</v>
      </c>
      <c r="C340" s="2" t="s">
        <v>819</v>
      </c>
      <c r="D340" t="s">
        <v>813</v>
      </c>
      <c r="E340" s="4" t="s">
        <v>10</v>
      </c>
      <c r="F340" s="6">
        <v>15135011.24</v>
      </c>
      <c r="G340" s="7">
        <v>1372933.38</v>
      </c>
      <c r="H340" s="5">
        <f t="shared" si="5"/>
        <v>16507944.620000001</v>
      </c>
      <c r="I340" s="8"/>
    </row>
    <row r="341" spans="1:9" x14ac:dyDescent="0.25">
      <c r="A341" s="8"/>
      <c r="B341" s="4" t="s">
        <v>881</v>
      </c>
      <c r="C341" s="2" t="s">
        <v>882</v>
      </c>
      <c r="D341" t="s">
        <v>874</v>
      </c>
      <c r="E341" s="4" t="s">
        <v>10</v>
      </c>
      <c r="F341" s="6">
        <v>0</v>
      </c>
      <c r="G341" s="7">
        <v>0</v>
      </c>
      <c r="H341" s="5">
        <f t="shared" si="5"/>
        <v>0</v>
      </c>
      <c r="I341" s="8"/>
    </row>
    <row r="342" spans="1:9" x14ac:dyDescent="0.25">
      <c r="A342" s="8"/>
      <c r="B342" s="4" t="s">
        <v>109</v>
      </c>
      <c r="C342" s="2" t="s">
        <v>110</v>
      </c>
      <c r="D342" t="s">
        <v>108</v>
      </c>
      <c r="E342" s="4" t="s">
        <v>10</v>
      </c>
      <c r="F342" s="6">
        <v>52628863.43</v>
      </c>
      <c r="G342" s="7">
        <v>0</v>
      </c>
      <c r="H342" s="5">
        <f t="shared" si="5"/>
        <v>52628863.43</v>
      </c>
      <c r="I342" s="8"/>
    </row>
    <row r="343" spans="1:9" x14ac:dyDescent="0.25">
      <c r="A343" s="8"/>
      <c r="B343" s="4" t="s">
        <v>690</v>
      </c>
      <c r="C343" s="2" t="s">
        <v>691</v>
      </c>
      <c r="D343" t="s">
        <v>665</v>
      </c>
      <c r="E343" s="4" t="s">
        <v>10</v>
      </c>
      <c r="F343" s="6">
        <v>12638027.220000001</v>
      </c>
      <c r="G343" s="7">
        <v>395345.75</v>
      </c>
      <c r="H343" s="5">
        <f t="shared" si="5"/>
        <v>13033372.970000001</v>
      </c>
      <c r="I343" s="8"/>
    </row>
    <row r="344" spans="1:9" x14ac:dyDescent="0.25">
      <c r="A344" s="8"/>
      <c r="B344" s="4" t="s">
        <v>158</v>
      </c>
      <c r="C344" s="2" t="s">
        <v>159</v>
      </c>
      <c r="D344" t="s">
        <v>160</v>
      </c>
      <c r="E344" s="4" t="s">
        <v>10</v>
      </c>
      <c r="F344" s="6">
        <v>24477461.870000001</v>
      </c>
      <c r="G344" s="7">
        <v>0</v>
      </c>
      <c r="H344" s="5">
        <f t="shared" si="5"/>
        <v>24477461.870000001</v>
      </c>
      <c r="I344" s="8"/>
    </row>
    <row r="345" spans="1:9" x14ac:dyDescent="0.25">
      <c r="A345" s="8"/>
      <c r="B345" s="4" t="s">
        <v>1263</v>
      </c>
      <c r="C345" s="2" t="s">
        <v>1264</v>
      </c>
      <c r="D345" t="s">
        <v>1256</v>
      </c>
      <c r="E345" s="4" t="s">
        <v>10</v>
      </c>
      <c r="F345" s="6">
        <v>5178906.84</v>
      </c>
      <c r="G345" s="7">
        <v>419344.79</v>
      </c>
      <c r="H345" s="5">
        <f t="shared" si="5"/>
        <v>5598251.6299999999</v>
      </c>
      <c r="I345" s="8"/>
    </row>
    <row r="346" spans="1:9" x14ac:dyDescent="0.25">
      <c r="A346" s="8"/>
      <c r="B346" s="4" t="s">
        <v>966</v>
      </c>
      <c r="C346" s="2" t="s">
        <v>967</v>
      </c>
      <c r="D346" t="s">
        <v>957</v>
      </c>
      <c r="E346" s="4" t="s">
        <v>10</v>
      </c>
      <c r="F346" s="6">
        <v>5936814.7000000002</v>
      </c>
      <c r="G346" s="7">
        <v>219000</v>
      </c>
      <c r="H346" s="5">
        <f t="shared" si="5"/>
        <v>6155814.7000000002</v>
      </c>
      <c r="I346" s="8"/>
    </row>
    <row r="347" spans="1:9" x14ac:dyDescent="0.25">
      <c r="A347" s="8"/>
      <c r="B347" s="4" t="s">
        <v>798</v>
      </c>
      <c r="C347" s="2" t="s">
        <v>799</v>
      </c>
      <c r="D347" t="s">
        <v>791</v>
      </c>
      <c r="E347" s="4" t="s">
        <v>10</v>
      </c>
      <c r="F347" s="6">
        <v>4670825.37</v>
      </c>
      <c r="G347" s="7">
        <v>2669014.96</v>
      </c>
      <c r="H347" s="5">
        <f t="shared" si="5"/>
        <v>7339840.3300000001</v>
      </c>
      <c r="I347" s="8"/>
    </row>
    <row r="348" spans="1:9" x14ac:dyDescent="0.25">
      <c r="A348" s="8"/>
      <c r="B348" s="4" t="s">
        <v>1087</v>
      </c>
      <c r="C348" s="2" t="s">
        <v>1088</v>
      </c>
      <c r="D348" t="s">
        <v>1068</v>
      </c>
      <c r="E348" s="4" t="s">
        <v>10</v>
      </c>
      <c r="F348" s="6">
        <v>12093680.630000001</v>
      </c>
      <c r="G348" s="7">
        <v>157910.79</v>
      </c>
      <c r="H348" s="5">
        <f t="shared" si="5"/>
        <v>12251591.42</v>
      </c>
      <c r="I348" s="8"/>
    </row>
    <row r="349" spans="1:9" x14ac:dyDescent="0.25">
      <c r="A349" s="8"/>
      <c r="B349" s="4" t="s">
        <v>1026</v>
      </c>
      <c r="C349" s="2" t="s">
        <v>1027</v>
      </c>
      <c r="D349" t="s">
        <v>1017</v>
      </c>
      <c r="E349" s="4" t="s">
        <v>10</v>
      </c>
      <c r="F349" s="6">
        <v>10867985.689999999</v>
      </c>
      <c r="G349" s="7">
        <v>1155724.97</v>
      </c>
      <c r="H349" s="5">
        <f t="shared" si="5"/>
        <v>12023710.66</v>
      </c>
      <c r="I349" s="8"/>
    </row>
    <row r="350" spans="1:9" x14ac:dyDescent="0.25">
      <c r="A350" s="8"/>
      <c r="B350" s="4" t="s">
        <v>72</v>
      </c>
      <c r="C350" s="2" t="s">
        <v>73</v>
      </c>
      <c r="D350" t="s">
        <v>69</v>
      </c>
      <c r="E350" s="4" t="s">
        <v>10</v>
      </c>
      <c r="F350" s="6">
        <v>4692902.08</v>
      </c>
      <c r="G350" s="7">
        <v>150000</v>
      </c>
      <c r="H350" s="5">
        <f t="shared" si="5"/>
        <v>4842902.08</v>
      </c>
      <c r="I350" s="8"/>
    </row>
    <row r="351" spans="1:9" x14ac:dyDescent="0.25">
      <c r="A351" s="8"/>
      <c r="B351" s="4" t="s">
        <v>303</v>
      </c>
      <c r="C351" s="2" t="s">
        <v>304</v>
      </c>
      <c r="D351" t="s">
        <v>294</v>
      </c>
      <c r="E351" s="4" t="s">
        <v>10</v>
      </c>
      <c r="F351" s="6">
        <v>6120099.54</v>
      </c>
      <c r="G351" s="7">
        <v>320492.96000000002</v>
      </c>
      <c r="H351" s="5">
        <f t="shared" si="5"/>
        <v>6440592.5</v>
      </c>
      <c r="I351" s="8"/>
    </row>
    <row r="352" spans="1:9" x14ac:dyDescent="0.25">
      <c r="A352" s="8"/>
      <c r="B352" s="4" t="s">
        <v>1122</v>
      </c>
      <c r="C352" s="2" t="s">
        <v>1123</v>
      </c>
      <c r="D352" t="s">
        <v>1101</v>
      </c>
      <c r="E352" s="4" t="s">
        <v>10</v>
      </c>
      <c r="F352" s="6">
        <v>6426984.9699999997</v>
      </c>
      <c r="G352" s="7">
        <v>0</v>
      </c>
      <c r="H352" s="5">
        <f t="shared" si="5"/>
        <v>6426984.9699999997</v>
      </c>
      <c r="I352" s="8"/>
    </row>
    <row r="353" spans="1:9" x14ac:dyDescent="0.25">
      <c r="A353" s="8"/>
      <c r="B353" s="4" t="s">
        <v>1292</v>
      </c>
      <c r="C353" s="2" t="s">
        <v>1293</v>
      </c>
      <c r="D353" t="s">
        <v>1289</v>
      </c>
      <c r="E353" s="4" t="s">
        <v>10</v>
      </c>
      <c r="F353" s="6">
        <v>4866527.3</v>
      </c>
      <c r="G353" s="7">
        <v>468191.24</v>
      </c>
      <c r="H353" s="5">
        <f t="shared" si="5"/>
        <v>5334718.54</v>
      </c>
      <c r="I353" s="8"/>
    </row>
    <row r="354" spans="1:9" x14ac:dyDescent="0.25">
      <c r="A354" s="8"/>
      <c r="B354" s="4" t="s">
        <v>125</v>
      </c>
      <c r="C354" s="2" t="s">
        <v>126</v>
      </c>
      <c r="D354" t="s">
        <v>108</v>
      </c>
      <c r="E354" s="4" t="s">
        <v>10</v>
      </c>
      <c r="F354" s="6">
        <v>15593726.35</v>
      </c>
      <c r="G354" s="7">
        <v>0</v>
      </c>
      <c r="H354" s="5">
        <f t="shared" si="5"/>
        <v>15593726.35</v>
      </c>
      <c r="I354" s="8"/>
    </row>
    <row r="355" spans="1:9" x14ac:dyDescent="0.25">
      <c r="A355" s="8"/>
      <c r="B355" s="4" t="s">
        <v>564</v>
      </c>
      <c r="C355" s="2" t="s">
        <v>565</v>
      </c>
      <c r="D355" t="s">
        <v>559</v>
      </c>
      <c r="E355" s="4" t="s">
        <v>10</v>
      </c>
      <c r="F355" s="6">
        <v>3975130.28</v>
      </c>
      <c r="G355" s="7">
        <v>0</v>
      </c>
      <c r="H355" s="5">
        <f t="shared" si="5"/>
        <v>3975130.28</v>
      </c>
      <c r="I355" s="8"/>
    </row>
    <row r="356" spans="1:9" x14ac:dyDescent="0.25">
      <c r="A356" s="8"/>
      <c r="B356" s="4" t="s">
        <v>1257</v>
      </c>
      <c r="C356" s="2" t="s">
        <v>1258</v>
      </c>
      <c r="D356" t="s">
        <v>1256</v>
      </c>
      <c r="E356" s="4" t="s">
        <v>10</v>
      </c>
      <c r="F356" s="6">
        <v>8423947.8599999994</v>
      </c>
      <c r="G356" s="7">
        <v>807579.52</v>
      </c>
      <c r="H356" s="5">
        <f t="shared" si="5"/>
        <v>9231527.379999999</v>
      </c>
      <c r="I356" s="8"/>
    </row>
    <row r="357" spans="1:9" x14ac:dyDescent="0.25">
      <c r="A357" s="8"/>
      <c r="B357" s="4" t="s">
        <v>843</v>
      </c>
      <c r="C357" s="2" t="s">
        <v>844</v>
      </c>
      <c r="D357" t="s">
        <v>845</v>
      </c>
      <c r="E357" s="4" t="s">
        <v>10</v>
      </c>
      <c r="F357" s="6">
        <v>14620587.26</v>
      </c>
      <c r="G357" s="7">
        <v>74225.73</v>
      </c>
      <c r="H357" s="5">
        <f t="shared" si="5"/>
        <v>14694812.99</v>
      </c>
      <c r="I357" s="8"/>
    </row>
    <row r="358" spans="1:9" x14ac:dyDescent="0.25">
      <c r="A358" s="8"/>
      <c r="B358" s="4" t="s">
        <v>846</v>
      </c>
      <c r="C358" s="2" t="s">
        <v>847</v>
      </c>
      <c r="D358" t="s">
        <v>848</v>
      </c>
      <c r="E358" s="4" t="s">
        <v>10</v>
      </c>
      <c r="F358" s="6">
        <v>6505644.6799999997</v>
      </c>
      <c r="G358" s="7">
        <v>325610</v>
      </c>
      <c r="H358" s="5">
        <f t="shared" si="5"/>
        <v>6831254.6799999997</v>
      </c>
      <c r="I358" s="8"/>
    </row>
    <row r="359" spans="1:9" x14ac:dyDescent="0.25">
      <c r="A359" s="8"/>
      <c r="B359" s="4" t="s">
        <v>590</v>
      </c>
      <c r="C359" s="2" t="s">
        <v>591</v>
      </c>
      <c r="D359" t="s">
        <v>592</v>
      </c>
      <c r="E359" s="4" t="s">
        <v>10</v>
      </c>
      <c r="F359" s="6">
        <v>14855748.029999999</v>
      </c>
      <c r="G359" s="7">
        <v>3138331.99</v>
      </c>
      <c r="H359" s="5">
        <f t="shared" si="5"/>
        <v>17994080.02</v>
      </c>
      <c r="I359" s="8"/>
    </row>
    <row r="360" spans="1:9" x14ac:dyDescent="0.25">
      <c r="A360" s="8"/>
      <c r="B360" s="4" t="s">
        <v>464</v>
      </c>
      <c r="C360" s="2" t="s">
        <v>465</v>
      </c>
      <c r="D360" t="s">
        <v>451</v>
      </c>
      <c r="E360" s="4" t="s">
        <v>10</v>
      </c>
      <c r="F360" s="6">
        <v>23961474.93</v>
      </c>
      <c r="G360" s="7">
        <v>0</v>
      </c>
      <c r="H360" s="5">
        <f t="shared" si="5"/>
        <v>23961474.93</v>
      </c>
      <c r="I360" s="8"/>
    </row>
    <row r="361" spans="1:9" x14ac:dyDescent="0.25">
      <c r="A361" s="8"/>
      <c r="B361" s="4" t="s">
        <v>529</v>
      </c>
      <c r="C361" s="2" t="s">
        <v>530</v>
      </c>
      <c r="D361" t="s">
        <v>531</v>
      </c>
      <c r="E361" s="4" t="s">
        <v>10</v>
      </c>
      <c r="F361" s="6">
        <v>7575275.9000000004</v>
      </c>
      <c r="G361" s="7">
        <v>685226.14</v>
      </c>
      <c r="H361" s="5">
        <f t="shared" si="5"/>
        <v>8260502.04</v>
      </c>
      <c r="I361" s="8"/>
    </row>
    <row r="362" spans="1:9" x14ac:dyDescent="0.25">
      <c r="A362" s="8"/>
      <c r="B362" s="4" t="s">
        <v>945</v>
      </c>
      <c r="C362" s="2" t="s">
        <v>946</v>
      </c>
      <c r="D362" t="s">
        <v>944</v>
      </c>
      <c r="E362" s="4" t="s">
        <v>10</v>
      </c>
      <c r="F362" s="6">
        <v>6674593.4100000001</v>
      </c>
      <c r="G362" s="7">
        <v>1451947.32</v>
      </c>
      <c r="H362" s="5">
        <f t="shared" si="5"/>
        <v>8126540.7300000004</v>
      </c>
      <c r="I362" s="8"/>
    </row>
    <row r="363" spans="1:9" x14ac:dyDescent="0.25">
      <c r="A363" s="8"/>
      <c r="B363" s="4" t="s">
        <v>59</v>
      </c>
      <c r="C363" s="2" t="s">
        <v>60</v>
      </c>
      <c r="D363" t="s">
        <v>58</v>
      </c>
      <c r="E363" s="4" t="s">
        <v>10</v>
      </c>
      <c r="F363" s="6">
        <v>11645977</v>
      </c>
      <c r="G363" s="7">
        <v>0</v>
      </c>
      <c r="H363" s="5">
        <f t="shared" si="5"/>
        <v>11645977</v>
      </c>
      <c r="I363" s="8"/>
    </row>
    <row r="364" spans="1:9" x14ac:dyDescent="0.25">
      <c r="A364" s="8"/>
      <c r="B364" s="4" t="s">
        <v>388</v>
      </c>
      <c r="C364" s="2" t="s">
        <v>389</v>
      </c>
      <c r="D364" t="s">
        <v>365</v>
      </c>
      <c r="E364" s="4" t="s">
        <v>10</v>
      </c>
      <c r="F364" s="6">
        <v>6656743.6100000003</v>
      </c>
      <c r="G364" s="7">
        <v>0</v>
      </c>
      <c r="H364" s="5">
        <f t="shared" si="5"/>
        <v>6656743.6100000003</v>
      </c>
      <c r="I364" s="8"/>
    </row>
    <row r="365" spans="1:9" x14ac:dyDescent="0.25">
      <c r="A365" s="8"/>
      <c r="B365" s="4" t="s">
        <v>1015</v>
      </c>
      <c r="C365" s="2" t="s">
        <v>1016</v>
      </c>
      <c r="D365" t="s">
        <v>1017</v>
      </c>
      <c r="E365" s="4" t="s">
        <v>10</v>
      </c>
      <c r="F365" s="6">
        <v>4916464</v>
      </c>
      <c r="G365" s="7">
        <v>471325.94</v>
      </c>
      <c r="H365" s="5">
        <f t="shared" si="5"/>
        <v>5387789.9400000004</v>
      </c>
      <c r="I365" s="8"/>
    </row>
    <row r="366" spans="1:9" x14ac:dyDescent="0.25">
      <c r="A366" s="8"/>
      <c r="B366" s="4" t="s">
        <v>74</v>
      </c>
      <c r="C366" s="2" t="s">
        <v>75</v>
      </c>
      <c r="D366" t="s">
        <v>69</v>
      </c>
      <c r="E366" s="4" t="s">
        <v>10</v>
      </c>
      <c r="F366" s="6">
        <v>5166056.71</v>
      </c>
      <c r="G366" s="7">
        <v>0</v>
      </c>
      <c r="H366" s="5">
        <f t="shared" si="5"/>
        <v>5166056.71</v>
      </c>
      <c r="I366" s="8"/>
    </row>
    <row r="367" spans="1:9" x14ac:dyDescent="0.25">
      <c r="A367" s="8"/>
      <c r="B367" s="4" t="s">
        <v>76</v>
      </c>
      <c r="C367" s="2" t="s">
        <v>77</v>
      </c>
      <c r="D367" t="s">
        <v>69</v>
      </c>
      <c r="E367" s="4" t="s">
        <v>10</v>
      </c>
      <c r="F367" s="6">
        <v>3382221.35</v>
      </c>
      <c r="G367" s="7">
        <v>100000</v>
      </c>
      <c r="H367" s="5">
        <f t="shared" si="5"/>
        <v>3482221.35</v>
      </c>
      <c r="I367" s="8"/>
    </row>
    <row r="368" spans="1:9" x14ac:dyDescent="0.25">
      <c r="A368" s="8"/>
      <c r="B368" s="4" t="s">
        <v>834</v>
      </c>
      <c r="C368" s="2" t="s">
        <v>835</v>
      </c>
      <c r="D368" t="s">
        <v>813</v>
      </c>
      <c r="E368" s="4" t="s">
        <v>10</v>
      </c>
      <c r="F368" s="6">
        <v>8766704.3000000007</v>
      </c>
      <c r="G368" s="7">
        <v>1067586.3799999999</v>
      </c>
      <c r="H368" s="5">
        <f t="shared" si="5"/>
        <v>9834290.6799999997</v>
      </c>
      <c r="I368" s="8"/>
    </row>
    <row r="369" spans="1:9" x14ac:dyDescent="0.25">
      <c r="A369" s="8"/>
      <c r="B369" s="4" t="s">
        <v>894</v>
      </c>
      <c r="C369" s="2" t="s">
        <v>895</v>
      </c>
      <c r="D369" t="s">
        <v>896</v>
      </c>
      <c r="E369" s="4" t="s">
        <v>10</v>
      </c>
      <c r="F369" s="6">
        <v>15445538.48</v>
      </c>
      <c r="G369" s="7">
        <v>1512171.02</v>
      </c>
      <c r="H369" s="5">
        <f t="shared" si="5"/>
        <v>16957709.5</v>
      </c>
      <c r="I369" s="8"/>
    </row>
    <row r="370" spans="1:9" x14ac:dyDescent="0.25">
      <c r="A370" s="8"/>
      <c r="B370" s="4" t="s">
        <v>566</v>
      </c>
      <c r="C370" s="2" t="s">
        <v>567</v>
      </c>
      <c r="D370" t="s">
        <v>559</v>
      </c>
      <c r="E370" s="4" t="s">
        <v>10</v>
      </c>
      <c r="F370" s="6">
        <v>8171966.1600000001</v>
      </c>
      <c r="G370" s="7">
        <v>0</v>
      </c>
      <c r="H370" s="5">
        <f t="shared" si="5"/>
        <v>8171966.1600000001</v>
      </c>
      <c r="I370" s="8"/>
    </row>
    <row r="371" spans="1:9" x14ac:dyDescent="0.25">
      <c r="A371" s="8"/>
      <c r="B371" s="4" t="s">
        <v>119</v>
      </c>
      <c r="C371" s="2" t="s">
        <v>120</v>
      </c>
      <c r="D371" t="s">
        <v>108</v>
      </c>
      <c r="E371" s="4" t="s">
        <v>10</v>
      </c>
      <c r="F371" s="6">
        <v>9371554.7899999991</v>
      </c>
      <c r="G371" s="7">
        <v>0</v>
      </c>
      <c r="H371" s="5">
        <f t="shared" si="5"/>
        <v>9371554.7899999991</v>
      </c>
      <c r="I371" s="8"/>
    </row>
    <row r="372" spans="1:9" x14ac:dyDescent="0.25">
      <c r="A372" s="8"/>
      <c r="B372" s="4" t="s">
        <v>1177</v>
      </c>
      <c r="C372" s="2" t="s">
        <v>1178</v>
      </c>
      <c r="D372" t="s">
        <v>1174</v>
      </c>
      <c r="E372" s="4" t="s">
        <v>10</v>
      </c>
      <c r="F372" s="6">
        <v>15785020.98</v>
      </c>
      <c r="G372" s="7">
        <v>151673.17000000001</v>
      </c>
      <c r="H372" s="5">
        <f t="shared" si="5"/>
        <v>15936694.15</v>
      </c>
      <c r="I372" s="8"/>
    </row>
    <row r="373" spans="1:9" x14ac:dyDescent="0.25">
      <c r="A373" s="8"/>
      <c r="B373" s="4" t="s">
        <v>161</v>
      </c>
      <c r="C373" s="2" t="s">
        <v>162</v>
      </c>
      <c r="D373" t="s">
        <v>160</v>
      </c>
      <c r="E373" s="4" t="s">
        <v>10</v>
      </c>
      <c r="F373" s="6">
        <v>6224049.5499999998</v>
      </c>
      <c r="G373" s="7">
        <v>0</v>
      </c>
      <c r="H373" s="5">
        <f t="shared" si="5"/>
        <v>6224049.5499999998</v>
      </c>
      <c r="I373" s="8"/>
    </row>
    <row r="374" spans="1:9" x14ac:dyDescent="0.25">
      <c r="A374" s="8"/>
      <c r="B374" s="4" t="s">
        <v>1045</v>
      </c>
      <c r="C374" s="2" t="s">
        <v>1046</v>
      </c>
      <c r="D374" t="s">
        <v>1038</v>
      </c>
      <c r="E374" s="4" t="s">
        <v>10</v>
      </c>
      <c r="F374" s="6">
        <v>3356716.98</v>
      </c>
      <c r="G374" s="7">
        <v>133528.20000000001</v>
      </c>
      <c r="H374" s="5">
        <f t="shared" si="5"/>
        <v>3490245.18</v>
      </c>
      <c r="I374" s="8"/>
    </row>
    <row r="375" spans="1:9" x14ac:dyDescent="0.25">
      <c r="A375" s="8"/>
      <c r="B375" s="4" t="s">
        <v>637</v>
      </c>
      <c r="C375" s="2" t="s">
        <v>638</v>
      </c>
      <c r="D375" t="s">
        <v>636</v>
      </c>
      <c r="E375" s="4" t="s">
        <v>10</v>
      </c>
      <c r="F375" s="6">
        <v>36913021.32</v>
      </c>
      <c r="G375" s="7">
        <v>2885441</v>
      </c>
      <c r="H375" s="5">
        <f t="shared" si="5"/>
        <v>39798462.32</v>
      </c>
      <c r="I375" s="8"/>
    </row>
    <row r="376" spans="1:9" x14ac:dyDescent="0.25">
      <c r="A376" s="8"/>
      <c r="B376" s="4" t="s">
        <v>1179</v>
      </c>
      <c r="C376" s="2" t="s">
        <v>1180</v>
      </c>
      <c r="D376" t="s">
        <v>1174</v>
      </c>
      <c r="E376" s="4" t="s">
        <v>10</v>
      </c>
      <c r="F376" s="6">
        <v>8809347.1799999997</v>
      </c>
      <c r="G376" s="7">
        <v>577463.26</v>
      </c>
      <c r="H376" s="5">
        <f t="shared" si="5"/>
        <v>9386810.4399999995</v>
      </c>
      <c r="I376" s="8"/>
    </row>
    <row r="377" spans="1:9" x14ac:dyDescent="0.25">
      <c r="A377" s="8"/>
      <c r="B377" s="4" t="s">
        <v>1140</v>
      </c>
      <c r="C377" s="2" t="s">
        <v>1141</v>
      </c>
      <c r="D377" t="s">
        <v>1133</v>
      </c>
      <c r="E377" s="4" t="s">
        <v>10</v>
      </c>
      <c r="F377" s="6">
        <v>6859224.4900000002</v>
      </c>
      <c r="G377" s="7">
        <v>849754.16</v>
      </c>
      <c r="H377" s="5">
        <f t="shared" si="5"/>
        <v>7708978.6500000004</v>
      </c>
      <c r="I377" s="8"/>
    </row>
    <row r="378" spans="1:9" x14ac:dyDescent="0.25">
      <c r="A378" s="8"/>
      <c r="B378" s="4" t="s">
        <v>806</v>
      </c>
      <c r="C378" s="2" t="s">
        <v>807</v>
      </c>
      <c r="D378" t="s">
        <v>791</v>
      </c>
      <c r="E378" s="4" t="s">
        <v>10</v>
      </c>
      <c r="F378" s="6">
        <v>5231982.1100000003</v>
      </c>
      <c r="G378" s="7">
        <v>450000</v>
      </c>
      <c r="H378" s="5">
        <f t="shared" si="5"/>
        <v>5681982.1100000003</v>
      </c>
      <c r="I378" s="8"/>
    </row>
    <row r="379" spans="1:9" x14ac:dyDescent="0.25">
      <c r="A379" s="8"/>
      <c r="B379" s="4" t="s">
        <v>1134</v>
      </c>
      <c r="C379" s="2" t="s">
        <v>1135</v>
      </c>
      <c r="D379" t="s">
        <v>1133</v>
      </c>
      <c r="E379" s="4" t="s">
        <v>10</v>
      </c>
      <c r="F379" s="6">
        <v>15113805.93</v>
      </c>
      <c r="G379" s="7">
        <v>2429062</v>
      </c>
      <c r="H379" s="5">
        <f t="shared" si="5"/>
        <v>17542867.93</v>
      </c>
      <c r="I379" s="8"/>
    </row>
    <row r="380" spans="1:9" x14ac:dyDescent="0.25">
      <c r="A380" s="8"/>
      <c r="B380" s="4" t="s">
        <v>870</v>
      </c>
      <c r="C380" s="2" t="s">
        <v>871</v>
      </c>
      <c r="D380" t="s">
        <v>869</v>
      </c>
      <c r="E380" s="4" t="s">
        <v>10</v>
      </c>
      <c r="F380" s="6">
        <v>4293065.6399999997</v>
      </c>
      <c r="G380" s="7">
        <v>2110922.66</v>
      </c>
      <c r="H380" s="5">
        <f t="shared" si="5"/>
        <v>6403988.2999999998</v>
      </c>
      <c r="I380" s="8"/>
    </row>
    <row r="381" spans="1:9" x14ac:dyDescent="0.25">
      <c r="A381" s="8"/>
      <c r="B381" s="4" t="s">
        <v>1124</v>
      </c>
      <c r="C381" s="2" t="s">
        <v>1125</v>
      </c>
      <c r="D381" t="s">
        <v>1101</v>
      </c>
      <c r="E381" s="4" t="s">
        <v>10</v>
      </c>
      <c r="F381" s="6">
        <v>4695412.8499999996</v>
      </c>
      <c r="G381" s="7">
        <v>626572.77</v>
      </c>
      <c r="H381" s="5">
        <f t="shared" si="5"/>
        <v>5321985.6199999992</v>
      </c>
      <c r="I381" s="8"/>
    </row>
    <row r="382" spans="1:9" x14ac:dyDescent="0.25">
      <c r="A382" s="8"/>
      <c r="B382" s="4" t="s">
        <v>1281</v>
      </c>
      <c r="C382" s="2" t="s">
        <v>1282</v>
      </c>
      <c r="D382" t="s">
        <v>1271</v>
      </c>
      <c r="E382" s="4" t="s">
        <v>10</v>
      </c>
      <c r="F382" s="6">
        <v>4878749.01</v>
      </c>
      <c r="G382" s="7">
        <v>1209432</v>
      </c>
      <c r="H382" s="5">
        <f t="shared" si="5"/>
        <v>6088181.0099999998</v>
      </c>
      <c r="I382" s="8"/>
    </row>
    <row r="383" spans="1:9" x14ac:dyDescent="0.25">
      <c r="A383" s="8"/>
      <c r="B383" s="4" t="s">
        <v>883</v>
      </c>
      <c r="C383" s="2" t="s">
        <v>884</v>
      </c>
      <c r="D383" t="s">
        <v>874</v>
      </c>
      <c r="E383" s="4" t="s">
        <v>10</v>
      </c>
      <c r="F383" s="6">
        <v>19672.64</v>
      </c>
      <c r="G383" s="7">
        <v>0</v>
      </c>
      <c r="H383" s="5">
        <f t="shared" si="5"/>
        <v>19672.64</v>
      </c>
      <c r="I383" s="8"/>
    </row>
    <row r="384" spans="1:9" x14ac:dyDescent="0.25">
      <c r="A384" s="8"/>
      <c r="B384" s="4" t="s">
        <v>1073</v>
      </c>
      <c r="C384" s="2" t="s">
        <v>1074</v>
      </c>
      <c r="D384" t="s">
        <v>1068</v>
      </c>
      <c r="E384" s="4" t="s">
        <v>10</v>
      </c>
      <c r="F384" s="6">
        <v>16367541.73</v>
      </c>
      <c r="G384" s="7">
        <v>0</v>
      </c>
      <c r="H384" s="5">
        <f t="shared" si="5"/>
        <v>16367541.73</v>
      </c>
      <c r="I384" s="8"/>
    </row>
    <row r="385" spans="1:9" x14ac:dyDescent="0.25">
      <c r="A385" s="8"/>
      <c r="B385" s="4" t="s">
        <v>1265</v>
      </c>
      <c r="C385" s="2" t="s">
        <v>1266</v>
      </c>
      <c r="D385" t="s">
        <v>1256</v>
      </c>
      <c r="E385" s="4" t="s">
        <v>10</v>
      </c>
      <c r="F385" s="6">
        <v>3559502.47</v>
      </c>
      <c r="G385" s="7">
        <v>660475.91</v>
      </c>
      <c r="H385" s="5">
        <f t="shared" si="5"/>
        <v>4219978.38</v>
      </c>
      <c r="I385" s="8"/>
    </row>
    <row r="386" spans="1:9" x14ac:dyDescent="0.25">
      <c r="A386" s="8"/>
      <c r="B386" s="4" t="s">
        <v>466</v>
      </c>
      <c r="C386" s="2" t="s">
        <v>467</v>
      </c>
      <c r="D386" t="s">
        <v>451</v>
      </c>
      <c r="E386" s="4" t="s">
        <v>10</v>
      </c>
      <c r="F386" s="6">
        <v>13677778.93</v>
      </c>
      <c r="G386" s="7">
        <v>0</v>
      </c>
      <c r="H386" s="5">
        <f t="shared" si="5"/>
        <v>13677778.93</v>
      </c>
      <c r="I386" s="8"/>
    </row>
    <row r="387" spans="1:9" x14ac:dyDescent="0.25">
      <c r="A387" s="8"/>
      <c r="B387" s="4" t="s">
        <v>649</v>
      </c>
      <c r="C387" s="2" t="s">
        <v>650</v>
      </c>
      <c r="D387" t="s">
        <v>636</v>
      </c>
      <c r="E387" s="4" t="s">
        <v>10</v>
      </c>
      <c r="F387" s="6">
        <v>6265561.6799999997</v>
      </c>
      <c r="G387" s="7">
        <v>2043992</v>
      </c>
      <c r="H387" s="5">
        <f t="shared" si="5"/>
        <v>8309553.6799999997</v>
      </c>
      <c r="I387" s="8"/>
    </row>
    <row r="388" spans="1:9" x14ac:dyDescent="0.25">
      <c r="A388" s="8"/>
      <c r="B388" s="4" t="s">
        <v>260</v>
      </c>
      <c r="C388" s="2" t="s">
        <v>261</v>
      </c>
      <c r="D388" t="s">
        <v>231</v>
      </c>
      <c r="E388" s="4" t="s">
        <v>10</v>
      </c>
      <c r="F388" s="6">
        <v>9289375</v>
      </c>
      <c r="G388" s="7">
        <v>0</v>
      </c>
      <c r="H388" s="5">
        <f t="shared" ref="H388:H451" si="6">F388+G388</f>
        <v>9289375</v>
      </c>
      <c r="I388" s="8"/>
    </row>
    <row r="389" spans="1:9" x14ac:dyDescent="0.25">
      <c r="A389" s="8"/>
      <c r="B389" s="4" t="s">
        <v>668</v>
      </c>
      <c r="C389" s="2" t="s">
        <v>669</v>
      </c>
      <c r="D389" t="s">
        <v>665</v>
      </c>
      <c r="E389" s="4" t="s">
        <v>10</v>
      </c>
      <c r="F389" s="6">
        <v>11133010.890000001</v>
      </c>
      <c r="G389" s="7">
        <v>591336.02</v>
      </c>
      <c r="H389" s="5">
        <f t="shared" si="6"/>
        <v>11724346.91</v>
      </c>
      <c r="I389" s="8"/>
    </row>
    <row r="390" spans="1:9" x14ac:dyDescent="0.25">
      <c r="A390" s="8"/>
      <c r="B390" s="4" t="s">
        <v>262</v>
      </c>
      <c r="C390" s="2" t="s">
        <v>263</v>
      </c>
      <c r="D390" t="s">
        <v>231</v>
      </c>
      <c r="E390" s="4" t="s">
        <v>10</v>
      </c>
      <c r="F390" s="6">
        <v>6713713.1399999997</v>
      </c>
      <c r="G390" s="7">
        <v>0</v>
      </c>
      <c r="H390" s="5">
        <f t="shared" si="6"/>
        <v>6713713.1399999997</v>
      </c>
      <c r="I390" s="8"/>
    </row>
    <row r="391" spans="1:9" x14ac:dyDescent="0.25">
      <c r="A391" s="8"/>
      <c r="B391" s="4" t="s">
        <v>1194</v>
      </c>
      <c r="C391" s="2" t="s">
        <v>1195</v>
      </c>
      <c r="D391" t="s">
        <v>1191</v>
      </c>
      <c r="E391" s="4" t="s">
        <v>10</v>
      </c>
      <c r="F391" s="6">
        <v>8783713.2200000007</v>
      </c>
      <c r="G391" s="7">
        <v>421065.46</v>
      </c>
      <c r="H391" s="5">
        <f t="shared" si="6"/>
        <v>9204778.6800000016</v>
      </c>
      <c r="I391" s="8"/>
    </row>
    <row r="392" spans="1:9" x14ac:dyDescent="0.25">
      <c r="A392" s="8"/>
      <c r="B392" s="4" t="s">
        <v>150</v>
      </c>
      <c r="C392" s="2" t="s">
        <v>151</v>
      </c>
      <c r="D392" t="s">
        <v>145</v>
      </c>
      <c r="E392" s="4" t="s">
        <v>10</v>
      </c>
      <c r="F392" s="6">
        <v>11353639.630000001</v>
      </c>
      <c r="G392" s="7">
        <v>1130558.04</v>
      </c>
      <c r="H392" s="5">
        <f t="shared" si="6"/>
        <v>12484197.670000002</v>
      </c>
      <c r="I392" s="8"/>
    </row>
    <row r="393" spans="1:9" x14ac:dyDescent="0.25">
      <c r="A393" s="8"/>
      <c r="B393" s="4" t="s">
        <v>316</v>
      </c>
      <c r="C393" s="2" t="s">
        <v>151</v>
      </c>
      <c r="D393" t="s">
        <v>309</v>
      </c>
      <c r="E393" s="4" t="s">
        <v>10</v>
      </c>
      <c r="F393" s="6">
        <v>2662064.39</v>
      </c>
      <c r="G393" s="7">
        <v>825906.7</v>
      </c>
      <c r="H393" s="5">
        <f t="shared" si="6"/>
        <v>3487971.09</v>
      </c>
      <c r="I393" s="8"/>
    </row>
    <row r="394" spans="1:9" x14ac:dyDescent="0.25">
      <c r="A394" s="8"/>
      <c r="B394" s="4" t="s">
        <v>899</v>
      </c>
      <c r="C394" s="2" t="s">
        <v>900</v>
      </c>
      <c r="D394" t="s">
        <v>896</v>
      </c>
      <c r="E394" s="4" t="s">
        <v>10</v>
      </c>
      <c r="F394" s="6">
        <v>11144617.25</v>
      </c>
      <c r="G394" s="7">
        <v>1031566.82</v>
      </c>
      <c r="H394" s="5">
        <f t="shared" si="6"/>
        <v>12176184.07</v>
      </c>
      <c r="I394" s="8"/>
    </row>
    <row r="395" spans="1:9" x14ac:dyDescent="0.25">
      <c r="A395" s="8"/>
      <c r="B395" s="4" t="s">
        <v>836</v>
      </c>
      <c r="C395" s="2" t="s">
        <v>837</v>
      </c>
      <c r="D395" t="s">
        <v>813</v>
      </c>
      <c r="E395" s="4" t="s">
        <v>10</v>
      </c>
      <c r="F395" s="6">
        <v>21670235.16</v>
      </c>
      <c r="G395" s="7">
        <v>2788212.14</v>
      </c>
      <c r="H395" s="5">
        <f t="shared" si="6"/>
        <v>24458447.300000001</v>
      </c>
      <c r="I395" s="8"/>
    </row>
    <row r="396" spans="1:9" x14ac:dyDescent="0.25">
      <c r="A396" s="8"/>
      <c r="B396" s="4" t="s">
        <v>852</v>
      </c>
      <c r="C396" s="2" t="s">
        <v>853</v>
      </c>
      <c r="D396" t="s">
        <v>848</v>
      </c>
      <c r="E396" s="4" t="s">
        <v>10</v>
      </c>
      <c r="F396" s="6">
        <v>4930470.25</v>
      </c>
      <c r="G396" s="7">
        <v>617203</v>
      </c>
      <c r="H396" s="5">
        <f t="shared" si="6"/>
        <v>5547673.25</v>
      </c>
      <c r="I396" s="8"/>
    </row>
    <row r="397" spans="1:9" x14ac:dyDescent="0.25">
      <c r="A397" s="8"/>
      <c r="B397" s="4" t="s">
        <v>651</v>
      </c>
      <c r="C397" s="2" t="s">
        <v>652</v>
      </c>
      <c r="D397" t="s">
        <v>636</v>
      </c>
      <c r="E397" s="4" t="s">
        <v>10</v>
      </c>
      <c r="F397" s="6">
        <v>5065225.28</v>
      </c>
      <c r="G397" s="7">
        <v>34918</v>
      </c>
      <c r="H397" s="5">
        <f t="shared" si="6"/>
        <v>5100143.28</v>
      </c>
      <c r="I397" s="8"/>
    </row>
    <row r="398" spans="1:9" x14ac:dyDescent="0.25">
      <c r="A398" s="8"/>
      <c r="B398" s="4" t="s">
        <v>838</v>
      </c>
      <c r="C398" s="2" t="s">
        <v>652</v>
      </c>
      <c r="D398" t="s">
        <v>813</v>
      </c>
      <c r="E398" s="4" t="s">
        <v>10</v>
      </c>
      <c r="F398" s="6">
        <v>14824052.68</v>
      </c>
      <c r="G398" s="7">
        <v>3744342.15</v>
      </c>
      <c r="H398" s="5">
        <f t="shared" si="6"/>
        <v>18568394.829999998</v>
      </c>
      <c r="I398" s="8"/>
    </row>
    <row r="399" spans="1:9" x14ac:dyDescent="0.25">
      <c r="A399" s="8"/>
      <c r="B399" s="4" t="s">
        <v>1028</v>
      </c>
      <c r="C399" s="2" t="s">
        <v>1029</v>
      </c>
      <c r="D399" t="s">
        <v>1017</v>
      </c>
      <c r="E399" s="4" t="s">
        <v>10</v>
      </c>
      <c r="F399" s="6">
        <v>14289478.02</v>
      </c>
      <c r="G399" s="7">
        <v>1076867.22</v>
      </c>
      <c r="H399" s="5">
        <f t="shared" si="6"/>
        <v>15366345.24</v>
      </c>
      <c r="I399" s="8"/>
    </row>
    <row r="400" spans="1:9" x14ac:dyDescent="0.25">
      <c r="A400" s="8"/>
      <c r="B400" s="4" t="s">
        <v>1089</v>
      </c>
      <c r="C400" s="2" t="s">
        <v>1029</v>
      </c>
      <c r="D400" t="s">
        <v>1068</v>
      </c>
      <c r="E400" s="4" t="s">
        <v>10</v>
      </c>
      <c r="F400" s="6">
        <v>9122737.9900000002</v>
      </c>
      <c r="G400" s="7">
        <v>121396.98</v>
      </c>
      <c r="H400" s="5">
        <f t="shared" si="6"/>
        <v>9244134.9700000007</v>
      </c>
      <c r="I400" s="8"/>
    </row>
    <row r="401" spans="1:9" x14ac:dyDescent="0.25">
      <c r="A401" s="8"/>
      <c r="B401" s="4" t="s">
        <v>486</v>
      </c>
      <c r="C401" s="2" t="s">
        <v>487</v>
      </c>
      <c r="D401" t="s">
        <v>451</v>
      </c>
      <c r="E401" s="4" t="s">
        <v>10</v>
      </c>
      <c r="F401" s="6">
        <v>28220987.879999999</v>
      </c>
      <c r="G401" s="7">
        <v>0</v>
      </c>
      <c r="H401" s="5">
        <f t="shared" si="6"/>
        <v>28220987.879999999</v>
      </c>
      <c r="I401" s="8"/>
    </row>
    <row r="402" spans="1:9" x14ac:dyDescent="0.25">
      <c r="A402" s="8"/>
      <c r="B402" s="4" t="s">
        <v>152</v>
      </c>
      <c r="C402" s="2" t="s">
        <v>153</v>
      </c>
      <c r="D402" t="s">
        <v>145</v>
      </c>
      <c r="E402" s="4" t="s">
        <v>10</v>
      </c>
      <c r="F402" s="6">
        <v>5823884.5899999999</v>
      </c>
      <c r="G402" s="7">
        <v>2279494.35</v>
      </c>
      <c r="H402" s="5">
        <f t="shared" si="6"/>
        <v>8103378.9399999995</v>
      </c>
      <c r="I402" s="8"/>
    </row>
    <row r="403" spans="1:9" x14ac:dyDescent="0.25">
      <c r="A403" s="8"/>
      <c r="B403" s="4" t="s">
        <v>1249</v>
      </c>
      <c r="C403" s="2" t="s">
        <v>153</v>
      </c>
      <c r="D403" t="s">
        <v>1237</v>
      </c>
      <c r="E403" s="4" t="s">
        <v>10</v>
      </c>
      <c r="F403" s="6">
        <v>8709739.1699999999</v>
      </c>
      <c r="G403" s="7">
        <v>0</v>
      </c>
      <c r="H403" s="5">
        <f t="shared" si="6"/>
        <v>8709739.1699999999</v>
      </c>
      <c r="I403" s="8"/>
    </row>
    <row r="404" spans="1:9" x14ac:dyDescent="0.25">
      <c r="A404" s="8"/>
      <c r="B404" s="4" t="s">
        <v>1283</v>
      </c>
      <c r="C404" s="2" t="s">
        <v>1284</v>
      </c>
      <c r="D404" t="s">
        <v>1271</v>
      </c>
      <c r="E404" s="4" t="s">
        <v>10</v>
      </c>
      <c r="F404" s="6">
        <v>5440269.4800000004</v>
      </c>
      <c r="G404" s="7">
        <v>2000976</v>
      </c>
      <c r="H404" s="5">
        <f t="shared" si="6"/>
        <v>7441245.4800000004</v>
      </c>
      <c r="I404" s="8"/>
    </row>
    <row r="405" spans="1:9" x14ac:dyDescent="0.25">
      <c r="A405" s="8"/>
      <c r="B405" s="4" t="s">
        <v>1106</v>
      </c>
      <c r="C405" s="2" t="s">
        <v>1107</v>
      </c>
      <c r="D405" t="s">
        <v>1101</v>
      </c>
      <c r="E405" s="4" t="s">
        <v>10</v>
      </c>
      <c r="F405" s="6">
        <v>11701723.5</v>
      </c>
      <c r="G405" s="7">
        <v>0</v>
      </c>
      <c r="H405" s="5">
        <f t="shared" si="6"/>
        <v>11701723.5</v>
      </c>
      <c r="I405" s="8"/>
    </row>
    <row r="406" spans="1:9" x14ac:dyDescent="0.25">
      <c r="A406" s="8"/>
      <c r="B406" s="4" t="s">
        <v>560</v>
      </c>
      <c r="C406" s="2" t="s">
        <v>561</v>
      </c>
      <c r="D406" t="s">
        <v>559</v>
      </c>
      <c r="E406" s="4" t="s">
        <v>10</v>
      </c>
      <c r="F406" s="6">
        <v>16219584.949999999</v>
      </c>
      <c r="G406" s="7">
        <v>1000000</v>
      </c>
      <c r="H406" s="5">
        <f t="shared" si="6"/>
        <v>17219584.949999999</v>
      </c>
      <c r="I406" s="8"/>
    </row>
    <row r="407" spans="1:9" x14ac:dyDescent="0.25">
      <c r="A407" s="8"/>
      <c r="B407" s="4" t="s">
        <v>1247</v>
      </c>
      <c r="C407" s="2" t="s">
        <v>1248</v>
      </c>
      <c r="D407" t="s">
        <v>1237</v>
      </c>
      <c r="E407" s="4" t="s">
        <v>10</v>
      </c>
      <c r="F407" s="6">
        <v>8156236.0899999999</v>
      </c>
      <c r="G407" s="7">
        <v>0</v>
      </c>
      <c r="H407" s="5">
        <f t="shared" si="6"/>
        <v>8156236.0899999999</v>
      </c>
      <c r="I407" s="8"/>
    </row>
    <row r="408" spans="1:9" x14ac:dyDescent="0.25">
      <c r="A408" s="8"/>
      <c r="B408" s="4" t="s">
        <v>468</v>
      </c>
      <c r="C408" s="2" t="s">
        <v>469</v>
      </c>
      <c r="D408" t="s">
        <v>451</v>
      </c>
      <c r="E408" s="4" t="s">
        <v>10</v>
      </c>
      <c r="F408" s="6">
        <v>7176192.8700000001</v>
      </c>
      <c r="G408" s="7">
        <v>0</v>
      </c>
      <c r="H408" s="5">
        <f t="shared" si="6"/>
        <v>7176192.8700000001</v>
      </c>
      <c r="I408" s="8"/>
    </row>
    <row r="409" spans="1:9" x14ac:dyDescent="0.25">
      <c r="A409" s="8"/>
      <c r="B409" s="4" t="s">
        <v>577</v>
      </c>
      <c r="C409" s="2" t="s">
        <v>578</v>
      </c>
      <c r="D409" t="s">
        <v>574</v>
      </c>
      <c r="E409" s="4" t="s">
        <v>10</v>
      </c>
      <c r="F409" s="6">
        <v>10526267.720000001</v>
      </c>
      <c r="G409" s="7">
        <v>48783.63</v>
      </c>
      <c r="H409" s="5">
        <f t="shared" si="6"/>
        <v>10575051.350000001</v>
      </c>
      <c r="I409" s="8"/>
    </row>
    <row r="410" spans="1:9" x14ac:dyDescent="0.25">
      <c r="A410" s="8"/>
      <c r="B410" s="4" t="s">
        <v>488</v>
      </c>
      <c r="C410" s="2" t="s">
        <v>489</v>
      </c>
      <c r="D410" t="s">
        <v>451</v>
      </c>
      <c r="E410" s="4" t="s">
        <v>10</v>
      </c>
      <c r="F410" s="6">
        <v>27294329.43</v>
      </c>
      <c r="G410" s="7">
        <v>0</v>
      </c>
      <c r="H410" s="5">
        <f t="shared" si="6"/>
        <v>27294329.43</v>
      </c>
      <c r="I410" s="8"/>
    </row>
    <row r="411" spans="1:9" x14ac:dyDescent="0.25">
      <c r="A411" s="8"/>
      <c r="B411" s="4" t="s">
        <v>820</v>
      </c>
      <c r="C411" s="2" t="s">
        <v>821</v>
      </c>
      <c r="D411" t="s">
        <v>813</v>
      </c>
      <c r="E411" s="4" t="s">
        <v>10</v>
      </c>
      <c r="F411" s="6">
        <v>6109330.7999999998</v>
      </c>
      <c r="G411" s="7">
        <v>313910.03999999998</v>
      </c>
      <c r="H411" s="5">
        <f t="shared" si="6"/>
        <v>6423240.8399999999</v>
      </c>
      <c r="I411" s="8"/>
    </row>
    <row r="412" spans="1:9" x14ac:dyDescent="0.25">
      <c r="A412" s="8"/>
      <c r="B412" s="4" t="s">
        <v>670</v>
      </c>
      <c r="C412" s="2" t="s">
        <v>671</v>
      </c>
      <c r="D412" t="s">
        <v>665</v>
      </c>
      <c r="E412" s="4" t="s">
        <v>10</v>
      </c>
      <c r="F412" s="6">
        <v>3238627.19</v>
      </c>
      <c r="G412" s="7">
        <v>324069.59999999998</v>
      </c>
      <c r="H412" s="5">
        <f t="shared" si="6"/>
        <v>3562696.79</v>
      </c>
      <c r="I412" s="8"/>
    </row>
    <row r="413" spans="1:9" x14ac:dyDescent="0.25">
      <c r="A413" s="8"/>
      <c r="B413" s="4" t="s">
        <v>1047</v>
      </c>
      <c r="C413" s="2" t="s">
        <v>1048</v>
      </c>
      <c r="D413" t="s">
        <v>1038</v>
      </c>
      <c r="E413" s="4" t="s">
        <v>10</v>
      </c>
      <c r="F413" s="6">
        <v>5372594.8899999997</v>
      </c>
      <c r="G413" s="7">
        <v>252591.79</v>
      </c>
      <c r="H413" s="5">
        <f t="shared" si="6"/>
        <v>5625186.6799999997</v>
      </c>
      <c r="I413" s="8"/>
    </row>
    <row r="414" spans="1:9" x14ac:dyDescent="0.25">
      <c r="A414" s="8"/>
      <c r="B414" s="4" t="s">
        <v>324</v>
      </c>
      <c r="C414" s="2" t="s">
        <v>325</v>
      </c>
      <c r="D414" t="s">
        <v>319</v>
      </c>
      <c r="E414" s="4" t="s">
        <v>10</v>
      </c>
      <c r="F414" s="6">
        <v>40075075.450000003</v>
      </c>
      <c r="G414" s="7">
        <v>0</v>
      </c>
      <c r="H414" s="5">
        <f t="shared" si="6"/>
        <v>40075075.450000003</v>
      </c>
      <c r="I414" s="8"/>
    </row>
    <row r="415" spans="1:9" x14ac:dyDescent="0.25">
      <c r="A415" s="8"/>
      <c r="B415" s="4" t="s">
        <v>284</v>
      </c>
      <c r="C415" s="2" t="s">
        <v>285</v>
      </c>
      <c r="D415" t="s">
        <v>231</v>
      </c>
      <c r="E415" s="4" t="s">
        <v>10</v>
      </c>
      <c r="F415" s="6">
        <v>13858690.939999999</v>
      </c>
      <c r="G415" s="7">
        <v>0</v>
      </c>
      <c r="H415" s="5">
        <f t="shared" si="6"/>
        <v>13858690.939999999</v>
      </c>
      <c r="I415" s="8"/>
    </row>
    <row r="416" spans="1:9" x14ac:dyDescent="0.25">
      <c r="A416" s="8"/>
      <c r="B416" s="4" t="s">
        <v>989</v>
      </c>
      <c r="C416" s="2" t="s">
        <v>990</v>
      </c>
      <c r="D416" t="s">
        <v>976</v>
      </c>
      <c r="E416" s="4" t="s">
        <v>10</v>
      </c>
      <c r="F416" s="6">
        <v>7698619.5</v>
      </c>
      <c r="G416" s="7">
        <v>552676.68000000005</v>
      </c>
      <c r="H416" s="5">
        <f t="shared" si="6"/>
        <v>8251296.1799999997</v>
      </c>
      <c r="I416" s="8"/>
    </row>
    <row r="417" spans="1:9" x14ac:dyDescent="0.25">
      <c r="A417" s="8"/>
      <c r="B417" s="4" t="s">
        <v>286</v>
      </c>
      <c r="C417" s="2" t="s">
        <v>287</v>
      </c>
      <c r="D417" t="s">
        <v>231</v>
      </c>
      <c r="E417" s="4" t="s">
        <v>10</v>
      </c>
      <c r="F417" s="6">
        <v>3225478.94</v>
      </c>
      <c r="G417" s="7">
        <v>0</v>
      </c>
      <c r="H417" s="5">
        <f t="shared" si="6"/>
        <v>3225478.94</v>
      </c>
      <c r="I417" s="8"/>
    </row>
    <row r="418" spans="1:9" x14ac:dyDescent="0.25">
      <c r="A418" s="8"/>
      <c r="B418" s="4" t="s">
        <v>695</v>
      </c>
      <c r="C418" s="2" t="s">
        <v>696</v>
      </c>
      <c r="D418" t="s">
        <v>694</v>
      </c>
      <c r="E418" s="4" t="s">
        <v>10</v>
      </c>
      <c r="F418" s="6">
        <v>16663640.48</v>
      </c>
      <c r="G418" s="7">
        <v>625000</v>
      </c>
      <c r="H418" s="5">
        <f t="shared" si="6"/>
        <v>17288640.48</v>
      </c>
      <c r="I418" s="8"/>
    </row>
    <row r="419" spans="1:9" x14ac:dyDescent="0.25">
      <c r="A419" s="8"/>
      <c r="B419" s="4" t="s">
        <v>1235</v>
      </c>
      <c r="C419" s="2" t="s">
        <v>1236</v>
      </c>
      <c r="D419" t="s">
        <v>1237</v>
      </c>
      <c r="E419" s="4" t="s">
        <v>10</v>
      </c>
      <c r="F419" s="6">
        <v>6960348.4400000004</v>
      </c>
      <c r="G419" s="7">
        <v>0</v>
      </c>
      <c r="H419" s="5">
        <f t="shared" si="6"/>
        <v>6960348.4400000004</v>
      </c>
      <c r="I419" s="8"/>
    </row>
    <row r="420" spans="1:9" x14ac:dyDescent="0.25">
      <c r="A420" s="8"/>
      <c r="B420" s="4" t="s">
        <v>1090</v>
      </c>
      <c r="C420" s="2" t="s">
        <v>1091</v>
      </c>
      <c r="D420" t="s">
        <v>1068</v>
      </c>
      <c r="E420" s="4" t="s">
        <v>10</v>
      </c>
      <c r="F420" s="6">
        <v>7830594.6399999997</v>
      </c>
      <c r="G420" s="7">
        <v>0</v>
      </c>
      <c r="H420" s="5">
        <f t="shared" si="6"/>
        <v>7830594.6399999997</v>
      </c>
      <c r="I420" s="8"/>
    </row>
    <row r="421" spans="1:9" x14ac:dyDescent="0.25">
      <c r="A421" s="8"/>
      <c r="B421" s="4" t="s">
        <v>1285</v>
      </c>
      <c r="C421" s="2" t="s">
        <v>1286</v>
      </c>
      <c r="D421" t="s">
        <v>1271</v>
      </c>
      <c r="E421" s="4" t="s">
        <v>10</v>
      </c>
      <c r="F421" s="6">
        <v>5770987.9299999997</v>
      </c>
      <c r="G421" s="7">
        <v>522000</v>
      </c>
      <c r="H421" s="5">
        <f t="shared" si="6"/>
        <v>6292987.9299999997</v>
      </c>
      <c r="I421" s="8"/>
    </row>
    <row r="422" spans="1:9" x14ac:dyDescent="0.25">
      <c r="A422" s="8"/>
      <c r="B422" s="4" t="s">
        <v>703</v>
      </c>
      <c r="C422" s="2" t="s">
        <v>704</v>
      </c>
      <c r="D422" t="s">
        <v>694</v>
      </c>
      <c r="E422" s="4" t="s">
        <v>10</v>
      </c>
      <c r="F422" s="6">
        <v>2734077.42</v>
      </c>
      <c r="G422" s="7">
        <v>0</v>
      </c>
      <c r="H422" s="5">
        <f t="shared" si="6"/>
        <v>2734077.42</v>
      </c>
      <c r="I422" s="8"/>
    </row>
    <row r="423" spans="1:9" x14ac:dyDescent="0.25">
      <c r="A423" s="8"/>
      <c r="B423" s="4" t="s">
        <v>968</v>
      </c>
      <c r="C423" s="2" t="s">
        <v>969</v>
      </c>
      <c r="D423" t="s">
        <v>957</v>
      </c>
      <c r="E423" s="4" t="s">
        <v>10</v>
      </c>
      <c r="F423" s="6">
        <v>5184097.13</v>
      </c>
      <c r="G423" s="7">
        <v>1172000</v>
      </c>
      <c r="H423" s="5">
        <f t="shared" si="6"/>
        <v>6356097.1299999999</v>
      </c>
      <c r="I423" s="8"/>
    </row>
    <row r="424" spans="1:9" x14ac:dyDescent="0.25">
      <c r="A424" s="8"/>
      <c r="B424" s="4" t="s">
        <v>970</v>
      </c>
      <c r="C424" s="2" t="s">
        <v>971</v>
      </c>
      <c r="D424" t="s">
        <v>957</v>
      </c>
      <c r="E424" s="4" t="s">
        <v>10</v>
      </c>
      <c r="F424" s="6">
        <v>3676694.44</v>
      </c>
      <c r="G424" s="7">
        <v>173000</v>
      </c>
      <c r="H424" s="5">
        <f t="shared" si="6"/>
        <v>3849694.44</v>
      </c>
      <c r="I424" s="8"/>
    </row>
    <row r="425" spans="1:9" x14ac:dyDescent="0.25">
      <c r="A425" s="8"/>
      <c r="B425" s="4" t="s">
        <v>601</v>
      </c>
      <c r="C425" s="2" t="s">
        <v>602</v>
      </c>
      <c r="D425" t="s">
        <v>603</v>
      </c>
      <c r="E425" s="4" t="s">
        <v>10</v>
      </c>
      <c r="F425" s="6">
        <v>29653609.510000002</v>
      </c>
      <c r="G425" s="7">
        <v>376408.79</v>
      </c>
      <c r="H425" s="5">
        <f t="shared" si="6"/>
        <v>30030018.300000001</v>
      </c>
      <c r="I425" s="8"/>
    </row>
    <row r="426" spans="1:9" x14ac:dyDescent="0.25">
      <c r="A426" s="8"/>
      <c r="B426" s="4" t="s">
        <v>998</v>
      </c>
      <c r="C426" s="2" t="s">
        <v>999</v>
      </c>
      <c r="D426" t="s">
        <v>993</v>
      </c>
      <c r="E426" s="4" t="s">
        <v>10</v>
      </c>
      <c r="F426" s="6">
        <v>6384937.75</v>
      </c>
      <c r="G426" s="7">
        <v>1520392.98</v>
      </c>
      <c r="H426" s="5">
        <f t="shared" si="6"/>
        <v>7905330.7300000004</v>
      </c>
      <c r="I426" s="8"/>
    </row>
    <row r="427" spans="1:9" x14ac:dyDescent="0.25">
      <c r="A427" s="8"/>
      <c r="B427" s="4" t="s">
        <v>972</v>
      </c>
      <c r="C427" s="2" t="s">
        <v>973</v>
      </c>
      <c r="D427" t="s">
        <v>957</v>
      </c>
      <c r="E427" s="4" t="s">
        <v>10</v>
      </c>
      <c r="F427" s="6">
        <v>3206505.35</v>
      </c>
      <c r="G427" s="7">
        <v>447000</v>
      </c>
      <c r="H427" s="5">
        <f t="shared" si="6"/>
        <v>3653505.35</v>
      </c>
      <c r="I427" s="8"/>
    </row>
    <row r="428" spans="1:9" x14ac:dyDescent="0.25">
      <c r="A428" s="8"/>
      <c r="B428" s="4" t="s">
        <v>783</v>
      </c>
      <c r="C428" s="2" t="s">
        <v>784</v>
      </c>
      <c r="D428" t="s">
        <v>778</v>
      </c>
      <c r="E428" s="4" t="s">
        <v>10</v>
      </c>
      <c r="F428" s="6">
        <v>6253859.9299999997</v>
      </c>
      <c r="G428" s="7">
        <v>750000</v>
      </c>
      <c r="H428" s="5">
        <f t="shared" si="6"/>
        <v>7003859.9299999997</v>
      </c>
      <c r="I428" s="8"/>
    </row>
    <row r="429" spans="1:9" x14ac:dyDescent="0.25">
      <c r="A429" s="8"/>
      <c r="B429" s="4" t="s">
        <v>264</v>
      </c>
      <c r="C429" s="2" t="s">
        <v>265</v>
      </c>
      <c r="D429" t="s">
        <v>231</v>
      </c>
      <c r="E429" s="4" t="s">
        <v>10</v>
      </c>
      <c r="F429" s="6">
        <v>22456865.350000001</v>
      </c>
      <c r="G429" s="7">
        <v>0</v>
      </c>
      <c r="H429" s="5">
        <f t="shared" si="6"/>
        <v>22456865.350000001</v>
      </c>
      <c r="I429" s="8"/>
    </row>
    <row r="430" spans="1:9" x14ac:dyDescent="0.25">
      <c r="A430" s="8"/>
      <c r="B430" s="4" t="s">
        <v>536</v>
      </c>
      <c r="C430" s="2" t="s">
        <v>537</v>
      </c>
      <c r="D430" t="s">
        <v>531</v>
      </c>
      <c r="E430" s="4" t="s">
        <v>10</v>
      </c>
      <c r="F430" s="6">
        <v>4252239.72</v>
      </c>
      <c r="G430" s="7">
        <v>779250.58</v>
      </c>
      <c r="H430" s="5">
        <f t="shared" si="6"/>
        <v>5031490.3</v>
      </c>
      <c r="I430" s="8"/>
    </row>
    <row r="431" spans="1:9" x14ac:dyDescent="0.25">
      <c r="A431" s="8"/>
      <c r="B431" s="4" t="s">
        <v>887</v>
      </c>
      <c r="C431" s="2" t="s">
        <v>888</v>
      </c>
      <c r="D431" t="s">
        <v>889</v>
      </c>
      <c r="E431" s="4" t="s">
        <v>10</v>
      </c>
      <c r="F431" s="6">
        <v>8283450.1299999999</v>
      </c>
      <c r="G431" s="7">
        <v>903467</v>
      </c>
      <c r="H431" s="5">
        <f t="shared" si="6"/>
        <v>9186917.129999999</v>
      </c>
      <c r="I431" s="8"/>
    </row>
    <row r="432" spans="1:9" x14ac:dyDescent="0.25">
      <c r="A432" s="8"/>
      <c r="B432" s="4" t="s">
        <v>337</v>
      </c>
      <c r="C432" s="2" t="s">
        <v>338</v>
      </c>
      <c r="D432" t="s">
        <v>328</v>
      </c>
      <c r="E432" s="4" t="s">
        <v>10</v>
      </c>
      <c r="F432" s="6">
        <v>4657184.83</v>
      </c>
      <c r="G432" s="7">
        <v>0</v>
      </c>
      <c r="H432" s="5">
        <f t="shared" si="6"/>
        <v>4657184.83</v>
      </c>
      <c r="I432" s="8"/>
    </row>
    <row r="433" spans="1:9" x14ac:dyDescent="0.25">
      <c r="A433" s="8"/>
      <c r="B433" s="4" t="s">
        <v>26</v>
      </c>
      <c r="C433" s="2" t="s">
        <v>27</v>
      </c>
      <c r="D433" t="s">
        <v>15</v>
      </c>
      <c r="E433" s="4" t="s">
        <v>10</v>
      </c>
      <c r="F433" s="6">
        <v>5467510.5199999996</v>
      </c>
      <c r="G433" s="7">
        <v>848983.7</v>
      </c>
      <c r="H433" s="5">
        <f t="shared" si="6"/>
        <v>6316494.2199999997</v>
      </c>
      <c r="I433" s="8"/>
    </row>
    <row r="434" spans="1:9" x14ac:dyDescent="0.25">
      <c r="A434" s="8"/>
      <c r="B434" s="4" t="s">
        <v>618</v>
      </c>
      <c r="C434" s="2" t="s">
        <v>27</v>
      </c>
      <c r="D434" t="s">
        <v>603</v>
      </c>
      <c r="E434" s="4" t="s">
        <v>10</v>
      </c>
      <c r="F434" s="6">
        <v>3726355.53</v>
      </c>
      <c r="G434" s="7">
        <v>0</v>
      </c>
      <c r="H434" s="5">
        <f t="shared" si="6"/>
        <v>3726355.53</v>
      </c>
      <c r="I434" s="8"/>
    </row>
    <row r="435" spans="1:9" x14ac:dyDescent="0.25">
      <c r="A435" s="8"/>
      <c r="B435" s="4" t="s">
        <v>1092</v>
      </c>
      <c r="C435" s="2" t="s">
        <v>27</v>
      </c>
      <c r="D435" t="s">
        <v>1068</v>
      </c>
      <c r="E435" s="4" t="s">
        <v>10</v>
      </c>
      <c r="F435" s="6">
        <v>21031556.75</v>
      </c>
      <c r="G435" s="7">
        <v>0</v>
      </c>
      <c r="H435" s="5">
        <f t="shared" si="6"/>
        <v>21031556.75</v>
      </c>
      <c r="I435" s="8"/>
    </row>
    <row r="436" spans="1:9" x14ac:dyDescent="0.25">
      <c r="A436" s="8"/>
      <c r="B436" s="4" t="s">
        <v>1272</v>
      </c>
      <c r="C436" s="2" t="s">
        <v>1273</v>
      </c>
      <c r="D436" t="s">
        <v>1271</v>
      </c>
      <c r="E436" s="4" t="s">
        <v>10</v>
      </c>
      <c r="F436" s="6">
        <v>10606309.029999999</v>
      </c>
      <c r="G436" s="7">
        <v>2701008</v>
      </c>
      <c r="H436" s="5">
        <f t="shared" si="6"/>
        <v>13307317.029999999</v>
      </c>
      <c r="I436" s="8"/>
    </row>
    <row r="437" spans="1:9" x14ac:dyDescent="0.25">
      <c r="A437" s="8"/>
      <c r="B437" s="4" t="s">
        <v>405</v>
      </c>
      <c r="C437" s="2" t="s">
        <v>406</v>
      </c>
      <c r="D437" t="s">
        <v>398</v>
      </c>
      <c r="E437" s="4" t="s">
        <v>10</v>
      </c>
      <c r="F437" s="6">
        <v>3895554.18</v>
      </c>
      <c r="G437" s="7">
        <v>203549.84</v>
      </c>
      <c r="H437" s="5">
        <f t="shared" si="6"/>
        <v>4099104.02</v>
      </c>
      <c r="I437" s="8"/>
    </row>
    <row r="438" spans="1:9" x14ac:dyDescent="0.25">
      <c r="A438" s="8"/>
      <c r="B438" s="4" t="s">
        <v>354</v>
      </c>
      <c r="C438" s="2" t="s">
        <v>355</v>
      </c>
      <c r="D438" t="s">
        <v>343</v>
      </c>
      <c r="E438" s="4" t="s">
        <v>10</v>
      </c>
      <c r="F438" s="6">
        <v>77597795.969999999</v>
      </c>
      <c r="G438" s="7">
        <v>3226474.87</v>
      </c>
      <c r="H438" s="5">
        <f t="shared" si="6"/>
        <v>80824270.840000004</v>
      </c>
      <c r="I438" s="8"/>
    </row>
    <row r="439" spans="1:9" x14ac:dyDescent="0.25">
      <c r="A439" s="8"/>
      <c r="B439" s="4" t="s">
        <v>407</v>
      </c>
      <c r="C439" s="2" t="s">
        <v>408</v>
      </c>
      <c r="D439" t="s">
        <v>398</v>
      </c>
      <c r="E439" s="4" t="s">
        <v>10</v>
      </c>
      <c r="F439" s="6">
        <v>6605562.5300000003</v>
      </c>
      <c r="G439" s="7">
        <v>684885.67</v>
      </c>
      <c r="H439" s="5">
        <f t="shared" si="6"/>
        <v>7290448.2000000002</v>
      </c>
      <c r="I439" s="8"/>
    </row>
    <row r="440" spans="1:9" x14ac:dyDescent="0.25">
      <c r="A440" s="8"/>
      <c r="B440" s="4" t="s">
        <v>789</v>
      </c>
      <c r="C440" s="2" t="s">
        <v>790</v>
      </c>
      <c r="D440" t="s">
        <v>791</v>
      </c>
      <c r="E440" s="4" t="s">
        <v>10</v>
      </c>
      <c r="F440" s="6">
        <v>18060918.420000002</v>
      </c>
      <c r="G440" s="7">
        <v>5674408.46</v>
      </c>
      <c r="H440" s="5">
        <f t="shared" si="6"/>
        <v>23735326.880000003</v>
      </c>
      <c r="I440" s="8"/>
    </row>
    <row r="441" spans="1:9" x14ac:dyDescent="0.25">
      <c r="A441" s="8"/>
      <c r="B441" s="4" t="s">
        <v>1093</v>
      </c>
      <c r="C441" s="2" t="s">
        <v>1094</v>
      </c>
      <c r="D441" t="s">
        <v>1068</v>
      </c>
      <c r="E441" s="4" t="s">
        <v>10</v>
      </c>
      <c r="F441" s="6">
        <v>24201971.859999999</v>
      </c>
      <c r="G441" s="7">
        <v>0</v>
      </c>
      <c r="H441" s="5">
        <f t="shared" si="6"/>
        <v>24201971.859999999</v>
      </c>
      <c r="I441" s="8"/>
    </row>
    <row r="442" spans="1:9" x14ac:dyDescent="0.25">
      <c r="A442" s="8"/>
      <c r="B442" s="4" t="s">
        <v>750</v>
      </c>
      <c r="C442" s="2" t="s">
        <v>751</v>
      </c>
      <c r="D442" t="s">
        <v>747</v>
      </c>
      <c r="E442" s="4" t="s">
        <v>10</v>
      </c>
      <c r="F442" s="6">
        <v>5191207.26</v>
      </c>
      <c r="G442" s="7">
        <v>623599.56000000006</v>
      </c>
      <c r="H442" s="5">
        <f t="shared" si="6"/>
        <v>5814806.8200000003</v>
      </c>
      <c r="I442" s="8"/>
    </row>
    <row r="443" spans="1:9" x14ac:dyDescent="0.25">
      <c r="A443" s="8"/>
      <c r="B443" s="4" t="s">
        <v>987</v>
      </c>
      <c r="C443" s="2" t="s">
        <v>988</v>
      </c>
      <c r="D443" t="s">
        <v>976</v>
      </c>
      <c r="E443" s="4" t="s">
        <v>10</v>
      </c>
      <c r="F443" s="6">
        <v>6309819.4199999999</v>
      </c>
      <c r="G443" s="7">
        <v>459734</v>
      </c>
      <c r="H443" s="5">
        <f t="shared" si="6"/>
        <v>6769553.4199999999</v>
      </c>
      <c r="I443" s="8"/>
    </row>
    <row r="444" spans="1:9" x14ac:dyDescent="0.25">
      <c r="A444" s="8"/>
      <c r="B444" s="4" t="s">
        <v>735</v>
      </c>
      <c r="C444" s="2" t="s">
        <v>736</v>
      </c>
      <c r="D444" t="s">
        <v>720</v>
      </c>
      <c r="E444" s="4" t="s">
        <v>10</v>
      </c>
      <c r="F444" s="6">
        <v>3681831.1</v>
      </c>
      <c r="G444" s="7">
        <v>1411145.84</v>
      </c>
      <c r="H444" s="5">
        <f t="shared" si="6"/>
        <v>5092976.9400000004</v>
      </c>
      <c r="I444" s="8"/>
    </row>
    <row r="445" spans="1:9" x14ac:dyDescent="0.25">
      <c r="A445" s="8"/>
      <c r="B445" s="4" t="s">
        <v>872</v>
      </c>
      <c r="C445" s="2" t="s">
        <v>873</v>
      </c>
      <c r="D445" t="s">
        <v>874</v>
      </c>
      <c r="E445" s="4" t="s">
        <v>10</v>
      </c>
      <c r="F445" s="6">
        <v>3215345.75</v>
      </c>
      <c r="G445" s="7">
        <v>0</v>
      </c>
      <c r="H445" s="5">
        <f t="shared" si="6"/>
        <v>3215345.75</v>
      </c>
      <c r="I445" s="8"/>
    </row>
    <row r="446" spans="1:9" x14ac:dyDescent="0.25">
      <c r="A446" s="8"/>
      <c r="B446" s="4" t="s">
        <v>1018</v>
      </c>
      <c r="C446" s="2" t="s">
        <v>1019</v>
      </c>
      <c r="D446" t="s">
        <v>1017</v>
      </c>
      <c r="E446" s="4" t="s">
        <v>10</v>
      </c>
      <c r="F446" s="6">
        <v>11974820.41</v>
      </c>
      <c r="G446" s="7">
        <v>2486974.84</v>
      </c>
      <c r="H446" s="5">
        <f t="shared" si="6"/>
        <v>14461795.25</v>
      </c>
      <c r="I446" s="8"/>
    </row>
    <row r="447" spans="1:9" x14ac:dyDescent="0.25">
      <c r="A447" s="8"/>
      <c r="B447" s="4" t="s">
        <v>947</v>
      </c>
      <c r="C447" s="2" t="s">
        <v>948</v>
      </c>
      <c r="D447" t="s">
        <v>944</v>
      </c>
      <c r="E447" s="4" t="s">
        <v>10</v>
      </c>
      <c r="F447" s="6">
        <v>8811248.5199999996</v>
      </c>
      <c r="G447" s="7">
        <v>318071</v>
      </c>
      <c r="H447" s="5">
        <f t="shared" si="6"/>
        <v>9129319.5199999996</v>
      </c>
      <c r="I447" s="8"/>
    </row>
    <row r="448" spans="1:9" x14ac:dyDescent="0.25">
      <c r="A448" s="8"/>
      <c r="B448" s="4" t="s">
        <v>470</v>
      </c>
      <c r="C448" s="2" t="s">
        <v>471</v>
      </c>
      <c r="D448" t="s">
        <v>451</v>
      </c>
      <c r="E448" s="4" t="s">
        <v>10</v>
      </c>
      <c r="F448" s="6">
        <v>11255238.33</v>
      </c>
      <c r="G448" s="7">
        <v>0</v>
      </c>
      <c r="H448" s="5">
        <f t="shared" si="6"/>
        <v>11255238.33</v>
      </c>
      <c r="I448" s="8"/>
    </row>
    <row r="449" spans="1:9" x14ac:dyDescent="0.25">
      <c r="A449" s="8"/>
      <c r="B449" s="4" t="s">
        <v>885</v>
      </c>
      <c r="C449" s="2" t="s">
        <v>886</v>
      </c>
      <c r="D449" t="s">
        <v>874</v>
      </c>
      <c r="E449" s="4" t="s">
        <v>10</v>
      </c>
      <c r="F449" s="6">
        <v>230002.39</v>
      </c>
      <c r="G449" s="7">
        <v>0</v>
      </c>
      <c r="H449" s="5">
        <f t="shared" si="6"/>
        <v>230002.39</v>
      </c>
      <c r="I449" s="8"/>
    </row>
    <row r="450" spans="1:9" x14ac:dyDescent="0.25">
      <c r="A450" s="8"/>
      <c r="B450" s="4" t="s">
        <v>54</v>
      </c>
      <c r="C450" s="2" t="s">
        <v>55</v>
      </c>
      <c r="D450" t="s">
        <v>43</v>
      </c>
      <c r="E450" s="4" t="s">
        <v>10</v>
      </c>
      <c r="F450" s="6">
        <v>10669445.039999999</v>
      </c>
      <c r="G450" s="7">
        <v>50343</v>
      </c>
      <c r="H450" s="5">
        <f t="shared" si="6"/>
        <v>10719788.039999999</v>
      </c>
      <c r="I450" s="8"/>
    </row>
    <row r="451" spans="1:9" x14ac:dyDescent="0.25">
      <c r="A451" s="8"/>
      <c r="B451" s="4" t="s">
        <v>922</v>
      </c>
      <c r="C451" s="2" t="s">
        <v>923</v>
      </c>
      <c r="D451" t="s">
        <v>921</v>
      </c>
      <c r="E451" s="4" t="s">
        <v>10</v>
      </c>
      <c r="F451" s="6">
        <v>13110841.970000001</v>
      </c>
      <c r="G451" s="7">
        <v>0</v>
      </c>
      <c r="H451" s="5">
        <f t="shared" si="6"/>
        <v>13110841.970000001</v>
      </c>
      <c r="I451" s="8"/>
    </row>
    <row r="452" spans="1:9" x14ac:dyDescent="0.25">
      <c r="A452" s="8"/>
      <c r="B452" s="4" t="s">
        <v>472</v>
      </c>
      <c r="C452" s="2" t="s">
        <v>473</v>
      </c>
      <c r="D452" t="s">
        <v>451</v>
      </c>
      <c r="E452" s="4" t="s">
        <v>10</v>
      </c>
      <c r="F452" s="6">
        <v>8375986.9000000004</v>
      </c>
      <c r="G452" s="7">
        <v>0</v>
      </c>
      <c r="H452" s="5">
        <f t="shared" ref="H452:H515" si="7">F452+G452</f>
        <v>8375986.9000000004</v>
      </c>
      <c r="I452" s="8"/>
    </row>
    <row r="453" spans="1:9" x14ac:dyDescent="0.25">
      <c r="A453" s="8"/>
      <c r="B453" s="4" t="s">
        <v>1126</v>
      </c>
      <c r="C453" s="2" t="s">
        <v>1127</v>
      </c>
      <c r="D453" t="s">
        <v>1101</v>
      </c>
      <c r="E453" s="4" t="s">
        <v>10</v>
      </c>
      <c r="F453" s="6">
        <v>3959266.21</v>
      </c>
      <c r="G453" s="7">
        <v>0</v>
      </c>
      <c r="H453" s="5">
        <f t="shared" si="7"/>
        <v>3959266.21</v>
      </c>
      <c r="I453" s="8"/>
    </row>
    <row r="454" spans="1:9" x14ac:dyDescent="0.25">
      <c r="A454" s="8"/>
      <c r="B454" s="4" t="s">
        <v>390</v>
      </c>
      <c r="C454" s="2" t="s">
        <v>391</v>
      </c>
      <c r="D454" t="s">
        <v>365</v>
      </c>
      <c r="E454" s="4" t="s">
        <v>10</v>
      </c>
      <c r="F454" s="6">
        <v>55632391.450000003</v>
      </c>
      <c r="G454" s="7">
        <v>2200000</v>
      </c>
      <c r="H454" s="5">
        <f t="shared" si="7"/>
        <v>57832391.450000003</v>
      </c>
      <c r="I454" s="8"/>
    </row>
    <row r="455" spans="1:9" x14ac:dyDescent="0.25">
      <c r="A455" s="8"/>
      <c r="B455" s="4" t="s">
        <v>288</v>
      </c>
      <c r="C455" s="2" t="s">
        <v>289</v>
      </c>
      <c r="D455" t="s">
        <v>231</v>
      </c>
      <c r="E455" s="4" t="s">
        <v>10</v>
      </c>
      <c r="F455" s="6">
        <v>1989143.2</v>
      </c>
      <c r="G455" s="7">
        <v>0</v>
      </c>
      <c r="H455" s="5">
        <f t="shared" si="7"/>
        <v>1989143.2</v>
      </c>
      <c r="I455" s="8"/>
    </row>
    <row r="456" spans="1:9" x14ac:dyDescent="0.25">
      <c r="A456" s="8"/>
      <c r="B456" s="4" t="s">
        <v>752</v>
      </c>
      <c r="C456" s="2" t="s">
        <v>753</v>
      </c>
      <c r="D456" t="s">
        <v>747</v>
      </c>
      <c r="E456" s="4" t="s">
        <v>10</v>
      </c>
      <c r="F456" s="6">
        <v>3946410.21</v>
      </c>
      <c r="G456" s="7">
        <v>535220.37</v>
      </c>
      <c r="H456" s="5">
        <f t="shared" si="7"/>
        <v>4481630.58</v>
      </c>
      <c r="I456" s="8"/>
    </row>
    <row r="457" spans="1:9" x14ac:dyDescent="0.25">
      <c r="A457" s="8"/>
      <c r="B457" s="4" t="s">
        <v>520</v>
      </c>
      <c r="C457" s="2" t="s">
        <v>521</v>
      </c>
      <c r="D457" t="s">
        <v>515</v>
      </c>
      <c r="E457" s="4" t="s">
        <v>10</v>
      </c>
      <c r="F457" s="6">
        <v>4486607.49</v>
      </c>
      <c r="G457" s="7">
        <v>0</v>
      </c>
      <c r="H457" s="5">
        <f t="shared" si="7"/>
        <v>4486607.49</v>
      </c>
      <c r="I457" s="8"/>
    </row>
    <row r="458" spans="1:9" x14ac:dyDescent="0.25">
      <c r="A458" s="8"/>
      <c r="B458" s="4" t="s">
        <v>212</v>
      </c>
      <c r="C458" s="2" t="s">
        <v>213</v>
      </c>
      <c r="D458" t="s">
        <v>211</v>
      </c>
      <c r="E458" s="4" t="s">
        <v>10</v>
      </c>
      <c r="F458" s="6">
        <v>9686428.4499999993</v>
      </c>
      <c r="G458" s="7">
        <v>314984.11</v>
      </c>
      <c r="H458" s="5">
        <f t="shared" si="7"/>
        <v>10001412.559999999</v>
      </c>
      <c r="I458" s="8"/>
    </row>
    <row r="459" spans="1:9" x14ac:dyDescent="0.25">
      <c r="A459" s="8"/>
      <c r="B459" s="4" t="s">
        <v>104</v>
      </c>
      <c r="C459" s="2" t="s">
        <v>105</v>
      </c>
      <c r="D459" t="s">
        <v>97</v>
      </c>
      <c r="E459" s="4" t="s">
        <v>10</v>
      </c>
      <c r="F459" s="6">
        <v>7655365.75</v>
      </c>
      <c r="G459" s="7">
        <v>534761.92000000004</v>
      </c>
      <c r="H459" s="5">
        <f t="shared" si="7"/>
        <v>8190127.6699999999</v>
      </c>
      <c r="I459" s="8"/>
    </row>
    <row r="460" spans="1:9" x14ac:dyDescent="0.25">
      <c r="A460" s="8"/>
      <c r="B460" s="4" t="s">
        <v>1240</v>
      </c>
      <c r="C460" s="2" t="s">
        <v>1241</v>
      </c>
      <c r="D460" t="s">
        <v>1237</v>
      </c>
      <c r="E460" s="4" t="s">
        <v>10</v>
      </c>
      <c r="F460" s="6">
        <v>7251180.3200000003</v>
      </c>
      <c r="G460" s="7">
        <v>0</v>
      </c>
      <c r="H460" s="5">
        <f t="shared" si="7"/>
        <v>7251180.3200000003</v>
      </c>
      <c r="I460" s="8"/>
    </row>
    <row r="461" spans="1:9" x14ac:dyDescent="0.25">
      <c r="A461" s="8"/>
      <c r="B461" s="4" t="s">
        <v>754</v>
      </c>
      <c r="C461" s="2" t="s">
        <v>755</v>
      </c>
      <c r="D461" t="s">
        <v>747</v>
      </c>
      <c r="E461" s="4" t="s">
        <v>10</v>
      </c>
      <c r="F461" s="6">
        <v>10790957.5</v>
      </c>
      <c r="G461" s="7">
        <v>68767.259999999995</v>
      </c>
      <c r="H461" s="5">
        <f t="shared" si="7"/>
        <v>10859724.76</v>
      </c>
      <c r="I461" s="8"/>
    </row>
    <row r="462" spans="1:9" x14ac:dyDescent="0.25">
      <c r="A462" s="8"/>
      <c r="B462" s="4" t="s">
        <v>214</v>
      </c>
      <c r="C462" s="2" t="s">
        <v>215</v>
      </c>
      <c r="D462" t="s">
        <v>211</v>
      </c>
      <c r="E462" s="4" t="s">
        <v>10</v>
      </c>
      <c r="F462" s="6">
        <v>8846581.8300000001</v>
      </c>
      <c r="G462" s="7">
        <v>95743.52</v>
      </c>
      <c r="H462" s="5">
        <f t="shared" si="7"/>
        <v>8942325.3499999996</v>
      </c>
      <c r="I462" s="8"/>
    </row>
    <row r="463" spans="1:9" x14ac:dyDescent="0.25">
      <c r="A463" s="8"/>
      <c r="B463" s="4" t="s">
        <v>511</v>
      </c>
      <c r="C463" s="2" t="s">
        <v>512</v>
      </c>
      <c r="D463" t="s">
        <v>496</v>
      </c>
      <c r="E463" s="4" t="s">
        <v>10</v>
      </c>
      <c r="F463" s="6">
        <v>5491747.7699999996</v>
      </c>
      <c r="G463" s="7">
        <v>1422470.16</v>
      </c>
      <c r="H463" s="5">
        <f t="shared" si="7"/>
        <v>6914217.9299999997</v>
      </c>
      <c r="I463" s="8"/>
    </row>
    <row r="464" spans="1:9" x14ac:dyDescent="0.25">
      <c r="A464" s="8"/>
      <c r="B464" s="4" t="s">
        <v>616</v>
      </c>
      <c r="C464" s="2" t="s">
        <v>617</v>
      </c>
      <c r="D464" t="s">
        <v>603</v>
      </c>
      <c r="E464" s="4" t="s">
        <v>10</v>
      </c>
      <c r="F464" s="6">
        <v>8350722.9199999999</v>
      </c>
      <c r="G464" s="7">
        <v>0</v>
      </c>
      <c r="H464" s="5">
        <f t="shared" si="7"/>
        <v>8350722.9199999999</v>
      </c>
      <c r="I464" s="8"/>
    </row>
    <row r="465" spans="1:9" x14ac:dyDescent="0.25">
      <c r="A465" s="8"/>
      <c r="B465" s="4" t="s">
        <v>662</v>
      </c>
      <c r="C465" s="2" t="s">
        <v>617</v>
      </c>
      <c r="D465" t="s">
        <v>657</v>
      </c>
      <c r="E465" s="4" t="s">
        <v>10</v>
      </c>
      <c r="F465" s="6">
        <v>5476739.1900000004</v>
      </c>
      <c r="G465" s="7">
        <v>0</v>
      </c>
      <c r="H465" s="5">
        <f t="shared" si="7"/>
        <v>5476739.1900000004</v>
      </c>
      <c r="I465" s="8"/>
    </row>
    <row r="466" spans="1:9" x14ac:dyDescent="0.25">
      <c r="A466" s="8"/>
      <c r="B466" s="4" t="s">
        <v>628</v>
      </c>
      <c r="C466" s="2" t="s">
        <v>629</v>
      </c>
      <c r="D466" t="s">
        <v>621</v>
      </c>
      <c r="E466" s="4" t="s">
        <v>10</v>
      </c>
      <c r="F466" s="6">
        <v>12331590.640000001</v>
      </c>
      <c r="G466" s="7">
        <v>494015.73</v>
      </c>
      <c r="H466" s="5">
        <f t="shared" si="7"/>
        <v>12825606.370000001</v>
      </c>
      <c r="I466" s="8"/>
    </row>
    <row r="467" spans="1:9" x14ac:dyDescent="0.25">
      <c r="A467" s="8"/>
      <c r="B467" s="4" t="s">
        <v>266</v>
      </c>
      <c r="C467" s="2" t="s">
        <v>267</v>
      </c>
      <c r="D467" t="s">
        <v>231</v>
      </c>
      <c r="E467" s="4" t="s">
        <v>10</v>
      </c>
      <c r="F467" s="6">
        <v>3382774.96</v>
      </c>
      <c r="G467" s="7">
        <v>0</v>
      </c>
      <c r="H467" s="5">
        <f t="shared" si="7"/>
        <v>3382774.96</v>
      </c>
      <c r="I467" s="8"/>
    </row>
    <row r="468" spans="1:9" x14ac:dyDescent="0.25">
      <c r="A468" s="8"/>
      <c r="B468" s="4" t="s">
        <v>445</v>
      </c>
      <c r="C468" s="2" t="s">
        <v>446</v>
      </c>
      <c r="D468" t="s">
        <v>444</v>
      </c>
      <c r="E468" s="4" t="s">
        <v>10</v>
      </c>
      <c r="F468" s="6">
        <v>8156741.4199999999</v>
      </c>
      <c r="G468" s="7">
        <v>1419116.19</v>
      </c>
      <c r="H468" s="5">
        <f t="shared" si="7"/>
        <v>9575857.6099999994</v>
      </c>
      <c r="I468" s="8"/>
    </row>
    <row r="469" spans="1:9" x14ac:dyDescent="0.25">
      <c r="A469" s="8"/>
      <c r="B469" s="4" t="s">
        <v>934</v>
      </c>
      <c r="C469" s="2" t="s">
        <v>935</v>
      </c>
      <c r="D469" t="s">
        <v>921</v>
      </c>
      <c r="E469" s="4" t="s">
        <v>10</v>
      </c>
      <c r="F469" s="6">
        <v>4383915</v>
      </c>
      <c r="G469" s="7">
        <v>0</v>
      </c>
      <c r="H469" s="5">
        <f t="shared" si="7"/>
        <v>4383915</v>
      </c>
      <c r="I469" s="8"/>
    </row>
    <row r="470" spans="1:9" x14ac:dyDescent="0.25">
      <c r="A470" s="8"/>
      <c r="B470" s="4" t="s">
        <v>121</v>
      </c>
      <c r="C470" s="2" t="s">
        <v>122</v>
      </c>
      <c r="D470" t="s">
        <v>108</v>
      </c>
      <c r="E470" s="4" t="s">
        <v>10</v>
      </c>
      <c r="F470" s="6">
        <v>10683949.77</v>
      </c>
      <c r="G470" s="7">
        <v>0</v>
      </c>
      <c r="H470" s="5">
        <f t="shared" si="7"/>
        <v>10683949.77</v>
      </c>
      <c r="I470" s="8"/>
    </row>
    <row r="471" spans="1:9" x14ac:dyDescent="0.25">
      <c r="A471" s="8"/>
      <c r="B471" s="4" t="s">
        <v>1274</v>
      </c>
      <c r="C471" s="2" t="s">
        <v>1275</v>
      </c>
      <c r="D471" t="s">
        <v>1271</v>
      </c>
      <c r="E471" s="4" t="s">
        <v>10</v>
      </c>
      <c r="F471" s="6">
        <v>4112972.39</v>
      </c>
      <c r="G471" s="7">
        <v>0</v>
      </c>
      <c r="H471" s="5">
        <f t="shared" si="7"/>
        <v>4112972.39</v>
      </c>
      <c r="I471" s="8"/>
    </row>
    <row r="472" spans="1:9" x14ac:dyDescent="0.25">
      <c r="A472" s="8"/>
      <c r="B472" s="4" t="s">
        <v>1064</v>
      </c>
      <c r="C472" s="2" t="s">
        <v>1065</v>
      </c>
      <c r="D472" t="s">
        <v>1051</v>
      </c>
      <c r="E472" s="4" t="s">
        <v>10</v>
      </c>
      <c r="F472" s="6">
        <v>3537800.76</v>
      </c>
      <c r="G472" s="7">
        <v>0</v>
      </c>
      <c r="H472" s="5">
        <f t="shared" si="7"/>
        <v>3537800.76</v>
      </c>
      <c r="I472" s="8"/>
    </row>
    <row r="473" spans="1:9" x14ac:dyDescent="0.25">
      <c r="A473" s="8"/>
      <c r="B473" s="4" t="s">
        <v>191</v>
      </c>
      <c r="C473" s="2" t="s">
        <v>192</v>
      </c>
      <c r="D473" t="s">
        <v>188</v>
      </c>
      <c r="E473" s="4" t="s">
        <v>10</v>
      </c>
      <c r="F473" s="6">
        <v>12272066.529999999</v>
      </c>
      <c r="G473" s="7">
        <v>600604</v>
      </c>
      <c r="H473" s="5">
        <f t="shared" si="7"/>
        <v>12872670.529999999</v>
      </c>
      <c r="I473" s="8"/>
    </row>
    <row r="474" spans="1:9" x14ac:dyDescent="0.25">
      <c r="A474" s="8"/>
      <c r="B474" s="4" t="s">
        <v>329</v>
      </c>
      <c r="C474" s="2" t="s">
        <v>330</v>
      </c>
      <c r="D474" t="s">
        <v>328</v>
      </c>
      <c r="E474" s="4" t="s">
        <v>10</v>
      </c>
      <c r="F474" s="6">
        <v>25952103.289999999</v>
      </c>
      <c r="G474" s="7">
        <v>880000</v>
      </c>
      <c r="H474" s="5">
        <f t="shared" si="7"/>
        <v>26832103.289999999</v>
      </c>
      <c r="I474" s="8"/>
    </row>
    <row r="475" spans="1:9" x14ac:dyDescent="0.25">
      <c r="A475" s="8"/>
      <c r="B475" s="4" t="s">
        <v>1095</v>
      </c>
      <c r="C475" s="2" t="s">
        <v>1096</v>
      </c>
      <c r="D475" t="s">
        <v>1068</v>
      </c>
      <c r="E475" s="4" t="s">
        <v>10</v>
      </c>
      <c r="F475" s="6">
        <v>9774668.9299999997</v>
      </c>
      <c r="G475" s="7">
        <v>134417.48000000001</v>
      </c>
      <c r="H475" s="5">
        <f t="shared" si="7"/>
        <v>9909086.4100000001</v>
      </c>
      <c r="I475" s="8"/>
    </row>
    <row r="476" spans="1:9" x14ac:dyDescent="0.25">
      <c r="A476" s="8"/>
      <c r="B476" s="4" t="s">
        <v>913</v>
      </c>
      <c r="C476" s="2" t="s">
        <v>914</v>
      </c>
      <c r="D476" t="s">
        <v>912</v>
      </c>
      <c r="E476" s="4" t="s">
        <v>10</v>
      </c>
      <c r="F476" s="6">
        <v>10089550.289999999</v>
      </c>
      <c r="G476" s="7">
        <v>1307015</v>
      </c>
      <c r="H476" s="5">
        <f t="shared" si="7"/>
        <v>11396565.289999999</v>
      </c>
      <c r="I476" s="8"/>
    </row>
    <row r="477" spans="1:9" x14ac:dyDescent="0.25">
      <c r="A477" s="8"/>
      <c r="B477" s="4" t="s">
        <v>737</v>
      </c>
      <c r="C477" s="2" t="s">
        <v>738</v>
      </c>
      <c r="D477" t="s">
        <v>720</v>
      </c>
      <c r="E477" s="4" t="s">
        <v>10</v>
      </c>
      <c r="F477" s="6">
        <v>4632875.8499999996</v>
      </c>
      <c r="G477" s="7">
        <v>362364.58</v>
      </c>
      <c r="H477" s="5">
        <f t="shared" si="7"/>
        <v>4995240.43</v>
      </c>
      <c r="I477" s="8"/>
    </row>
    <row r="478" spans="1:9" x14ac:dyDescent="0.25">
      <c r="A478" s="8"/>
      <c r="B478" s="4" t="s">
        <v>1041</v>
      </c>
      <c r="C478" s="2" t="s">
        <v>1042</v>
      </c>
      <c r="D478" t="s">
        <v>1038</v>
      </c>
      <c r="E478" s="4" t="s">
        <v>10</v>
      </c>
      <c r="F478" s="6">
        <v>5157813.79</v>
      </c>
      <c r="G478" s="7">
        <v>542684.11</v>
      </c>
      <c r="H478" s="5">
        <f t="shared" si="7"/>
        <v>5700497.9000000004</v>
      </c>
      <c r="I478" s="8"/>
    </row>
    <row r="479" spans="1:9" x14ac:dyDescent="0.25">
      <c r="A479" s="8"/>
      <c r="B479" s="4" t="s">
        <v>91</v>
      </c>
      <c r="C479" s="2" t="s">
        <v>92</v>
      </c>
      <c r="D479" t="s">
        <v>82</v>
      </c>
      <c r="E479" s="4" t="s">
        <v>10</v>
      </c>
      <c r="F479" s="6">
        <v>5549643.3499999996</v>
      </c>
      <c r="G479" s="7">
        <v>286679.53000000003</v>
      </c>
      <c r="H479" s="5">
        <f t="shared" si="7"/>
        <v>5836322.8799999999</v>
      </c>
      <c r="I479" s="8"/>
    </row>
    <row r="480" spans="1:9" x14ac:dyDescent="0.25">
      <c r="A480" s="8"/>
      <c r="B480" s="4" t="s">
        <v>268</v>
      </c>
      <c r="C480" s="2" t="s">
        <v>269</v>
      </c>
      <c r="D480" t="s">
        <v>231</v>
      </c>
      <c r="E480" s="4" t="s">
        <v>10</v>
      </c>
      <c r="F480" s="6">
        <v>16916295.719999999</v>
      </c>
      <c r="G480" s="7">
        <v>0</v>
      </c>
      <c r="H480" s="5">
        <f t="shared" si="7"/>
        <v>16916295.719999999</v>
      </c>
      <c r="I480" s="8"/>
    </row>
    <row r="481" spans="1:9" x14ac:dyDescent="0.25">
      <c r="A481" s="8"/>
      <c r="B481" s="4" t="s">
        <v>28</v>
      </c>
      <c r="C481" s="2" t="s">
        <v>29</v>
      </c>
      <c r="D481" t="s">
        <v>15</v>
      </c>
      <c r="E481" s="4" t="s">
        <v>10</v>
      </c>
      <c r="F481" s="6">
        <v>2994330.45</v>
      </c>
      <c r="G481" s="7">
        <v>3014365.75</v>
      </c>
      <c r="H481" s="5">
        <f t="shared" si="7"/>
        <v>6008696.2000000002</v>
      </c>
      <c r="I481" s="8"/>
    </row>
    <row r="482" spans="1:9" x14ac:dyDescent="0.25">
      <c r="A482" s="8"/>
      <c r="B482" s="4" t="s">
        <v>672</v>
      </c>
      <c r="C482" s="2" t="s">
        <v>673</v>
      </c>
      <c r="D482" t="s">
        <v>665</v>
      </c>
      <c r="E482" s="4" t="s">
        <v>10</v>
      </c>
      <c r="F482" s="6">
        <v>5033453.95</v>
      </c>
      <c r="G482" s="7">
        <v>225502.98</v>
      </c>
      <c r="H482" s="5">
        <f t="shared" si="7"/>
        <v>5258956.9300000006</v>
      </c>
      <c r="I482" s="8"/>
    </row>
    <row r="483" spans="1:9" x14ac:dyDescent="0.25">
      <c r="A483" s="8"/>
      <c r="B483" s="4" t="s">
        <v>977</v>
      </c>
      <c r="C483" s="2" t="s">
        <v>978</v>
      </c>
      <c r="D483" t="s">
        <v>976</v>
      </c>
      <c r="E483" s="4" t="s">
        <v>10</v>
      </c>
      <c r="F483" s="6">
        <v>10580073.5</v>
      </c>
      <c r="G483" s="7">
        <v>427389.2</v>
      </c>
      <c r="H483" s="5">
        <f t="shared" si="7"/>
        <v>11007462.699999999</v>
      </c>
      <c r="I483" s="8"/>
    </row>
    <row r="484" spans="1:9" x14ac:dyDescent="0.25">
      <c r="A484" s="8"/>
      <c r="B484" s="4" t="s">
        <v>1049</v>
      </c>
      <c r="C484" s="2" t="s">
        <v>1050</v>
      </c>
      <c r="D484" t="s">
        <v>1051</v>
      </c>
      <c r="E484" s="4" t="s">
        <v>10</v>
      </c>
      <c r="F484" s="6">
        <v>16695386.449999999</v>
      </c>
      <c r="G484" s="7">
        <v>0</v>
      </c>
      <c r="H484" s="5">
        <f t="shared" si="7"/>
        <v>16695386.449999999</v>
      </c>
      <c r="I484" s="8"/>
    </row>
    <row r="485" spans="1:9" x14ac:dyDescent="0.25">
      <c r="A485" s="8"/>
      <c r="B485" s="4" t="s">
        <v>290</v>
      </c>
      <c r="C485" s="2" t="s">
        <v>291</v>
      </c>
      <c r="D485" t="s">
        <v>231</v>
      </c>
      <c r="E485" s="4" t="s">
        <v>10</v>
      </c>
      <c r="F485" s="6">
        <v>5827452.8700000001</v>
      </c>
      <c r="G485" s="7">
        <v>0</v>
      </c>
      <c r="H485" s="5">
        <f t="shared" si="7"/>
        <v>5827452.8700000001</v>
      </c>
      <c r="I485" s="8"/>
    </row>
    <row r="486" spans="1:9" x14ac:dyDescent="0.25">
      <c r="A486" s="8"/>
      <c r="B486" s="4" t="s">
        <v>568</v>
      </c>
      <c r="C486" s="2" t="s">
        <v>569</v>
      </c>
      <c r="D486" t="s">
        <v>559</v>
      </c>
      <c r="E486" s="4" t="s">
        <v>10</v>
      </c>
      <c r="F486" s="6">
        <v>7720193.9299999997</v>
      </c>
      <c r="G486" s="7">
        <v>2845</v>
      </c>
      <c r="H486" s="5">
        <f t="shared" si="7"/>
        <v>7723038.9299999997</v>
      </c>
      <c r="I486" s="8"/>
    </row>
    <row r="487" spans="1:9" x14ac:dyDescent="0.25">
      <c r="A487" s="8"/>
      <c r="B487" s="4" t="s">
        <v>270</v>
      </c>
      <c r="C487" s="2" t="s">
        <v>271</v>
      </c>
      <c r="D487" t="s">
        <v>231</v>
      </c>
      <c r="E487" s="4" t="s">
        <v>10</v>
      </c>
      <c r="F487" s="6">
        <v>6647185.6699999999</v>
      </c>
      <c r="G487" s="7">
        <v>0</v>
      </c>
      <c r="H487" s="5">
        <f t="shared" si="7"/>
        <v>6647185.6699999999</v>
      </c>
      <c r="I487" s="8"/>
    </row>
    <row r="488" spans="1:9" x14ac:dyDescent="0.25">
      <c r="A488" s="8"/>
      <c r="B488" s="4" t="s">
        <v>630</v>
      </c>
      <c r="C488" s="2" t="s">
        <v>631</v>
      </c>
      <c r="D488" t="s">
        <v>621</v>
      </c>
      <c r="E488" s="4" t="s">
        <v>10</v>
      </c>
      <c r="F488" s="6">
        <v>10978280.4</v>
      </c>
      <c r="G488" s="7">
        <v>221953.25</v>
      </c>
      <c r="H488" s="5">
        <f t="shared" si="7"/>
        <v>11200233.65</v>
      </c>
      <c r="I488" s="8"/>
    </row>
    <row r="489" spans="1:9" x14ac:dyDescent="0.25">
      <c r="A489" s="8"/>
      <c r="B489" s="4" t="s">
        <v>739</v>
      </c>
      <c r="C489" s="2" t="s">
        <v>740</v>
      </c>
      <c r="D489" t="s">
        <v>720</v>
      </c>
      <c r="E489" s="4" t="s">
        <v>10</v>
      </c>
      <c r="F489" s="6">
        <v>5437180.6399999997</v>
      </c>
      <c r="G489" s="7">
        <v>600046.56999999995</v>
      </c>
      <c r="H489" s="5">
        <f t="shared" si="7"/>
        <v>6037227.21</v>
      </c>
      <c r="I489" s="8"/>
    </row>
    <row r="490" spans="1:9" x14ac:dyDescent="0.25">
      <c r="A490" s="8"/>
      <c r="B490" s="4" t="s">
        <v>936</v>
      </c>
      <c r="C490" s="2" t="s">
        <v>937</v>
      </c>
      <c r="D490" t="s">
        <v>921</v>
      </c>
      <c r="E490" s="4" t="s">
        <v>10</v>
      </c>
      <c r="F490" s="6">
        <v>10070167.779999999</v>
      </c>
      <c r="G490" s="7">
        <v>0</v>
      </c>
      <c r="H490" s="5">
        <f t="shared" si="7"/>
        <v>10070167.779999999</v>
      </c>
      <c r="I490" s="8"/>
    </row>
    <row r="491" spans="1:9" x14ac:dyDescent="0.25">
      <c r="A491" s="8"/>
      <c r="B491" s="4" t="s">
        <v>154</v>
      </c>
      <c r="C491" s="2" t="s">
        <v>155</v>
      </c>
      <c r="D491" t="s">
        <v>145</v>
      </c>
      <c r="E491" s="4" t="s">
        <v>10</v>
      </c>
      <c r="F491" s="6">
        <v>5717542.9000000004</v>
      </c>
      <c r="G491" s="7">
        <v>0</v>
      </c>
      <c r="H491" s="5">
        <f t="shared" si="7"/>
        <v>5717542.9000000004</v>
      </c>
      <c r="I491" s="8"/>
    </row>
    <row r="492" spans="1:9" x14ac:dyDescent="0.25">
      <c r="A492" s="8"/>
      <c r="B492" s="4" t="s">
        <v>1000</v>
      </c>
      <c r="C492" s="2" t="s">
        <v>155</v>
      </c>
      <c r="D492" t="s">
        <v>993</v>
      </c>
      <c r="E492" s="4" t="s">
        <v>10</v>
      </c>
      <c r="F492" s="6">
        <v>8701812.0999999996</v>
      </c>
      <c r="G492" s="7">
        <v>974408</v>
      </c>
      <c r="H492" s="5">
        <f t="shared" si="7"/>
        <v>9676220.0999999996</v>
      </c>
      <c r="I492" s="8"/>
    </row>
    <row r="493" spans="1:9" x14ac:dyDescent="0.25">
      <c r="A493" s="8"/>
      <c r="B493" s="4" t="s">
        <v>205</v>
      </c>
      <c r="C493" s="2" t="s">
        <v>206</v>
      </c>
      <c r="D493" t="s">
        <v>188</v>
      </c>
      <c r="E493" s="4" t="s">
        <v>10</v>
      </c>
      <c r="F493" s="6">
        <v>10095277.630000001</v>
      </c>
      <c r="G493" s="7">
        <v>84284.1</v>
      </c>
      <c r="H493" s="5">
        <f t="shared" si="7"/>
        <v>10179561.73</v>
      </c>
      <c r="I493" s="8"/>
    </row>
    <row r="494" spans="1:9" x14ac:dyDescent="0.25">
      <c r="A494" s="8"/>
      <c r="B494" s="4" t="s">
        <v>775</v>
      </c>
      <c r="C494" s="2" t="s">
        <v>206</v>
      </c>
      <c r="D494" t="s">
        <v>772</v>
      </c>
      <c r="E494" s="4" t="s">
        <v>10</v>
      </c>
      <c r="F494" s="6">
        <v>7491794.7400000002</v>
      </c>
      <c r="G494" s="7">
        <v>0</v>
      </c>
      <c r="H494" s="5">
        <f t="shared" si="7"/>
        <v>7491794.7400000002</v>
      </c>
      <c r="I494" s="8"/>
    </row>
    <row r="495" spans="1:9" x14ac:dyDescent="0.25">
      <c r="A495" s="8"/>
      <c r="B495" s="4" t="s">
        <v>901</v>
      </c>
      <c r="C495" s="2" t="s">
        <v>206</v>
      </c>
      <c r="D495" t="s">
        <v>896</v>
      </c>
      <c r="E495" s="4" t="s">
        <v>10</v>
      </c>
      <c r="F495" s="6">
        <v>7446432.8200000003</v>
      </c>
      <c r="G495" s="7">
        <v>1429549.93</v>
      </c>
      <c r="H495" s="5">
        <f t="shared" si="7"/>
        <v>8875982.75</v>
      </c>
      <c r="I495" s="8"/>
    </row>
    <row r="496" spans="1:9" x14ac:dyDescent="0.25">
      <c r="A496" s="8"/>
      <c r="B496" s="4" t="s">
        <v>1166</v>
      </c>
      <c r="C496" s="2" t="s">
        <v>1167</v>
      </c>
      <c r="D496" t="s">
        <v>1133</v>
      </c>
      <c r="E496" s="4" t="s">
        <v>10</v>
      </c>
      <c r="F496" s="6">
        <v>3237488.48</v>
      </c>
      <c r="G496" s="7">
        <v>542803.5</v>
      </c>
      <c r="H496" s="5">
        <f t="shared" si="7"/>
        <v>3780291.98</v>
      </c>
      <c r="I496" s="8"/>
    </row>
    <row r="497" spans="1:9" x14ac:dyDescent="0.25">
      <c r="A497" s="8"/>
      <c r="B497" s="4" t="s">
        <v>653</v>
      </c>
      <c r="C497" s="2" t="s">
        <v>654</v>
      </c>
      <c r="D497" t="s">
        <v>636</v>
      </c>
      <c r="E497" s="4" t="s">
        <v>10</v>
      </c>
      <c r="F497" s="6">
        <v>20043594.449999999</v>
      </c>
      <c r="G497" s="7">
        <v>514041</v>
      </c>
      <c r="H497" s="5">
        <f t="shared" si="7"/>
        <v>20557635.449999999</v>
      </c>
      <c r="I497" s="8"/>
    </row>
    <row r="498" spans="1:9" x14ac:dyDescent="0.25">
      <c r="A498" s="8"/>
      <c r="B498" s="4" t="s">
        <v>490</v>
      </c>
      <c r="C498" s="2" t="s">
        <v>491</v>
      </c>
      <c r="D498" t="s">
        <v>451</v>
      </c>
      <c r="E498" s="4" t="s">
        <v>10</v>
      </c>
      <c r="F498" s="6">
        <v>17904968.079999998</v>
      </c>
      <c r="G498" s="7">
        <v>0</v>
      </c>
      <c r="H498" s="5">
        <f t="shared" si="7"/>
        <v>17904968.079999998</v>
      </c>
      <c r="I498" s="8"/>
    </row>
    <row r="499" spans="1:9" x14ac:dyDescent="0.25">
      <c r="A499" s="8"/>
      <c r="B499" s="4" t="s">
        <v>370</v>
      </c>
      <c r="C499" s="2" t="s">
        <v>371</v>
      </c>
      <c r="D499" t="s">
        <v>365</v>
      </c>
      <c r="E499" s="4" t="s">
        <v>10</v>
      </c>
      <c r="F499" s="6">
        <v>155660428.06999999</v>
      </c>
      <c r="G499" s="7">
        <v>0</v>
      </c>
      <c r="H499" s="5">
        <f t="shared" si="7"/>
        <v>155660428.06999999</v>
      </c>
      <c r="I499" s="8"/>
    </row>
    <row r="500" spans="1:9" x14ac:dyDescent="0.25">
      <c r="A500" s="8"/>
      <c r="B500" s="4" t="s">
        <v>30</v>
      </c>
      <c r="C500" s="2" t="s">
        <v>31</v>
      </c>
      <c r="D500" t="s">
        <v>15</v>
      </c>
      <c r="E500" s="4" t="s">
        <v>10</v>
      </c>
      <c r="F500" s="6">
        <v>6868648.9199999999</v>
      </c>
      <c r="G500" s="7">
        <v>1422455.05</v>
      </c>
      <c r="H500" s="5">
        <f t="shared" si="7"/>
        <v>8291103.9699999997</v>
      </c>
      <c r="I500" s="8"/>
    </row>
    <row r="501" spans="1:9" x14ac:dyDescent="0.25">
      <c r="A501" s="8"/>
      <c r="B501" s="4" t="s">
        <v>1212</v>
      </c>
      <c r="C501" s="2" t="s">
        <v>1213</v>
      </c>
      <c r="D501" t="s">
        <v>1207</v>
      </c>
      <c r="E501" s="4" t="s">
        <v>10</v>
      </c>
      <c r="F501" s="6">
        <v>16761233</v>
      </c>
      <c r="G501" s="7">
        <v>0</v>
      </c>
      <c r="H501" s="5">
        <f t="shared" si="7"/>
        <v>16761233</v>
      </c>
      <c r="I501" s="8"/>
    </row>
    <row r="502" spans="1:9" x14ac:dyDescent="0.25">
      <c r="A502" s="8"/>
      <c r="B502" s="4" t="s">
        <v>143</v>
      </c>
      <c r="C502" s="2" t="s">
        <v>144</v>
      </c>
      <c r="D502" t="s">
        <v>145</v>
      </c>
      <c r="E502" s="4" t="s">
        <v>10</v>
      </c>
      <c r="F502" s="6">
        <v>74227546.420000002</v>
      </c>
      <c r="G502" s="7">
        <v>0</v>
      </c>
      <c r="H502" s="5">
        <f t="shared" si="7"/>
        <v>74227546.420000002</v>
      </c>
      <c r="I502" s="8"/>
    </row>
    <row r="503" spans="1:9" x14ac:dyDescent="0.25">
      <c r="A503" s="8"/>
      <c r="B503" s="4" t="s">
        <v>705</v>
      </c>
      <c r="C503" s="2" t="s">
        <v>706</v>
      </c>
      <c r="D503" t="s">
        <v>694</v>
      </c>
      <c r="E503" s="4" t="s">
        <v>10</v>
      </c>
      <c r="F503" s="6">
        <v>6041113.6600000001</v>
      </c>
      <c r="G503" s="7">
        <v>643777.13</v>
      </c>
      <c r="H503" s="5">
        <f t="shared" si="7"/>
        <v>6684890.79</v>
      </c>
      <c r="I503" s="8"/>
    </row>
    <row r="504" spans="1:9" x14ac:dyDescent="0.25">
      <c r="A504" s="8"/>
      <c r="B504" s="4" t="s">
        <v>741</v>
      </c>
      <c r="C504" s="2" t="s">
        <v>706</v>
      </c>
      <c r="D504" t="s">
        <v>720</v>
      </c>
      <c r="E504" s="4" t="s">
        <v>10</v>
      </c>
      <c r="F504" s="6">
        <v>3415003.58</v>
      </c>
      <c r="G504" s="7">
        <v>708473.97</v>
      </c>
      <c r="H504" s="5">
        <f t="shared" si="7"/>
        <v>4123477.55</v>
      </c>
      <c r="I504" s="8"/>
    </row>
    <row r="505" spans="1:9" x14ac:dyDescent="0.25">
      <c r="A505" s="8"/>
      <c r="B505" s="4" t="s">
        <v>1128</v>
      </c>
      <c r="C505" s="2" t="s">
        <v>706</v>
      </c>
      <c r="D505" t="s">
        <v>1101</v>
      </c>
      <c r="E505" s="4" t="s">
        <v>10</v>
      </c>
      <c r="F505" s="6">
        <v>8920657.2400000002</v>
      </c>
      <c r="G505" s="7">
        <v>0</v>
      </c>
      <c r="H505" s="5">
        <f t="shared" si="7"/>
        <v>8920657.2400000002</v>
      </c>
      <c r="I505" s="8"/>
    </row>
    <row r="506" spans="1:9" x14ac:dyDescent="0.25">
      <c r="A506" s="8"/>
      <c r="B506" s="4" t="s">
        <v>474</v>
      </c>
      <c r="C506" s="2" t="s">
        <v>475</v>
      </c>
      <c r="D506" t="s">
        <v>451</v>
      </c>
      <c r="E506" s="4" t="s">
        <v>10</v>
      </c>
      <c r="F506" s="6">
        <v>7747875.5999999996</v>
      </c>
      <c r="G506" s="7">
        <v>0</v>
      </c>
      <c r="H506" s="5">
        <f t="shared" si="7"/>
        <v>7747875.5999999996</v>
      </c>
      <c r="I506" s="8"/>
    </row>
    <row r="507" spans="1:9" x14ac:dyDescent="0.25">
      <c r="A507" s="8"/>
      <c r="B507" s="4" t="s">
        <v>89</v>
      </c>
      <c r="C507" s="2" t="s">
        <v>90</v>
      </c>
      <c r="D507" t="s">
        <v>82</v>
      </c>
      <c r="E507" s="4" t="s">
        <v>10</v>
      </c>
      <c r="F507" s="6">
        <v>3940771.28</v>
      </c>
      <c r="G507" s="7">
        <v>101564.24</v>
      </c>
      <c r="H507" s="5">
        <f t="shared" si="7"/>
        <v>4042335.52</v>
      </c>
      <c r="I507" s="8"/>
    </row>
    <row r="508" spans="1:9" x14ac:dyDescent="0.25">
      <c r="A508" s="8"/>
      <c r="B508" s="4" t="s">
        <v>785</v>
      </c>
      <c r="C508" s="2" t="s">
        <v>786</v>
      </c>
      <c r="D508" t="s">
        <v>778</v>
      </c>
      <c r="E508" s="4" t="s">
        <v>10</v>
      </c>
      <c r="F508" s="6">
        <v>5798180.7300000004</v>
      </c>
      <c r="G508" s="7">
        <v>550000</v>
      </c>
      <c r="H508" s="5">
        <f t="shared" si="7"/>
        <v>6348180.7300000004</v>
      </c>
      <c r="I508" s="8"/>
    </row>
    <row r="509" spans="1:9" x14ac:dyDescent="0.25">
      <c r="A509" s="8"/>
      <c r="B509" s="4" t="s">
        <v>67</v>
      </c>
      <c r="C509" s="2" t="s">
        <v>68</v>
      </c>
      <c r="D509" t="s">
        <v>69</v>
      </c>
      <c r="E509" s="4" t="s">
        <v>10</v>
      </c>
      <c r="F509" s="6">
        <v>11704965.24</v>
      </c>
      <c r="G509" s="7">
        <v>0</v>
      </c>
      <c r="H509" s="5">
        <f t="shared" si="7"/>
        <v>11704965.24</v>
      </c>
      <c r="I509" s="8"/>
    </row>
    <row r="510" spans="1:9" x14ac:dyDescent="0.25">
      <c r="A510" s="8"/>
      <c r="B510" s="4" t="s">
        <v>579</v>
      </c>
      <c r="C510" s="2" t="s">
        <v>580</v>
      </c>
      <c r="D510" t="s">
        <v>581</v>
      </c>
      <c r="E510" s="4" t="s">
        <v>10</v>
      </c>
      <c r="F510" s="6">
        <v>28543357.530000001</v>
      </c>
      <c r="G510" s="7">
        <v>0</v>
      </c>
      <c r="H510" s="5">
        <f t="shared" si="7"/>
        <v>28543357.530000001</v>
      </c>
      <c r="I510" s="8"/>
    </row>
    <row r="511" spans="1:9" x14ac:dyDescent="0.25">
      <c r="A511" s="8"/>
      <c r="B511" s="4" t="s">
        <v>1108</v>
      </c>
      <c r="C511" s="2" t="s">
        <v>1109</v>
      </c>
      <c r="D511" t="s">
        <v>1101</v>
      </c>
      <c r="E511" s="4" t="s">
        <v>10</v>
      </c>
      <c r="F511" s="6">
        <v>15144829.93</v>
      </c>
      <c r="G511" s="7">
        <v>0</v>
      </c>
      <c r="H511" s="5">
        <f t="shared" si="7"/>
        <v>15144829.93</v>
      </c>
      <c r="I511" s="8"/>
    </row>
    <row r="512" spans="1:9" x14ac:dyDescent="0.25">
      <c r="A512" s="8"/>
      <c r="B512" s="4" t="s">
        <v>1185</v>
      </c>
      <c r="C512" s="2" t="s">
        <v>1186</v>
      </c>
      <c r="D512" t="s">
        <v>1174</v>
      </c>
      <c r="E512" s="4" t="s">
        <v>10</v>
      </c>
      <c r="F512" s="6">
        <v>2946712.15</v>
      </c>
      <c r="G512" s="7">
        <v>30956.04</v>
      </c>
      <c r="H512" s="5">
        <f t="shared" si="7"/>
        <v>2977668.19</v>
      </c>
      <c r="I512" s="8"/>
    </row>
    <row r="513" spans="1:9" x14ac:dyDescent="0.25">
      <c r="A513" s="8"/>
      <c r="B513" s="4" t="s">
        <v>938</v>
      </c>
      <c r="C513" s="2" t="s">
        <v>939</v>
      </c>
      <c r="D513" t="s">
        <v>921</v>
      </c>
      <c r="E513" s="4" t="s">
        <v>10</v>
      </c>
      <c r="F513" s="6">
        <v>5600647.5300000003</v>
      </c>
      <c r="G513" s="7">
        <v>0</v>
      </c>
      <c r="H513" s="5">
        <f t="shared" si="7"/>
        <v>5600647.5300000003</v>
      </c>
      <c r="I513" s="8"/>
    </row>
    <row r="514" spans="1:9" x14ac:dyDescent="0.25">
      <c r="A514" s="8"/>
      <c r="B514" s="4" t="s">
        <v>272</v>
      </c>
      <c r="C514" s="2" t="s">
        <v>273</v>
      </c>
      <c r="D514" t="s">
        <v>231</v>
      </c>
      <c r="E514" s="4" t="s">
        <v>10</v>
      </c>
      <c r="F514" s="6">
        <v>10074163.99</v>
      </c>
      <c r="G514" s="7">
        <v>0</v>
      </c>
      <c r="H514" s="5">
        <f t="shared" si="7"/>
        <v>10074163.99</v>
      </c>
      <c r="I514" s="8"/>
    </row>
    <row r="515" spans="1:9" x14ac:dyDescent="0.25">
      <c r="A515" s="8"/>
      <c r="B515" s="4" t="s">
        <v>721</v>
      </c>
      <c r="C515" s="2" t="s">
        <v>722</v>
      </c>
      <c r="D515" t="s">
        <v>720</v>
      </c>
      <c r="E515" s="4" t="s">
        <v>10</v>
      </c>
      <c r="F515" s="6">
        <v>14815511.439999999</v>
      </c>
      <c r="G515" s="7">
        <v>1070954.3500000001</v>
      </c>
      <c r="H515" s="5">
        <f t="shared" si="7"/>
        <v>15886465.789999999</v>
      </c>
      <c r="I515" s="8"/>
    </row>
    <row r="516" spans="1:9" x14ac:dyDescent="0.25">
      <c r="A516" s="8"/>
      <c r="B516" s="4" t="s">
        <v>1267</v>
      </c>
      <c r="C516" s="2" t="s">
        <v>1268</v>
      </c>
      <c r="D516" t="s">
        <v>1256</v>
      </c>
      <c r="E516" s="4" t="s">
        <v>10</v>
      </c>
      <c r="F516" s="6">
        <v>3036210.9</v>
      </c>
      <c r="G516" s="7">
        <v>260625.93</v>
      </c>
      <c r="H516" s="5">
        <f t="shared" ref="H516:H579" si="8">F516+G516</f>
        <v>3296836.83</v>
      </c>
      <c r="I516" s="8"/>
    </row>
    <row r="517" spans="1:9" x14ac:dyDescent="0.25">
      <c r="A517" s="8"/>
      <c r="B517" s="4" t="s">
        <v>409</v>
      </c>
      <c r="C517" s="2" t="s">
        <v>410</v>
      </c>
      <c r="D517" t="s">
        <v>398</v>
      </c>
      <c r="E517" s="4" t="s">
        <v>10</v>
      </c>
      <c r="F517" s="6">
        <v>3682292.78</v>
      </c>
      <c r="G517" s="7">
        <v>1680627.73</v>
      </c>
      <c r="H517" s="5">
        <f t="shared" si="8"/>
        <v>5362920.51</v>
      </c>
      <c r="I517" s="8"/>
    </row>
    <row r="518" spans="1:9" x14ac:dyDescent="0.25">
      <c r="A518" s="8"/>
      <c r="B518" s="4" t="s">
        <v>808</v>
      </c>
      <c r="C518" s="2" t="s">
        <v>809</v>
      </c>
      <c r="D518" t="s">
        <v>810</v>
      </c>
      <c r="E518" s="4" t="s">
        <v>10</v>
      </c>
      <c r="F518" s="6">
        <v>11203618.279999999</v>
      </c>
      <c r="G518" s="7">
        <v>2510212.2200000002</v>
      </c>
      <c r="H518" s="5">
        <f t="shared" si="8"/>
        <v>13713830.5</v>
      </c>
      <c r="I518" s="8"/>
    </row>
    <row r="519" spans="1:9" x14ac:dyDescent="0.25">
      <c r="A519" s="8"/>
      <c r="B519" s="4" t="s">
        <v>476</v>
      </c>
      <c r="C519" s="2" t="s">
        <v>477</v>
      </c>
      <c r="D519" t="s">
        <v>451</v>
      </c>
      <c r="E519" s="4" t="s">
        <v>10</v>
      </c>
      <c r="F519" s="6">
        <v>10405022.060000001</v>
      </c>
      <c r="G519" s="7">
        <v>0</v>
      </c>
      <c r="H519" s="5">
        <f t="shared" si="8"/>
        <v>10405022.060000001</v>
      </c>
      <c r="I519" s="8"/>
    </row>
    <row r="520" spans="1:9" x14ac:dyDescent="0.25">
      <c r="A520" s="8"/>
      <c r="B520" s="4" t="s">
        <v>697</v>
      </c>
      <c r="C520" s="2" t="s">
        <v>698</v>
      </c>
      <c r="D520" t="s">
        <v>694</v>
      </c>
      <c r="E520" s="4" t="s">
        <v>10</v>
      </c>
      <c r="F520" s="6">
        <v>18559037.219999999</v>
      </c>
      <c r="G520" s="7">
        <v>0</v>
      </c>
      <c r="H520" s="5">
        <f t="shared" si="8"/>
        <v>18559037.219999999</v>
      </c>
      <c r="I520" s="8"/>
    </row>
    <row r="521" spans="1:9" x14ac:dyDescent="0.25">
      <c r="A521" s="8"/>
      <c r="B521" s="4" t="s">
        <v>632</v>
      </c>
      <c r="C521" s="2" t="s">
        <v>633</v>
      </c>
      <c r="D521" t="s">
        <v>621</v>
      </c>
      <c r="E521" s="4" t="s">
        <v>10</v>
      </c>
      <c r="F521" s="6">
        <v>8623217.4000000004</v>
      </c>
      <c r="G521" s="7">
        <v>189087.65</v>
      </c>
      <c r="H521" s="5">
        <f t="shared" si="8"/>
        <v>8812305.0500000007</v>
      </c>
      <c r="I521" s="8"/>
    </row>
    <row r="522" spans="1:9" x14ac:dyDescent="0.25">
      <c r="A522" s="8"/>
      <c r="B522" s="4" t="s">
        <v>123</v>
      </c>
      <c r="C522" s="2" t="s">
        <v>124</v>
      </c>
      <c r="D522" t="s">
        <v>108</v>
      </c>
      <c r="E522" s="4" t="s">
        <v>10</v>
      </c>
      <c r="F522" s="6">
        <v>9877708.2200000007</v>
      </c>
      <c r="G522" s="7">
        <v>0</v>
      </c>
      <c r="H522" s="5">
        <f t="shared" si="8"/>
        <v>9877708.2200000007</v>
      </c>
      <c r="I522" s="8"/>
    </row>
    <row r="523" spans="1:9" x14ac:dyDescent="0.25">
      <c r="A523" s="8"/>
      <c r="B523" s="4" t="s">
        <v>1110</v>
      </c>
      <c r="C523" s="2" t="s">
        <v>1111</v>
      </c>
      <c r="D523" t="s">
        <v>1101</v>
      </c>
      <c r="E523" s="4" t="s">
        <v>10</v>
      </c>
      <c r="F523" s="6">
        <v>9899123.5199999996</v>
      </c>
      <c r="G523" s="7">
        <v>0</v>
      </c>
      <c r="H523" s="5">
        <f t="shared" si="8"/>
        <v>9899123.5199999996</v>
      </c>
      <c r="I523" s="8"/>
    </row>
    <row r="524" spans="1:9" x14ac:dyDescent="0.25">
      <c r="A524" s="8"/>
      <c r="B524" s="4" t="s">
        <v>907</v>
      </c>
      <c r="C524" s="2" t="s">
        <v>908</v>
      </c>
      <c r="D524" t="s">
        <v>904</v>
      </c>
      <c r="E524" s="4" t="s">
        <v>10</v>
      </c>
      <c r="F524" s="6">
        <v>27517590.41</v>
      </c>
      <c r="G524" s="7">
        <v>2203617</v>
      </c>
      <c r="H524" s="5">
        <f t="shared" si="8"/>
        <v>29721207.41</v>
      </c>
      <c r="I524" s="8"/>
    </row>
    <row r="525" spans="1:9" x14ac:dyDescent="0.25">
      <c r="A525" s="8"/>
      <c r="B525" s="4" t="s">
        <v>148</v>
      </c>
      <c r="C525" s="2" t="s">
        <v>149</v>
      </c>
      <c r="D525" t="s">
        <v>145</v>
      </c>
      <c r="E525" s="4" t="s">
        <v>10</v>
      </c>
      <c r="F525" s="6">
        <v>20190687.050000001</v>
      </c>
      <c r="G525" s="7">
        <v>2776760.29</v>
      </c>
      <c r="H525" s="5">
        <f t="shared" si="8"/>
        <v>22967447.34</v>
      </c>
      <c r="I525" s="8"/>
    </row>
    <row r="526" spans="1:9" x14ac:dyDescent="0.25">
      <c r="A526" s="8"/>
      <c r="B526" s="4" t="s">
        <v>492</v>
      </c>
      <c r="C526" s="2" t="s">
        <v>493</v>
      </c>
      <c r="D526" t="s">
        <v>451</v>
      </c>
      <c r="E526" s="4" t="s">
        <v>10</v>
      </c>
      <c r="F526" s="6">
        <v>6596498.6799999997</v>
      </c>
      <c r="G526" s="7">
        <v>0</v>
      </c>
      <c r="H526" s="5">
        <f t="shared" si="8"/>
        <v>6596498.6799999997</v>
      </c>
      <c r="I526" s="8"/>
    </row>
    <row r="527" spans="1:9" x14ac:dyDescent="0.25">
      <c r="A527" s="8"/>
      <c r="B527" s="4" t="s">
        <v>1039</v>
      </c>
      <c r="C527" s="2" t="s">
        <v>1040</v>
      </c>
      <c r="D527" t="s">
        <v>1038</v>
      </c>
      <c r="E527" s="4" t="s">
        <v>10</v>
      </c>
      <c r="F527" s="6">
        <v>13440574.960000001</v>
      </c>
      <c r="G527" s="7">
        <v>1423677.26</v>
      </c>
      <c r="H527" s="5">
        <f t="shared" si="8"/>
        <v>14864252.220000001</v>
      </c>
      <c r="I527" s="8"/>
    </row>
    <row r="528" spans="1:9" x14ac:dyDescent="0.25">
      <c r="A528" s="8"/>
      <c r="B528" s="4" t="s">
        <v>800</v>
      </c>
      <c r="C528" s="2" t="s">
        <v>801</v>
      </c>
      <c r="D528" t="s">
        <v>791</v>
      </c>
      <c r="E528" s="4" t="s">
        <v>10</v>
      </c>
      <c r="F528" s="6">
        <v>6570552.7699999996</v>
      </c>
      <c r="G528" s="7">
        <v>2154605.87</v>
      </c>
      <c r="H528" s="5">
        <f t="shared" si="8"/>
        <v>8725158.6400000006</v>
      </c>
      <c r="I528" s="8"/>
    </row>
    <row r="529" spans="1:9" x14ac:dyDescent="0.25">
      <c r="A529" s="8"/>
      <c r="B529" s="4" t="s">
        <v>699</v>
      </c>
      <c r="C529" s="2" t="s">
        <v>700</v>
      </c>
      <c r="D529" t="s">
        <v>694</v>
      </c>
      <c r="E529" s="4" t="s">
        <v>10</v>
      </c>
      <c r="F529" s="6">
        <v>204933017.86000001</v>
      </c>
      <c r="G529" s="7">
        <v>0</v>
      </c>
      <c r="H529" s="5">
        <f t="shared" si="8"/>
        <v>204933017.86000001</v>
      </c>
      <c r="I529" s="8"/>
    </row>
    <row r="530" spans="1:9" x14ac:dyDescent="0.25">
      <c r="A530" s="8"/>
      <c r="B530" s="4" t="s">
        <v>582</v>
      </c>
      <c r="C530" s="2" t="s">
        <v>583</v>
      </c>
      <c r="D530" t="s">
        <v>581</v>
      </c>
      <c r="E530" s="4" t="s">
        <v>10</v>
      </c>
      <c r="F530" s="6">
        <v>9148448.2799999993</v>
      </c>
      <c r="G530" s="7">
        <v>80923.72</v>
      </c>
      <c r="H530" s="5">
        <f t="shared" si="8"/>
        <v>9229372</v>
      </c>
      <c r="I530" s="8"/>
    </row>
    <row r="531" spans="1:9" x14ac:dyDescent="0.25">
      <c r="A531" s="8"/>
      <c r="B531" s="4" t="s">
        <v>139</v>
      </c>
      <c r="C531" s="2" t="s">
        <v>140</v>
      </c>
      <c r="D531" t="s">
        <v>134</v>
      </c>
      <c r="E531" s="4" t="s">
        <v>10</v>
      </c>
      <c r="F531" s="6">
        <v>4962371.17</v>
      </c>
      <c r="G531" s="7">
        <v>987315.65</v>
      </c>
      <c r="H531" s="5">
        <f t="shared" si="8"/>
        <v>5949686.8200000003</v>
      </c>
      <c r="I531" s="8"/>
    </row>
    <row r="532" spans="1:9" x14ac:dyDescent="0.25">
      <c r="A532" s="8"/>
      <c r="B532" s="4" t="s">
        <v>953</v>
      </c>
      <c r="C532" s="2" t="s">
        <v>954</v>
      </c>
      <c r="D532" t="s">
        <v>944</v>
      </c>
      <c r="E532" s="4" t="s">
        <v>10</v>
      </c>
      <c r="F532" s="6">
        <v>3642069.1</v>
      </c>
      <c r="G532" s="7">
        <v>1317279</v>
      </c>
      <c r="H532" s="5">
        <f t="shared" si="8"/>
        <v>4959348.0999999996</v>
      </c>
      <c r="I532" s="8"/>
    </row>
    <row r="533" spans="1:9" x14ac:dyDescent="0.25">
      <c r="A533" s="8"/>
      <c r="B533" s="4" t="s">
        <v>65</v>
      </c>
      <c r="C533" s="2" t="s">
        <v>66</v>
      </c>
      <c r="D533" t="s">
        <v>58</v>
      </c>
      <c r="E533" s="4" t="s">
        <v>10</v>
      </c>
      <c r="F533" s="6">
        <v>10619361.460000001</v>
      </c>
      <c r="G533" s="7">
        <v>0</v>
      </c>
      <c r="H533" s="5">
        <f t="shared" si="8"/>
        <v>10619361.460000001</v>
      </c>
      <c r="I533" s="8"/>
    </row>
    <row r="534" spans="1:9" x14ac:dyDescent="0.25">
      <c r="A534" s="8"/>
      <c r="B534" s="4" t="s">
        <v>863</v>
      </c>
      <c r="C534" s="2" t="s">
        <v>864</v>
      </c>
      <c r="D534" t="s">
        <v>856</v>
      </c>
      <c r="E534" s="4" t="s">
        <v>10</v>
      </c>
      <c r="F534" s="6">
        <v>15627840.16</v>
      </c>
      <c r="G534" s="7">
        <v>2839526</v>
      </c>
      <c r="H534" s="5">
        <f t="shared" si="8"/>
        <v>18467366.16</v>
      </c>
      <c r="I534" s="8"/>
    </row>
    <row r="535" spans="1:9" x14ac:dyDescent="0.25">
      <c r="A535" s="8"/>
      <c r="B535" s="4" t="s">
        <v>305</v>
      </c>
      <c r="C535" s="2" t="s">
        <v>306</v>
      </c>
      <c r="D535" t="s">
        <v>294</v>
      </c>
      <c r="E535" s="4" t="s">
        <v>10</v>
      </c>
      <c r="F535" s="6">
        <v>6659380.9500000002</v>
      </c>
      <c r="G535" s="7">
        <v>314292.74</v>
      </c>
      <c r="H535" s="5">
        <f t="shared" si="8"/>
        <v>6973673.6900000004</v>
      </c>
      <c r="I535" s="8"/>
    </row>
    <row r="536" spans="1:9" x14ac:dyDescent="0.25">
      <c r="A536" s="8"/>
      <c r="B536" s="4" t="s">
        <v>1252</v>
      </c>
      <c r="C536" s="2" t="s">
        <v>1253</v>
      </c>
      <c r="D536" t="s">
        <v>1237</v>
      </c>
      <c r="E536" s="4" t="s">
        <v>10</v>
      </c>
      <c r="F536" s="6">
        <v>7591998.3300000001</v>
      </c>
      <c r="G536" s="7">
        <v>0</v>
      </c>
      <c r="H536" s="5">
        <f t="shared" si="8"/>
        <v>7591998.3300000001</v>
      </c>
      <c r="I536" s="8"/>
    </row>
    <row r="537" spans="1:9" x14ac:dyDescent="0.25">
      <c r="A537" s="8"/>
      <c r="B537" s="4" t="s">
        <v>830</v>
      </c>
      <c r="C537" s="2" t="s">
        <v>831</v>
      </c>
      <c r="D537" t="s">
        <v>813</v>
      </c>
      <c r="E537" s="4" t="s">
        <v>10</v>
      </c>
      <c r="F537" s="6">
        <v>22524094.09</v>
      </c>
      <c r="G537" s="7">
        <v>3810714.57</v>
      </c>
      <c r="H537" s="5">
        <f t="shared" si="8"/>
        <v>26334808.66</v>
      </c>
      <c r="I537" s="8"/>
    </row>
    <row r="538" spans="1:9" x14ac:dyDescent="0.25">
      <c r="A538" s="8"/>
      <c r="B538" s="4" t="s">
        <v>792</v>
      </c>
      <c r="C538" s="2" t="s">
        <v>793</v>
      </c>
      <c r="D538" t="s">
        <v>791</v>
      </c>
      <c r="E538" s="4" t="s">
        <v>10</v>
      </c>
      <c r="F538" s="6">
        <v>10445276.66</v>
      </c>
      <c r="G538" s="7">
        <v>6168910.96</v>
      </c>
      <c r="H538" s="5">
        <f t="shared" si="8"/>
        <v>16614187.620000001</v>
      </c>
      <c r="I538" s="8"/>
    </row>
    <row r="539" spans="1:9" x14ac:dyDescent="0.25">
      <c r="A539" s="8"/>
      <c r="B539" s="4" t="s">
        <v>1187</v>
      </c>
      <c r="C539" s="2" t="s">
        <v>1188</v>
      </c>
      <c r="D539" t="s">
        <v>1174</v>
      </c>
      <c r="E539" s="4" t="s">
        <v>10</v>
      </c>
      <c r="F539" s="6">
        <v>5027896.96</v>
      </c>
      <c r="G539" s="7">
        <v>893059.75</v>
      </c>
      <c r="H539" s="5">
        <f t="shared" si="8"/>
        <v>5920956.71</v>
      </c>
      <c r="I539" s="8"/>
    </row>
    <row r="540" spans="1:9" x14ac:dyDescent="0.25">
      <c r="A540" s="8"/>
      <c r="B540" s="4" t="s">
        <v>1097</v>
      </c>
      <c r="C540" s="2" t="s">
        <v>1098</v>
      </c>
      <c r="D540" t="s">
        <v>1068</v>
      </c>
      <c r="E540" s="4" t="s">
        <v>10</v>
      </c>
      <c r="F540" s="6">
        <v>5992064.5</v>
      </c>
      <c r="G540" s="7">
        <v>98832.6</v>
      </c>
      <c r="H540" s="5">
        <f t="shared" si="8"/>
        <v>6090897.0999999996</v>
      </c>
      <c r="I540" s="8"/>
    </row>
    <row r="541" spans="1:9" x14ac:dyDescent="0.25">
      <c r="A541" s="8"/>
      <c r="B541" s="4" t="s">
        <v>949</v>
      </c>
      <c r="C541" s="2" t="s">
        <v>950</v>
      </c>
      <c r="D541" t="s">
        <v>944</v>
      </c>
      <c r="E541" s="4" t="s">
        <v>10</v>
      </c>
      <c r="F541" s="6">
        <v>6062482.3300000001</v>
      </c>
      <c r="G541" s="7">
        <v>444334</v>
      </c>
      <c r="H541" s="5">
        <f t="shared" si="8"/>
        <v>6506816.3300000001</v>
      </c>
      <c r="I541" s="8"/>
    </row>
    <row r="542" spans="1:9" x14ac:dyDescent="0.25">
      <c r="A542" s="8"/>
      <c r="B542" s="4" t="s">
        <v>1129</v>
      </c>
      <c r="C542" s="2" t="s">
        <v>1130</v>
      </c>
      <c r="D542" t="s">
        <v>1101</v>
      </c>
      <c r="E542" s="4" t="s">
        <v>10</v>
      </c>
      <c r="F542" s="6">
        <v>6923125.8200000003</v>
      </c>
      <c r="G542" s="7">
        <v>0</v>
      </c>
      <c r="H542" s="5">
        <f t="shared" si="8"/>
        <v>6923125.8200000003</v>
      </c>
      <c r="I542" s="8"/>
    </row>
    <row r="543" spans="1:9" x14ac:dyDescent="0.25">
      <c r="A543" s="8"/>
      <c r="B543" s="4" t="s">
        <v>93</v>
      </c>
      <c r="C543" s="2" t="s">
        <v>94</v>
      </c>
      <c r="D543" t="s">
        <v>82</v>
      </c>
      <c r="E543" s="4" t="s">
        <v>10</v>
      </c>
      <c r="F543" s="6">
        <v>8079577.0999999996</v>
      </c>
      <c r="G543" s="7">
        <v>273448.18</v>
      </c>
      <c r="H543" s="5">
        <f t="shared" si="8"/>
        <v>8353025.2799999993</v>
      </c>
      <c r="I543" s="8"/>
    </row>
    <row r="544" spans="1:9" x14ac:dyDescent="0.25">
      <c r="A544" s="8"/>
      <c r="B544" s="4" t="s">
        <v>1001</v>
      </c>
      <c r="C544" s="2" t="s">
        <v>1002</v>
      </c>
      <c r="D544" t="s">
        <v>993</v>
      </c>
      <c r="E544" s="4" t="s">
        <v>10</v>
      </c>
      <c r="F544" s="6">
        <v>13507276.42</v>
      </c>
      <c r="G544" s="7">
        <v>1851219</v>
      </c>
      <c r="H544" s="5">
        <f t="shared" si="8"/>
        <v>15358495.42</v>
      </c>
      <c r="I544" s="8"/>
    </row>
    <row r="545" spans="1:9" x14ac:dyDescent="0.25">
      <c r="A545" s="8"/>
      <c r="B545" s="4" t="s">
        <v>207</v>
      </c>
      <c r="C545" s="2" t="s">
        <v>208</v>
      </c>
      <c r="D545" t="s">
        <v>188</v>
      </c>
      <c r="E545" s="4" t="s">
        <v>10</v>
      </c>
      <c r="F545" s="6">
        <v>6909707.4500000002</v>
      </c>
      <c r="G545" s="7">
        <v>690250.29</v>
      </c>
      <c r="H545" s="5">
        <f t="shared" si="8"/>
        <v>7599957.7400000002</v>
      </c>
      <c r="I545" s="8"/>
    </row>
    <row r="546" spans="1:9" x14ac:dyDescent="0.25">
      <c r="A546" s="8"/>
      <c r="B546" s="4" t="s">
        <v>372</v>
      </c>
      <c r="C546" s="2" t="s">
        <v>373</v>
      </c>
      <c r="D546" t="s">
        <v>365</v>
      </c>
      <c r="E546" s="4" t="s">
        <v>10</v>
      </c>
      <c r="F546" s="6">
        <v>7332218.4800000004</v>
      </c>
      <c r="G546" s="7">
        <v>0</v>
      </c>
      <c r="H546" s="5">
        <f t="shared" si="8"/>
        <v>7332218.4800000004</v>
      </c>
      <c r="I546" s="8"/>
    </row>
    <row r="547" spans="1:9" x14ac:dyDescent="0.25">
      <c r="A547" s="8"/>
      <c r="B547" s="4" t="s">
        <v>1290</v>
      </c>
      <c r="C547" s="2" t="s">
        <v>1291</v>
      </c>
      <c r="D547" t="s">
        <v>1289</v>
      </c>
      <c r="E547" s="4" t="s">
        <v>10</v>
      </c>
      <c r="F547" s="6">
        <v>6736412.4199999999</v>
      </c>
      <c r="G547" s="7">
        <v>842075.81</v>
      </c>
      <c r="H547" s="5">
        <f t="shared" si="8"/>
        <v>7578488.2300000004</v>
      </c>
      <c r="I547" s="8"/>
    </row>
    <row r="548" spans="1:9" x14ac:dyDescent="0.25">
      <c r="A548" s="8"/>
      <c r="B548" s="4" t="s">
        <v>522</v>
      </c>
      <c r="C548" s="2" t="s">
        <v>523</v>
      </c>
      <c r="D548" t="s">
        <v>515</v>
      </c>
      <c r="E548" s="4" t="s">
        <v>10</v>
      </c>
      <c r="F548" s="6">
        <v>4123639.2</v>
      </c>
      <c r="G548" s="7">
        <v>0</v>
      </c>
      <c r="H548" s="5">
        <f t="shared" si="8"/>
        <v>4123639.2</v>
      </c>
      <c r="I548" s="8"/>
    </row>
    <row r="549" spans="1:9" x14ac:dyDescent="0.25">
      <c r="A549" s="8"/>
      <c r="B549" s="4" t="s">
        <v>132</v>
      </c>
      <c r="C549" s="2" t="s">
        <v>133</v>
      </c>
      <c r="D549" t="s">
        <v>134</v>
      </c>
      <c r="E549" s="4" t="s">
        <v>10</v>
      </c>
      <c r="F549" s="6">
        <v>10671102.4</v>
      </c>
      <c r="G549" s="7">
        <v>0</v>
      </c>
      <c r="H549" s="5">
        <f t="shared" si="8"/>
        <v>10671102.4</v>
      </c>
      <c r="I549" s="8"/>
    </row>
    <row r="550" spans="1:9" x14ac:dyDescent="0.25">
      <c r="A550" s="8"/>
      <c r="B550" s="4" t="s">
        <v>1030</v>
      </c>
      <c r="C550" s="2" t="s">
        <v>1031</v>
      </c>
      <c r="D550" t="s">
        <v>1017</v>
      </c>
      <c r="E550" s="4" t="s">
        <v>10</v>
      </c>
      <c r="F550" s="6">
        <v>10096732.279999999</v>
      </c>
      <c r="G550" s="7">
        <v>883145.38</v>
      </c>
      <c r="H550" s="5">
        <f t="shared" si="8"/>
        <v>10979877.66</v>
      </c>
      <c r="I550" s="8"/>
    </row>
    <row r="551" spans="1:9" x14ac:dyDescent="0.25">
      <c r="A551" s="8"/>
      <c r="B551" s="4" t="s">
        <v>839</v>
      </c>
      <c r="C551" s="2" t="s">
        <v>840</v>
      </c>
      <c r="D551" t="s">
        <v>813</v>
      </c>
      <c r="E551" s="4" t="s">
        <v>10</v>
      </c>
      <c r="F551" s="6">
        <v>7582072.9100000001</v>
      </c>
      <c r="G551" s="7">
        <v>1755357.31</v>
      </c>
      <c r="H551" s="5">
        <f t="shared" si="8"/>
        <v>9337430.2200000007</v>
      </c>
      <c r="I551" s="8"/>
    </row>
    <row r="552" spans="1:9" x14ac:dyDescent="0.25">
      <c r="A552" s="8"/>
      <c r="B552" s="4" t="s">
        <v>507</v>
      </c>
      <c r="C552" s="2" t="s">
        <v>508</v>
      </c>
      <c r="D552" t="s">
        <v>496</v>
      </c>
      <c r="E552" s="4" t="s">
        <v>10</v>
      </c>
      <c r="F552" s="6">
        <v>1215402.51</v>
      </c>
      <c r="G552" s="7">
        <v>0</v>
      </c>
      <c r="H552" s="5">
        <f t="shared" si="8"/>
        <v>1215402.51</v>
      </c>
      <c r="I552" s="8"/>
    </row>
    <row r="553" spans="1:9" x14ac:dyDescent="0.25">
      <c r="A553" s="8"/>
      <c r="B553" s="4" t="s">
        <v>1196</v>
      </c>
      <c r="C553" s="2" t="s">
        <v>1197</v>
      </c>
      <c r="D553" t="s">
        <v>1198</v>
      </c>
      <c r="E553" s="4" t="s">
        <v>10</v>
      </c>
      <c r="F553" s="6">
        <v>12908155.84</v>
      </c>
      <c r="G553" s="7">
        <v>36631</v>
      </c>
      <c r="H553" s="5">
        <f t="shared" si="8"/>
        <v>12944786.84</v>
      </c>
      <c r="I553" s="8"/>
    </row>
    <row r="554" spans="1:9" x14ac:dyDescent="0.25">
      <c r="A554" s="8"/>
      <c r="B554" s="4" t="s">
        <v>822</v>
      </c>
      <c r="C554" s="2" t="s">
        <v>823</v>
      </c>
      <c r="D554" t="s">
        <v>813</v>
      </c>
      <c r="E554" s="4" t="s">
        <v>10</v>
      </c>
      <c r="F554" s="6">
        <v>3835884.22</v>
      </c>
      <c r="G554" s="7">
        <v>1677816.38</v>
      </c>
      <c r="H554" s="5">
        <f t="shared" si="8"/>
        <v>5513700.5999999996</v>
      </c>
      <c r="I554" s="8"/>
    </row>
    <row r="555" spans="1:9" x14ac:dyDescent="0.25">
      <c r="A555" s="8"/>
      <c r="B555" s="4" t="s">
        <v>509</v>
      </c>
      <c r="C555" s="2" t="s">
        <v>510</v>
      </c>
      <c r="D555" t="s">
        <v>496</v>
      </c>
      <c r="E555" s="4" t="s">
        <v>10</v>
      </c>
      <c r="F555" s="6">
        <v>1300775.08</v>
      </c>
      <c r="G555" s="7">
        <v>255096.65</v>
      </c>
      <c r="H555" s="5">
        <f t="shared" si="8"/>
        <v>1555871.73</v>
      </c>
      <c r="I555" s="8"/>
    </row>
    <row r="556" spans="1:9" x14ac:dyDescent="0.25">
      <c r="A556" s="8"/>
      <c r="B556" s="4" t="s">
        <v>339</v>
      </c>
      <c r="C556" s="2" t="s">
        <v>340</v>
      </c>
      <c r="D556" t="s">
        <v>328</v>
      </c>
      <c r="E556" s="4" t="s">
        <v>10</v>
      </c>
      <c r="F556" s="6">
        <v>4823087.74</v>
      </c>
      <c r="G556" s="7">
        <v>0</v>
      </c>
      <c r="H556" s="5">
        <f t="shared" si="8"/>
        <v>4823087.74</v>
      </c>
      <c r="I556" s="8"/>
    </row>
    <row r="557" spans="1:9" x14ac:dyDescent="0.25">
      <c r="A557" s="8"/>
      <c r="B557" s="4" t="s">
        <v>295</v>
      </c>
      <c r="C557" s="2" t="s">
        <v>296</v>
      </c>
      <c r="D557" t="s">
        <v>294</v>
      </c>
      <c r="E557" s="4" t="s">
        <v>10</v>
      </c>
      <c r="F557" s="6">
        <v>8051709.4199999999</v>
      </c>
      <c r="G557" s="7">
        <v>420000</v>
      </c>
      <c r="H557" s="5">
        <f t="shared" si="8"/>
        <v>8471709.4199999999</v>
      </c>
      <c r="I557" s="8"/>
    </row>
    <row r="558" spans="1:9" x14ac:dyDescent="0.25">
      <c r="A558" s="8"/>
      <c r="B558" s="4" t="s">
        <v>1202</v>
      </c>
      <c r="C558" s="2" t="s">
        <v>1203</v>
      </c>
      <c r="D558" t="s">
        <v>1204</v>
      </c>
      <c r="E558" s="4" t="s">
        <v>10</v>
      </c>
      <c r="F558" s="6">
        <v>17350117.09</v>
      </c>
      <c r="G558" s="7">
        <v>250464</v>
      </c>
      <c r="H558" s="5">
        <f t="shared" si="8"/>
        <v>17600581.09</v>
      </c>
      <c r="I558" s="8"/>
    </row>
    <row r="559" spans="1:9" x14ac:dyDescent="0.25">
      <c r="A559" s="8"/>
      <c r="B559" s="4" t="s">
        <v>761</v>
      </c>
      <c r="C559" s="2" t="s">
        <v>762</v>
      </c>
      <c r="D559" t="s">
        <v>758</v>
      </c>
      <c r="E559" s="4" t="s">
        <v>10</v>
      </c>
      <c r="F559" s="6">
        <v>18393846.16</v>
      </c>
      <c r="G559" s="7">
        <v>0</v>
      </c>
      <c r="H559" s="5">
        <f t="shared" si="8"/>
        <v>18393846.16</v>
      </c>
      <c r="I559" s="8"/>
    </row>
    <row r="560" spans="1:9" x14ac:dyDescent="0.25">
      <c r="A560" s="8"/>
      <c r="B560" s="4" t="s">
        <v>356</v>
      </c>
      <c r="C560" s="2" t="s">
        <v>357</v>
      </c>
      <c r="D560" t="s">
        <v>343</v>
      </c>
      <c r="E560" s="4" t="s">
        <v>10</v>
      </c>
      <c r="F560" s="6">
        <v>1459271.5</v>
      </c>
      <c r="G560" s="7">
        <v>0</v>
      </c>
      <c r="H560" s="5">
        <f t="shared" si="8"/>
        <v>1459271.5</v>
      </c>
      <c r="I560" s="8"/>
    </row>
    <row r="561" spans="1:9" x14ac:dyDescent="0.25">
      <c r="A561" s="8"/>
      <c r="B561" s="4" t="s">
        <v>70</v>
      </c>
      <c r="C561" s="2" t="s">
        <v>71</v>
      </c>
      <c r="D561" t="s">
        <v>69</v>
      </c>
      <c r="E561" s="4" t="s">
        <v>10</v>
      </c>
      <c r="F561" s="6">
        <v>16619510.84</v>
      </c>
      <c r="G561" s="7">
        <v>300000</v>
      </c>
      <c r="H561" s="5">
        <f t="shared" si="8"/>
        <v>16919510.84</v>
      </c>
      <c r="I561" s="8"/>
    </row>
    <row r="562" spans="1:9" x14ac:dyDescent="0.25">
      <c r="A562" s="8"/>
      <c r="B562" s="4" t="s">
        <v>1136</v>
      </c>
      <c r="C562" s="2" t="s">
        <v>1137</v>
      </c>
      <c r="D562" t="s">
        <v>1133</v>
      </c>
      <c r="E562" s="4" t="s">
        <v>10</v>
      </c>
      <c r="F562" s="6">
        <v>53761999.549999997</v>
      </c>
      <c r="G562" s="7">
        <v>650000</v>
      </c>
      <c r="H562" s="5">
        <f t="shared" si="8"/>
        <v>54411999.549999997</v>
      </c>
      <c r="I562" s="8"/>
    </row>
    <row r="563" spans="1:9" x14ac:dyDescent="0.25">
      <c r="A563" s="8"/>
      <c r="B563" s="4" t="s">
        <v>1231</v>
      </c>
      <c r="C563" s="2" t="s">
        <v>1232</v>
      </c>
      <c r="D563" t="s">
        <v>1224</v>
      </c>
      <c r="E563" s="4" t="s">
        <v>10</v>
      </c>
      <c r="F563" s="6">
        <v>13253139.720000001</v>
      </c>
      <c r="G563" s="7">
        <v>357245.63</v>
      </c>
      <c r="H563" s="5">
        <f t="shared" si="8"/>
        <v>13610385.350000001</v>
      </c>
      <c r="I563" s="8"/>
    </row>
    <row r="564" spans="1:9" x14ac:dyDescent="0.25">
      <c r="A564" s="8"/>
      <c r="B564" s="4" t="s">
        <v>274</v>
      </c>
      <c r="C564" s="2" t="s">
        <v>275</v>
      </c>
      <c r="D564" t="s">
        <v>231</v>
      </c>
      <c r="E564" s="4" t="s">
        <v>10</v>
      </c>
      <c r="F564" s="6">
        <v>15547566.18</v>
      </c>
      <c r="G564" s="7">
        <v>0</v>
      </c>
      <c r="H564" s="5">
        <f t="shared" si="8"/>
        <v>15547566.18</v>
      </c>
      <c r="I564" s="8"/>
    </row>
    <row r="565" spans="1:9" x14ac:dyDescent="0.25">
      <c r="A565" s="8"/>
      <c r="B565" s="4" t="s">
        <v>358</v>
      </c>
      <c r="C565" s="2" t="s">
        <v>359</v>
      </c>
      <c r="D565" t="s">
        <v>360</v>
      </c>
      <c r="E565" s="4" t="s">
        <v>10</v>
      </c>
      <c r="F565" s="6">
        <v>16249751.460000001</v>
      </c>
      <c r="G565" s="7">
        <v>0</v>
      </c>
      <c r="H565" s="5">
        <f t="shared" si="8"/>
        <v>16249751.460000001</v>
      </c>
      <c r="I565" s="8"/>
    </row>
    <row r="566" spans="1:9" x14ac:dyDescent="0.25">
      <c r="A566" s="8"/>
      <c r="B566" s="4" t="s">
        <v>707</v>
      </c>
      <c r="C566" s="2" t="s">
        <v>708</v>
      </c>
      <c r="D566" t="s">
        <v>694</v>
      </c>
      <c r="E566" s="4" t="s">
        <v>10</v>
      </c>
      <c r="F566" s="6">
        <v>50100910.119999997</v>
      </c>
      <c r="G566" s="7">
        <v>2450650.6800000002</v>
      </c>
      <c r="H566" s="5">
        <f t="shared" si="8"/>
        <v>52551560.799999997</v>
      </c>
      <c r="I566" s="8"/>
    </row>
    <row r="567" spans="1:9" x14ac:dyDescent="0.25">
      <c r="A567" s="8"/>
      <c r="B567" s="4" t="s">
        <v>1032</v>
      </c>
      <c r="C567" s="2" t="s">
        <v>1033</v>
      </c>
      <c r="D567" t="s">
        <v>1017</v>
      </c>
      <c r="E567" s="4" t="s">
        <v>10</v>
      </c>
      <c r="F567" s="6">
        <v>13932797.880000001</v>
      </c>
      <c r="G567" s="7">
        <v>1423434.95</v>
      </c>
      <c r="H567" s="5">
        <f t="shared" si="8"/>
        <v>15356232.83</v>
      </c>
      <c r="I567" s="8"/>
    </row>
    <row r="568" spans="1:9" x14ac:dyDescent="0.25">
      <c r="A568" s="8"/>
      <c r="B568" s="4" t="s">
        <v>940</v>
      </c>
      <c r="C568" s="2" t="s">
        <v>941</v>
      </c>
      <c r="D568" t="s">
        <v>921</v>
      </c>
      <c r="E568" s="4" t="s">
        <v>10</v>
      </c>
      <c r="F568" s="6">
        <v>4776767.6399999997</v>
      </c>
      <c r="G568" s="7">
        <v>0</v>
      </c>
      <c r="H568" s="5">
        <f t="shared" si="8"/>
        <v>4776767.6399999997</v>
      </c>
      <c r="I568" s="8"/>
    </row>
    <row r="569" spans="1:9" x14ac:dyDescent="0.25">
      <c r="A569" s="8"/>
      <c r="B569" s="4" t="s">
        <v>396</v>
      </c>
      <c r="C569" s="2" t="s">
        <v>397</v>
      </c>
      <c r="D569" t="s">
        <v>398</v>
      </c>
      <c r="E569" s="4" t="s">
        <v>10</v>
      </c>
      <c r="F569" s="6">
        <v>12394306.630000001</v>
      </c>
      <c r="G569" s="7">
        <v>1002756.94</v>
      </c>
      <c r="H569" s="5">
        <f t="shared" si="8"/>
        <v>13397063.57</v>
      </c>
      <c r="I569" s="8"/>
    </row>
    <row r="570" spans="1:9" x14ac:dyDescent="0.25">
      <c r="A570" s="8"/>
      <c r="B570" s="4" t="s">
        <v>915</v>
      </c>
      <c r="C570" s="2" t="s">
        <v>916</v>
      </c>
      <c r="D570" t="s">
        <v>912</v>
      </c>
      <c r="E570" s="4" t="s">
        <v>10</v>
      </c>
      <c r="F570" s="6">
        <v>13664500.99</v>
      </c>
      <c r="G570" s="7">
        <v>1023177</v>
      </c>
      <c r="H570" s="5">
        <f t="shared" si="8"/>
        <v>14687677.99</v>
      </c>
      <c r="I570" s="8"/>
    </row>
    <row r="571" spans="1:9" x14ac:dyDescent="0.25">
      <c r="A571" s="8"/>
      <c r="B571" s="4" t="s">
        <v>1220</v>
      </c>
      <c r="C571" s="2" t="s">
        <v>1221</v>
      </c>
      <c r="D571" t="s">
        <v>1207</v>
      </c>
      <c r="E571" s="4" t="s">
        <v>10</v>
      </c>
      <c r="F571" s="6">
        <v>4906693.05</v>
      </c>
      <c r="G571" s="7">
        <v>0</v>
      </c>
      <c r="H571" s="5">
        <f t="shared" si="8"/>
        <v>4906693.05</v>
      </c>
      <c r="I571" s="8"/>
    </row>
    <row r="572" spans="1:9" x14ac:dyDescent="0.25">
      <c r="A572" s="8"/>
      <c r="B572" s="4" t="s">
        <v>892</v>
      </c>
      <c r="C572" s="2" t="s">
        <v>893</v>
      </c>
      <c r="D572" t="s">
        <v>889</v>
      </c>
      <c r="E572" s="4" t="s">
        <v>10</v>
      </c>
      <c r="F572" s="6">
        <v>4051813.04</v>
      </c>
      <c r="G572" s="7">
        <v>1896147</v>
      </c>
      <c r="H572" s="5">
        <f t="shared" si="8"/>
        <v>5947960.04</v>
      </c>
      <c r="I572" s="8"/>
    </row>
    <row r="573" spans="1:9" x14ac:dyDescent="0.25">
      <c r="A573" s="8"/>
      <c r="B573" s="4" t="s">
        <v>1250</v>
      </c>
      <c r="C573" s="2" t="s">
        <v>1251</v>
      </c>
      <c r="D573" t="s">
        <v>1237</v>
      </c>
      <c r="E573" s="4" t="s">
        <v>10</v>
      </c>
      <c r="F573" s="6">
        <v>6160007.29</v>
      </c>
      <c r="G573" s="7">
        <v>0</v>
      </c>
      <c r="H573" s="5">
        <f t="shared" si="8"/>
        <v>6160007.29</v>
      </c>
      <c r="I573" s="8"/>
    </row>
    <row r="574" spans="1:9" x14ac:dyDescent="0.25">
      <c r="A574" s="8"/>
      <c r="B574" s="4" t="s">
        <v>78</v>
      </c>
      <c r="C574" s="2" t="s">
        <v>79</v>
      </c>
      <c r="D574" t="s">
        <v>69</v>
      </c>
      <c r="E574" s="4" t="s">
        <v>10</v>
      </c>
      <c r="F574" s="6">
        <v>3970894.98</v>
      </c>
      <c r="G574" s="7">
        <v>150000</v>
      </c>
      <c r="H574" s="5">
        <f t="shared" si="8"/>
        <v>4120894.98</v>
      </c>
      <c r="I574" s="8"/>
    </row>
    <row r="575" spans="1:9" x14ac:dyDescent="0.25">
      <c r="A575" s="8"/>
      <c r="B575" s="4" t="s">
        <v>1170</v>
      </c>
      <c r="C575" s="2" t="s">
        <v>1171</v>
      </c>
      <c r="D575" t="s">
        <v>1133</v>
      </c>
      <c r="E575" s="4" t="s">
        <v>10</v>
      </c>
      <c r="F575" s="6">
        <v>8306530.4000000004</v>
      </c>
      <c r="G575" s="7">
        <v>311543</v>
      </c>
      <c r="H575" s="5">
        <f t="shared" si="8"/>
        <v>8618073.4000000004</v>
      </c>
      <c r="I575" s="8"/>
    </row>
    <row r="576" spans="1:9" x14ac:dyDescent="0.25">
      <c r="A576" s="8"/>
      <c r="B576" s="4" t="s">
        <v>676</v>
      </c>
      <c r="C576" s="2" t="s">
        <v>677</v>
      </c>
      <c r="D576" t="s">
        <v>665</v>
      </c>
      <c r="E576" s="4" t="s">
        <v>10</v>
      </c>
      <c r="F576" s="6">
        <v>4459260.46</v>
      </c>
      <c r="G576" s="7">
        <v>297937.44</v>
      </c>
      <c r="H576" s="5">
        <f t="shared" si="8"/>
        <v>4757197.9000000004</v>
      </c>
      <c r="I576" s="8"/>
    </row>
    <row r="577" spans="1:9" x14ac:dyDescent="0.25">
      <c r="A577" s="8"/>
      <c r="B577" s="4" t="s">
        <v>575</v>
      </c>
      <c r="C577" s="2" t="s">
        <v>576</v>
      </c>
      <c r="D577" t="s">
        <v>574</v>
      </c>
      <c r="E577" s="4" t="s">
        <v>10</v>
      </c>
      <c r="F577" s="6">
        <v>13324791.98</v>
      </c>
      <c r="G577" s="7">
        <v>0</v>
      </c>
      <c r="H577" s="5">
        <f t="shared" si="8"/>
        <v>13324791.98</v>
      </c>
      <c r="I577" s="8"/>
    </row>
    <row r="578" spans="1:9" x14ac:dyDescent="0.25">
      <c r="A578" s="8"/>
      <c r="B578" s="4" t="s">
        <v>193</v>
      </c>
      <c r="C578" s="2" t="s">
        <v>194</v>
      </c>
      <c r="D578" t="s">
        <v>188</v>
      </c>
      <c r="E578" s="4" t="s">
        <v>10</v>
      </c>
      <c r="F578" s="6">
        <v>9155749.9900000002</v>
      </c>
      <c r="G578" s="7">
        <v>0</v>
      </c>
      <c r="H578" s="5">
        <f t="shared" si="8"/>
        <v>9155749.9900000002</v>
      </c>
      <c r="I578" s="8"/>
    </row>
    <row r="579" spans="1:9" x14ac:dyDescent="0.25">
      <c r="A579" s="8"/>
      <c r="B579" s="4" t="s">
        <v>742</v>
      </c>
      <c r="C579" s="2" t="s">
        <v>743</v>
      </c>
      <c r="D579" t="s">
        <v>720</v>
      </c>
      <c r="E579" s="4" t="s">
        <v>10</v>
      </c>
      <c r="F579" s="6">
        <v>11990348.48</v>
      </c>
      <c r="G579" s="7">
        <v>325181.56</v>
      </c>
      <c r="H579" s="5">
        <f t="shared" si="8"/>
        <v>12315530.040000001</v>
      </c>
      <c r="I579" s="8"/>
    </row>
    <row r="580" spans="1:9" x14ac:dyDescent="0.25">
      <c r="A580" s="8"/>
      <c r="B580" s="4" t="s">
        <v>824</v>
      </c>
      <c r="C580" s="2" t="s">
        <v>825</v>
      </c>
      <c r="D580" t="s">
        <v>813</v>
      </c>
      <c r="E580" s="4" t="s">
        <v>10</v>
      </c>
      <c r="F580" s="6">
        <v>21769845.850000001</v>
      </c>
      <c r="G580" s="7">
        <v>2104554.1</v>
      </c>
      <c r="H580" s="5">
        <f t="shared" ref="H580:H643" si="9">F580+G580</f>
        <v>23874399.950000003</v>
      </c>
      <c r="I580" s="8"/>
    </row>
    <row r="581" spans="1:9" x14ac:dyDescent="0.25">
      <c r="A581" s="8"/>
      <c r="B581" s="4" t="s">
        <v>173</v>
      </c>
      <c r="C581" s="2" t="s">
        <v>174</v>
      </c>
      <c r="D581" t="s">
        <v>160</v>
      </c>
      <c r="E581" s="4" t="s">
        <v>10</v>
      </c>
      <c r="F581" s="6">
        <v>29175644</v>
      </c>
      <c r="G581" s="7">
        <v>0</v>
      </c>
      <c r="H581" s="5">
        <f t="shared" si="9"/>
        <v>29175644</v>
      </c>
      <c r="I581" s="8"/>
    </row>
    <row r="582" spans="1:9" x14ac:dyDescent="0.25">
      <c r="A582" s="8"/>
      <c r="B582" s="4" t="s">
        <v>425</v>
      </c>
      <c r="C582" s="2" t="s">
        <v>426</v>
      </c>
      <c r="D582" t="s">
        <v>418</v>
      </c>
      <c r="E582" s="4" t="s">
        <v>10</v>
      </c>
      <c r="F582" s="6">
        <v>4444400.3499999996</v>
      </c>
      <c r="G582" s="7">
        <v>778938.72</v>
      </c>
      <c r="H582" s="5">
        <f t="shared" si="9"/>
        <v>5223339.0699999994</v>
      </c>
      <c r="I582" s="8"/>
    </row>
    <row r="583" spans="1:9" x14ac:dyDescent="0.25">
      <c r="A583" s="8"/>
      <c r="B583" s="4" t="s">
        <v>555</v>
      </c>
      <c r="C583" s="2" t="s">
        <v>556</v>
      </c>
      <c r="D583" t="s">
        <v>554</v>
      </c>
      <c r="E583" s="4" t="s">
        <v>10</v>
      </c>
      <c r="F583" s="6">
        <v>10365404.59</v>
      </c>
      <c r="G583" s="7">
        <v>688515.43</v>
      </c>
      <c r="H583" s="5">
        <f t="shared" si="9"/>
        <v>11053920.02</v>
      </c>
      <c r="I583" s="8"/>
    </row>
    <row r="584" spans="1:9" x14ac:dyDescent="0.25">
      <c r="A584" s="8"/>
      <c r="B584" s="4" t="s">
        <v>141</v>
      </c>
      <c r="C584" s="2" t="s">
        <v>142</v>
      </c>
      <c r="D584" t="s">
        <v>134</v>
      </c>
      <c r="E584" s="4" t="s">
        <v>10</v>
      </c>
      <c r="F584" s="6">
        <v>7034367.4000000004</v>
      </c>
      <c r="G584" s="7">
        <v>1298570.97</v>
      </c>
      <c r="H584" s="5">
        <f t="shared" si="9"/>
        <v>8332938.3700000001</v>
      </c>
      <c r="I584" s="8"/>
    </row>
    <row r="585" spans="1:9" x14ac:dyDescent="0.25">
      <c r="A585" s="8"/>
      <c r="B585" s="4" t="s">
        <v>865</v>
      </c>
      <c r="C585" s="2" t="s">
        <v>866</v>
      </c>
      <c r="D585" t="s">
        <v>856</v>
      </c>
      <c r="E585" s="4" t="s">
        <v>10</v>
      </c>
      <c r="F585" s="6">
        <v>4857935.84</v>
      </c>
      <c r="G585" s="7">
        <v>1393601.4</v>
      </c>
      <c r="H585" s="5">
        <f t="shared" si="9"/>
        <v>6251537.2400000002</v>
      </c>
      <c r="I585" s="8"/>
    </row>
    <row r="586" spans="1:9" x14ac:dyDescent="0.25">
      <c r="A586" s="8"/>
      <c r="B586" s="4" t="s">
        <v>102</v>
      </c>
      <c r="C586" s="2" t="s">
        <v>103</v>
      </c>
      <c r="D586" t="s">
        <v>97</v>
      </c>
      <c r="E586" s="4" t="s">
        <v>10</v>
      </c>
      <c r="F586" s="6">
        <v>22204330.989999998</v>
      </c>
      <c r="G586" s="7">
        <v>3299448.24</v>
      </c>
      <c r="H586" s="5">
        <f t="shared" si="9"/>
        <v>25503779.229999997</v>
      </c>
      <c r="I586" s="8"/>
    </row>
    <row r="587" spans="1:9" x14ac:dyDescent="0.25">
      <c r="A587" s="8"/>
      <c r="B587" s="4" t="s">
        <v>917</v>
      </c>
      <c r="C587" s="2" t="s">
        <v>918</v>
      </c>
      <c r="D587" t="s">
        <v>912</v>
      </c>
      <c r="E587" s="4" t="s">
        <v>10</v>
      </c>
      <c r="F587" s="6">
        <v>10391253.279999999</v>
      </c>
      <c r="G587" s="7">
        <v>320295</v>
      </c>
      <c r="H587" s="5">
        <f t="shared" si="9"/>
        <v>10711548.279999999</v>
      </c>
      <c r="I587" s="8"/>
    </row>
    <row r="588" spans="1:9" x14ac:dyDescent="0.25">
      <c r="A588" s="8"/>
      <c r="B588" s="4" t="s">
        <v>570</v>
      </c>
      <c r="C588" s="2" t="s">
        <v>571</v>
      </c>
      <c r="D588" t="s">
        <v>559</v>
      </c>
      <c r="E588" s="4" t="s">
        <v>10</v>
      </c>
      <c r="F588" s="6">
        <v>6417681.1699999999</v>
      </c>
      <c r="G588" s="7">
        <v>509471.67</v>
      </c>
      <c r="H588" s="5">
        <f t="shared" si="9"/>
        <v>6927152.8399999999</v>
      </c>
      <c r="I588" s="8"/>
    </row>
    <row r="589" spans="1:9" x14ac:dyDescent="0.25">
      <c r="A589" s="8"/>
      <c r="B589" s="4" t="s">
        <v>744</v>
      </c>
      <c r="C589" s="2" t="s">
        <v>571</v>
      </c>
      <c r="D589" t="s">
        <v>720</v>
      </c>
      <c r="E589" s="4" t="s">
        <v>10</v>
      </c>
      <c r="F589" s="6">
        <v>3601551.55</v>
      </c>
      <c r="G589" s="7">
        <v>240469.94</v>
      </c>
      <c r="H589" s="5">
        <f t="shared" si="9"/>
        <v>3842021.4899999998</v>
      </c>
      <c r="I589" s="8"/>
    </row>
    <row r="590" spans="1:9" x14ac:dyDescent="0.25">
      <c r="A590" s="8"/>
      <c r="B590" s="4" t="s">
        <v>374</v>
      </c>
      <c r="C590" s="2" t="s">
        <v>375</v>
      </c>
      <c r="D590" t="s">
        <v>365</v>
      </c>
      <c r="E590" s="4" t="s">
        <v>10</v>
      </c>
      <c r="F590" s="6">
        <v>31240614.210000001</v>
      </c>
      <c r="G590" s="7">
        <v>8500000</v>
      </c>
      <c r="H590" s="5">
        <f t="shared" si="9"/>
        <v>39740614.210000001</v>
      </c>
      <c r="I590" s="8"/>
    </row>
    <row r="591" spans="1:9" x14ac:dyDescent="0.25">
      <c r="A591" s="8"/>
      <c r="B591" s="4" t="s">
        <v>909</v>
      </c>
      <c r="C591" s="2" t="s">
        <v>910</v>
      </c>
      <c r="D591" t="s">
        <v>904</v>
      </c>
      <c r="E591" s="4" t="s">
        <v>10</v>
      </c>
      <c r="F591" s="6">
        <v>7373916.04</v>
      </c>
      <c r="G591" s="7">
        <v>917116</v>
      </c>
      <c r="H591" s="5">
        <f t="shared" si="9"/>
        <v>8291032.04</v>
      </c>
      <c r="I591" s="8"/>
    </row>
    <row r="592" spans="1:9" x14ac:dyDescent="0.25">
      <c r="A592" s="8"/>
      <c r="B592" s="4" t="s">
        <v>276</v>
      </c>
      <c r="C592" s="2" t="s">
        <v>277</v>
      </c>
      <c r="D592" t="s">
        <v>231</v>
      </c>
      <c r="E592" s="4" t="s">
        <v>10</v>
      </c>
      <c r="F592" s="6">
        <v>4867095.01</v>
      </c>
      <c r="G592" s="7">
        <v>0</v>
      </c>
      <c r="H592" s="5">
        <f t="shared" si="9"/>
        <v>4867095.01</v>
      </c>
      <c r="I592" s="8"/>
    </row>
    <row r="593" spans="1:9" x14ac:dyDescent="0.25">
      <c r="A593" s="8"/>
      <c r="B593" s="4" t="s">
        <v>1034</v>
      </c>
      <c r="C593" s="2" t="s">
        <v>1035</v>
      </c>
      <c r="D593" t="s">
        <v>1017</v>
      </c>
      <c r="E593" s="4" t="s">
        <v>10</v>
      </c>
      <c r="F593" s="6">
        <v>10212084.859999999</v>
      </c>
      <c r="G593" s="7">
        <v>1230284.23</v>
      </c>
      <c r="H593" s="5">
        <f t="shared" si="9"/>
        <v>11442369.09</v>
      </c>
      <c r="I593" s="8"/>
    </row>
    <row r="594" spans="1:9" x14ac:dyDescent="0.25">
      <c r="A594" s="8"/>
      <c r="B594" s="4" t="s">
        <v>376</v>
      </c>
      <c r="C594" s="2" t="s">
        <v>377</v>
      </c>
      <c r="D594" t="s">
        <v>365</v>
      </c>
      <c r="E594" s="4" t="s">
        <v>10</v>
      </c>
      <c r="F594" s="6">
        <v>39211044.310000002</v>
      </c>
      <c r="G594" s="7">
        <v>0</v>
      </c>
      <c r="H594" s="5">
        <f t="shared" si="9"/>
        <v>39211044.310000002</v>
      </c>
      <c r="I594" s="8"/>
    </row>
    <row r="595" spans="1:9" x14ac:dyDescent="0.25">
      <c r="A595" s="8"/>
      <c r="B595" s="4" t="s">
        <v>604</v>
      </c>
      <c r="C595" s="2" t="s">
        <v>605</v>
      </c>
      <c r="D595" t="s">
        <v>603</v>
      </c>
      <c r="E595" s="4" t="s">
        <v>10</v>
      </c>
      <c r="F595" s="6">
        <v>2992768.82</v>
      </c>
      <c r="G595" s="7">
        <v>0</v>
      </c>
      <c r="H595" s="5">
        <f t="shared" si="9"/>
        <v>2992768.82</v>
      </c>
      <c r="I595" s="8"/>
    </row>
    <row r="596" spans="1:9" x14ac:dyDescent="0.25">
      <c r="A596" s="8"/>
      <c r="B596" s="4" t="s">
        <v>562</v>
      </c>
      <c r="C596" s="2" t="s">
        <v>563</v>
      </c>
      <c r="D596" t="s">
        <v>559</v>
      </c>
      <c r="E596" s="4" t="s">
        <v>10</v>
      </c>
      <c r="F596" s="6">
        <v>8694089.9299999997</v>
      </c>
      <c r="G596" s="7">
        <v>110000</v>
      </c>
      <c r="H596" s="5">
        <f t="shared" si="9"/>
        <v>8804089.9299999997</v>
      </c>
      <c r="I596" s="8"/>
    </row>
    <row r="597" spans="1:9" x14ac:dyDescent="0.25">
      <c r="A597" s="8"/>
      <c r="B597" s="4" t="s">
        <v>175</v>
      </c>
      <c r="C597" s="2" t="s">
        <v>176</v>
      </c>
      <c r="D597" t="s">
        <v>160</v>
      </c>
      <c r="E597" s="4" t="s">
        <v>10</v>
      </c>
      <c r="F597" s="6">
        <v>7441371.6299999999</v>
      </c>
      <c r="G597" s="7">
        <v>0</v>
      </c>
      <c r="H597" s="5">
        <f t="shared" si="9"/>
        <v>7441371.6299999999</v>
      </c>
      <c r="I597" s="8"/>
    </row>
    <row r="598" spans="1:9" x14ac:dyDescent="0.25">
      <c r="A598" s="8"/>
      <c r="B598" s="4" t="s">
        <v>606</v>
      </c>
      <c r="C598" s="2" t="s">
        <v>607</v>
      </c>
      <c r="D598" t="s">
        <v>603</v>
      </c>
      <c r="E598" s="4" t="s">
        <v>10</v>
      </c>
      <c r="F598" s="6">
        <v>17428711.59</v>
      </c>
      <c r="G598" s="7">
        <v>869323.35</v>
      </c>
      <c r="H598" s="5">
        <f t="shared" si="9"/>
        <v>18298034.940000001</v>
      </c>
      <c r="I598" s="8"/>
    </row>
    <row r="599" spans="1:9" x14ac:dyDescent="0.25">
      <c r="A599" s="8"/>
      <c r="B599" s="4" t="s">
        <v>177</v>
      </c>
      <c r="C599" s="2" t="s">
        <v>178</v>
      </c>
      <c r="D599" t="s">
        <v>179</v>
      </c>
      <c r="E599" s="4" t="s">
        <v>10</v>
      </c>
      <c r="F599" s="6">
        <v>11241762.789999999</v>
      </c>
      <c r="G599" s="7">
        <v>0</v>
      </c>
      <c r="H599" s="5">
        <f t="shared" si="9"/>
        <v>11241762.789999999</v>
      </c>
      <c r="I599" s="8"/>
    </row>
    <row r="600" spans="1:9" x14ac:dyDescent="0.25">
      <c r="A600" s="8"/>
      <c r="B600" s="4" t="s">
        <v>924</v>
      </c>
      <c r="C600" s="2" t="s">
        <v>925</v>
      </c>
      <c r="D600" t="s">
        <v>921</v>
      </c>
      <c r="E600" s="4" t="s">
        <v>10</v>
      </c>
      <c r="F600" s="6">
        <v>5847130.6500000004</v>
      </c>
      <c r="G600" s="7">
        <v>0</v>
      </c>
      <c r="H600" s="5">
        <f t="shared" si="9"/>
        <v>5847130.6500000004</v>
      </c>
      <c r="I600" s="8"/>
    </row>
    <row r="601" spans="1:9" x14ac:dyDescent="0.25">
      <c r="A601" s="8"/>
      <c r="B601" s="4" t="s">
        <v>454</v>
      </c>
      <c r="C601" s="2" t="s">
        <v>455</v>
      </c>
      <c r="D601" t="s">
        <v>451</v>
      </c>
      <c r="E601" s="4" t="s">
        <v>10</v>
      </c>
      <c r="F601" s="6">
        <v>31702485.57</v>
      </c>
      <c r="G601" s="7">
        <v>0</v>
      </c>
      <c r="H601" s="5">
        <f t="shared" si="9"/>
        <v>31702485.57</v>
      </c>
      <c r="I601" s="8"/>
    </row>
    <row r="602" spans="1:9" x14ac:dyDescent="0.25">
      <c r="A602" s="8"/>
      <c r="B602" s="4" t="s">
        <v>1233</v>
      </c>
      <c r="C602" s="2" t="s">
        <v>1234</v>
      </c>
      <c r="D602" t="s">
        <v>1224</v>
      </c>
      <c r="E602" s="4" t="s">
        <v>10</v>
      </c>
      <c r="F602" s="6">
        <v>2894146.25</v>
      </c>
      <c r="G602" s="7">
        <v>463563.21</v>
      </c>
      <c r="H602" s="5">
        <f t="shared" si="9"/>
        <v>3357709.46</v>
      </c>
      <c r="I602" s="8"/>
    </row>
    <row r="603" spans="1:9" x14ac:dyDescent="0.25">
      <c r="A603" s="8"/>
      <c r="B603" s="4" t="s">
        <v>1013</v>
      </c>
      <c r="C603" s="2" t="s">
        <v>1014</v>
      </c>
      <c r="D603" t="s">
        <v>1007</v>
      </c>
      <c r="E603" s="4" t="s">
        <v>10</v>
      </c>
      <c r="F603" s="6">
        <v>5147117.3499999996</v>
      </c>
      <c r="G603" s="7">
        <v>0</v>
      </c>
      <c r="H603" s="5">
        <f t="shared" si="9"/>
        <v>5147117.3499999996</v>
      </c>
      <c r="I603" s="8"/>
    </row>
    <row r="604" spans="1:9" x14ac:dyDescent="0.25">
      <c r="A604" s="8"/>
      <c r="B604" s="4" t="s">
        <v>1112</v>
      </c>
      <c r="C604" s="2" t="s">
        <v>1113</v>
      </c>
      <c r="D604" t="s">
        <v>1101</v>
      </c>
      <c r="E604" s="4" t="s">
        <v>10</v>
      </c>
      <c r="F604" s="6">
        <v>3412813.59</v>
      </c>
      <c r="G604" s="7">
        <v>0</v>
      </c>
      <c r="H604" s="5">
        <f t="shared" si="9"/>
        <v>3412813.59</v>
      </c>
      <c r="I604" s="8"/>
    </row>
    <row r="605" spans="1:9" x14ac:dyDescent="0.25">
      <c r="A605" s="8"/>
      <c r="B605" s="4" t="s">
        <v>1238</v>
      </c>
      <c r="C605" s="2" t="s">
        <v>1239</v>
      </c>
      <c r="D605" t="s">
        <v>1237</v>
      </c>
      <c r="E605" s="4" t="s">
        <v>10</v>
      </c>
      <c r="F605" s="6">
        <v>10225947.369999999</v>
      </c>
      <c r="G605" s="7">
        <v>0</v>
      </c>
      <c r="H605" s="5">
        <f t="shared" si="9"/>
        <v>10225947.369999999</v>
      </c>
      <c r="I605" s="8"/>
    </row>
    <row r="606" spans="1:9" x14ac:dyDescent="0.25">
      <c r="A606" s="8"/>
      <c r="B606" s="4" t="s">
        <v>378</v>
      </c>
      <c r="C606" s="2" t="s">
        <v>379</v>
      </c>
      <c r="D606" t="s">
        <v>365</v>
      </c>
      <c r="E606" s="4" t="s">
        <v>10</v>
      </c>
      <c r="F606" s="6">
        <v>19769104.010000002</v>
      </c>
      <c r="G606" s="7">
        <v>0</v>
      </c>
      <c r="H606" s="5">
        <f t="shared" si="9"/>
        <v>19769104.010000002</v>
      </c>
      <c r="I606" s="8"/>
    </row>
    <row r="607" spans="1:9" x14ac:dyDescent="0.25">
      <c r="A607" s="8"/>
      <c r="B607" s="4" t="s">
        <v>227</v>
      </c>
      <c r="C607" s="2" t="s">
        <v>228</v>
      </c>
      <c r="D607" t="s">
        <v>218</v>
      </c>
      <c r="E607" s="4" t="s">
        <v>10</v>
      </c>
      <c r="F607" s="6">
        <v>6252237.9100000001</v>
      </c>
      <c r="G607" s="7">
        <v>821903.91</v>
      </c>
      <c r="H607" s="5">
        <f t="shared" si="9"/>
        <v>7074141.8200000003</v>
      </c>
      <c r="I607" s="8"/>
    </row>
    <row r="608" spans="1:9" x14ac:dyDescent="0.25">
      <c r="A608" s="8"/>
      <c r="B608" s="4" t="s">
        <v>478</v>
      </c>
      <c r="C608" s="2" t="s">
        <v>479</v>
      </c>
      <c r="D608" t="s">
        <v>451</v>
      </c>
      <c r="E608" s="4" t="s">
        <v>10</v>
      </c>
      <c r="F608" s="6">
        <v>5825101.79</v>
      </c>
      <c r="G608" s="7">
        <v>0</v>
      </c>
      <c r="H608" s="5">
        <f t="shared" si="9"/>
        <v>5825101.79</v>
      </c>
      <c r="I608" s="8"/>
    </row>
    <row r="609" spans="1:9" x14ac:dyDescent="0.25">
      <c r="A609" s="8"/>
      <c r="B609" s="4" t="s">
        <v>430</v>
      </c>
      <c r="C609" s="2" t="s">
        <v>431</v>
      </c>
      <c r="D609" t="s">
        <v>429</v>
      </c>
      <c r="E609" s="4" t="s">
        <v>10</v>
      </c>
      <c r="F609" s="6">
        <v>19323280.52</v>
      </c>
      <c r="G609" s="7">
        <v>1000000</v>
      </c>
      <c r="H609" s="5">
        <f t="shared" si="9"/>
        <v>20323280.52</v>
      </c>
      <c r="I609" s="8"/>
    </row>
    <row r="610" spans="1:9" x14ac:dyDescent="0.25">
      <c r="A610" s="8"/>
      <c r="B610" s="4" t="s">
        <v>432</v>
      </c>
      <c r="C610" s="2" t="s">
        <v>433</v>
      </c>
      <c r="D610" t="s">
        <v>429</v>
      </c>
      <c r="E610" s="4" t="s">
        <v>10</v>
      </c>
      <c r="F610" s="6">
        <v>2464488.15</v>
      </c>
      <c r="G610" s="7">
        <v>0</v>
      </c>
      <c r="H610" s="5">
        <f t="shared" si="9"/>
        <v>2464488.15</v>
      </c>
      <c r="I610" s="8"/>
    </row>
    <row r="611" spans="1:9" x14ac:dyDescent="0.25">
      <c r="A611" s="8"/>
      <c r="B611" s="4" t="s">
        <v>723</v>
      </c>
      <c r="C611" s="2" t="s">
        <v>724</v>
      </c>
      <c r="D611" t="s">
        <v>720</v>
      </c>
      <c r="E611" s="4" t="s">
        <v>10</v>
      </c>
      <c r="F611" s="6">
        <v>60349943.75</v>
      </c>
      <c r="G611" s="7">
        <v>182760</v>
      </c>
      <c r="H611" s="5">
        <f t="shared" si="9"/>
        <v>60532703.75</v>
      </c>
      <c r="I611" s="8"/>
    </row>
    <row r="612" spans="1:9" x14ac:dyDescent="0.25">
      <c r="A612" s="8"/>
      <c r="B612" s="4" t="s">
        <v>1003</v>
      </c>
      <c r="C612" s="2" t="s">
        <v>1004</v>
      </c>
      <c r="D612" t="s">
        <v>993</v>
      </c>
      <c r="E612" s="4" t="s">
        <v>10</v>
      </c>
      <c r="F612" s="6">
        <v>5089717.46</v>
      </c>
      <c r="G612" s="7">
        <v>1217676</v>
      </c>
      <c r="H612" s="5">
        <f t="shared" si="9"/>
        <v>6307393.46</v>
      </c>
      <c r="I612" s="8"/>
    </row>
    <row r="613" spans="1:9" x14ac:dyDescent="0.25">
      <c r="A613" s="8"/>
      <c r="B613" s="4" t="s">
        <v>854</v>
      </c>
      <c r="C613" s="2" t="s">
        <v>855</v>
      </c>
      <c r="D613" t="s">
        <v>856</v>
      </c>
      <c r="E613" s="4" t="s">
        <v>10</v>
      </c>
      <c r="F613" s="6">
        <v>29311703.329999998</v>
      </c>
      <c r="G613" s="7">
        <v>89272</v>
      </c>
      <c r="H613" s="5">
        <f t="shared" si="9"/>
        <v>29400975.329999998</v>
      </c>
      <c r="I613" s="8"/>
    </row>
    <row r="614" spans="1:9" x14ac:dyDescent="0.25">
      <c r="A614" s="8"/>
      <c r="B614" s="4" t="s">
        <v>1294</v>
      </c>
      <c r="C614" s="2" t="s">
        <v>1295</v>
      </c>
      <c r="D614" t="s">
        <v>15</v>
      </c>
      <c r="E614" s="4" t="s">
        <v>1296</v>
      </c>
      <c r="F614" s="6">
        <v>12398366.85</v>
      </c>
      <c r="G614" s="7">
        <v>0</v>
      </c>
      <c r="H614" s="5">
        <f t="shared" si="9"/>
        <v>12398366.85</v>
      </c>
      <c r="I614" s="8"/>
    </row>
    <row r="615" spans="1:9" x14ac:dyDescent="0.25">
      <c r="A615" s="8"/>
      <c r="B615" s="4" t="s">
        <v>1297</v>
      </c>
      <c r="C615" s="2" t="s">
        <v>1298</v>
      </c>
      <c r="D615" t="s">
        <v>34</v>
      </c>
      <c r="E615" s="4" t="s">
        <v>1296</v>
      </c>
      <c r="F615" s="6">
        <v>5661744.6100000003</v>
      </c>
      <c r="G615" s="7">
        <v>0</v>
      </c>
      <c r="H615" s="5">
        <f t="shared" si="9"/>
        <v>5661744.6100000003</v>
      </c>
      <c r="I615" s="8"/>
    </row>
    <row r="616" spans="1:9" x14ac:dyDescent="0.25">
      <c r="A616" s="8"/>
      <c r="B616" s="4" t="s">
        <v>1299</v>
      </c>
      <c r="C616" s="2" t="s">
        <v>1300</v>
      </c>
      <c r="D616" t="s">
        <v>43</v>
      </c>
      <c r="E616" s="4" t="s">
        <v>1296</v>
      </c>
      <c r="F616" s="6">
        <v>8879767.6799999997</v>
      </c>
      <c r="G616" s="7">
        <v>0</v>
      </c>
      <c r="H616" s="5">
        <f t="shared" si="9"/>
        <v>8879767.6799999997</v>
      </c>
      <c r="I616" s="8"/>
    </row>
    <row r="617" spans="1:9" x14ac:dyDescent="0.25">
      <c r="A617" s="8"/>
      <c r="B617" s="4" t="s">
        <v>1339</v>
      </c>
      <c r="C617" s="2" t="s">
        <v>1340</v>
      </c>
      <c r="D617" t="s">
        <v>603</v>
      </c>
      <c r="E617" s="4" t="s">
        <v>1296</v>
      </c>
      <c r="F617" s="6">
        <v>3110699.79</v>
      </c>
      <c r="G617" s="7">
        <v>0</v>
      </c>
      <c r="H617" s="5">
        <f t="shared" si="9"/>
        <v>3110699.79</v>
      </c>
      <c r="I617" s="8"/>
    </row>
    <row r="618" spans="1:9" x14ac:dyDescent="0.25">
      <c r="A618" s="8"/>
      <c r="B618" s="4" t="s">
        <v>1303</v>
      </c>
      <c r="C618" s="2" t="s">
        <v>1304</v>
      </c>
      <c r="D618" t="s">
        <v>82</v>
      </c>
      <c r="E618" s="4" t="s">
        <v>1296</v>
      </c>
      <c r="F618" s="6">
        <v>6425227.5</v>
      </c>
      <c r="G618" s="7">
        <v>0</v>
      </c>
      <c r="H618" s="5">
        <f t="shared" si="9"/>
        <v>6425227.5</v>
      </c>
      <c r="I618" s="8"/>
    </row>
    <row r="619" spans="1:9" x14ac:dyDescent="0.25">
      <c r="A619" s="8"/>
      <c r="B619" s="4" t="s">
        <v>1381</v>
      </c>
      <c r="C619" s="2" t="s">
        <v>1382</v>
      </c>
      <c r="D619" t="s">
        <v>1174</v>
      </c>
      <c r="E619" s="4" t="s">
        <v>1296</v>
      </c>
      <c r="F619" s="6">
        <v>11126697.609999999</v>
      </c>
      <c r="G619" s="7">
        <v>0</v>
      </c>
      <c r="H619" s="5">
        <f t="shared" si="9"/>
        <v>11126697.609999999</v>
      </c>
      <c r="I619" s="8"/>
    </row>
    <row r="620" spans="1:9" x14ac:dyDescent="0.25">
      <c r="A620" s="8"/>
      <c r="B620" s="4" t="s">
        <v>1307</v>
      </c>
      <c r="C620" s="2" t="s">
        <v>1308</v>
      </c>
      <c r="D620" t="s">
        <v>108</v>
      </c>
      <c r="E620" s="4" t="s">
        <v>1296</v>
      </c>
      <c r="F620" s="6">
        <v>45449461.880000003</v>
      </c>
      <c r="G620" s="7">
        <v>0</v>
      </c>
      <c r="H620" s="5">
        <f t="shared" si="9"/>
        <v>45449461.880000003</v>
      </c>
      <c r="I620" s="8"/>
    </row>
    <row r="621" spans="1:9" x14ac:dyDescent="0.25">
      <c r="A621" s="8"/>
      <c r="B621" s="4" t="s">
        <v>1343</v>
      </c>
      <c r="C621" s="2" t="s">
        <v>1344</v>
      </c>
      <c r="D621" t="s">
        <v>636</v>
      </c>
      <c r="E621" s="4" t="s">
        <v>1296</v>
      </c>
      <c r="F621" s="6">
        <v>10026765.4</v>
      </c>
      <c r="G621" s="7">
        <v>0</v>
      </c>
      <c r="H621" s="5">
        <f t="shared" si="9"/>
        <v>10026765.4</v>
      </c>
      <c r="I621" s="8"/>
    </row>
    <row r="622" spans="1:9" x14ac:dyDescent="0.25">
      <c r="A622" s="8"/>
      <c r="B622" s="4" t="s">
        <v>1313</v>
      </c>
      <c r="C622" s="2" t="s">
        <v>1314</v>
      </c>
      <c r="D622" t="s">
        <v>188</v>
      </c>
      <c r="E622" s="4" t="s">
        <v>1296</v>
      </c>
      <c r="F622" s="6">
        <v>4591316.0999999996</v>
      </c>
      <c r="G622" s="7">
        <v>0</v>
      </c>
      <c r="H622" s="5">
        <f t="shared" si="9"/>
        <v>4591316.0999999996</v>
      </c>
      <c r="I622" s="8"/>
    </row>
    <row r="623" spans="1:9" x14ac:dyDescent="0.25">
      <c r="A623" s="8"/>
      <c r="B623" s="4" t="s">
        <v>1315</v>
      </c>
      <c r="C623" s="2" t="s">
        <v>1316</v>
      </c>
      <c r="D623" t="s">
        <v>211</v>
      </c>
      <c r="E623" s="4" t="s">
        <v>1296</v>
      </c>
      <c r="F623" s="6">
        <v>4355678.3899999997</v>
      </c>
      <c r="G623" s="7">
        <v>0</v>
      </c>
      <c r="H623" s="5">
        <f t="shared" si="9"/>
        <v>4355678.3899999997</v>
      </c>
      <c r="I623" s="8"/>
    </row>
    <row r="624" spans="1:9" x14ac:dyDescent="0.25">
      <c r="A624" s="8"/>
      <c r="B624" s="4" t="s">
        <v>1317</v>
      </c>
      <c r="C624" s="2" t="s">
        <v>1318</v>
      </c>
      <c r="D624" t="s">
        <v>231</v>
      </c>
      <c r="E624" s="4" t="s">
        <v>1296</v>
      </c>
      <c r="F624" s="6">
        <v>1927116.96</v>
      </c>
      <c r="G624" s="7">
        <v>0</v>
      </c>
      <c r="H624" s="5">
        <f t="shared" si="9"/>
        <v>1927116.96</v>
      </c>
      <c r="I624" s="8"/>
    </row>
    <row r="625" spans="1:9" x14ac:dyDescent="0.25">
      <c r="A625" s="8"/>
      <c r="B625" s="4" t="s">
        <v>1321</v>
      </c>
      <c r="C625" s="2" t="s">
        <v>1322</v>
      </c>
      <c r="D625" t="s">
        <v>319</v>
      </c>
      <c r="E625" s="4" t="s">
        <v>1296</v>
      </c>
      <c r="F625" s="6">
        <v>7953601.3399999999</v>
      </c>
      <c r="G625" s="7">
        <v>0</v>
      </c>
      <c r="H625" s="5">
        <f t="shared" si="9"/>
        <v>7953601.3399999999</v>
      </c>
      <c r="I625" s="8"/>
    </row>
    <row r="626" spans="1:9" x14ac:dyDescent="0.25">
      <c r="A626" s="8"/>
      <c r="B626" s="4" t="s">
        <v>1325</v>
      </c>
      <c r="C626" s="2" t="s">
        <v>1326</v>
      </c>
      <c r="D626" t="s">
        <v>365</v>
      </c>
      <c r="E626" s="4" t="s">
        <v>1296</v>
      </c>
      <c r="F626" s="6">
        <v>12782270.51</v>
      </c>
      <c r="G626" s="7">
        <v>0</v>
      </c>
      <c r="H626" s="5">
        <f t="shared" si="9"/>
        <v>12782270.51</v>
      </c>
      <c r="I626" s="8"/>
    </row>
    <row r="627" spans="1:9" x14ac:dyDescent="0.25">
      <c r="A627" s="8"/>
      <c r="B627" s="4" t="s">
        <v>1323</v>
      </c>
      <c r="C627" s="2" t="s">
        <v>1324</v>
      </c>
      <c r="D627" t="s">
        <v>328</v>
      </c>
      <c r="E627" s="4" t="s">
        <v>1296</v>
      </c>
      <c r="F627" s="6">
        <v>9555252.9900000002</v>
      </c>
      <c r="G627" s="7">
        <v>0</v>
      </c>
      <c r="H627" s="5">
        <f t="shared" si="9"/>
        <v>9555252.9900000002</v>
      </c>
      <c r="I627" s="8"/>
    </row>
    <row r="628" spans="1:9" x14ac:dyDescent="0.25">
      <c r="A628" s="8"/>
      <c r="B628" s="4" t="s">
        <v>1333</v>
      </c>
      <c r="C628" s="2" t="s">
        <v>1334</v>
      </c>
      <c r="D628" t="s">
        <v>531</v>
      </c>
      <c r="E628" s="4" t="s">
        <v>1296</v>
      </c>
      <c r="F628" s="6">
        <v>10737653.460000001</v>
      </c>
      <c r="G628" s="7">
        <v>0</v>
      </c>
      <c r="H628" s="5">
        <f t="shared" si="9"/>
        <v>10737653.460000001</v>
      </c>
      <c r="I628" s="8"/>
    </row>
    <row r="629" spans="1:9" x14ac:dyDescent="0.25">
      <c r="A629" s="8"/>
      <c r="B629" s="4" t="s">
        <v>1327</v>
      </c>
      <c r="C629" s="2" t="s">
        <v>1328</v>
      </c>
      <c r="D629" t="s">
        <v>413</v>
      </c>
      <c r="E629" s="4" t="s">
        <v>1296</v>
      </c>
      <c r="F629" s="6">
        <v>10425257.26</v>
      </c>
      <c r="G629" s="7">
        <v>0</v>
      </c>
      <c r="H629" s="5">
        <f t="shared" si="9"/>
        <v>10425257.26</v>
      </c>
      <c r="I629" s="8"/>
    </row>
    <row r="630" spans="1:9" x14ac:dyDescent="0.25">
      <c r="A630" s="8"/>
      <c r="B630" s="4" t="s">
        <v>1331</v>
      </c>
      <c r="C630" s="2" t="s">
        <v>1332</v>
      </c>
      <c r="D630" t="s">
        <v>451</v>
      </c>
      <c r="E630" s="4" t="s">
        <v>1296</v>
      </c>
      <c r="F630" s="6">
        <v>45017607.689999998</v>
      </c>
      <c r="G630" s="7">
        <v>0</v>
      </c>
      <c r="H630" s="5">
        <f t="shared" si="9"/>
        <v>45017607.689999998</v>
      </c>
      <c r="I630" s="8"/>
    </row>
    <row r="631" spans="1:9" x14ac:dyDescent="0.25">
      <c r="A631" s="8"/>
      <c r="B631" s="4" t="s">
        <v>1329</v>
      </c>
      <c r="C631" s="2" t="s">
        <v>1330</v>
      </c>
      <c r="D631" t="s">
        <v>429</v>
      </c>
      <c r="E631" s="4" t="s">
        <v>1296</v>
      </c>
      <c r="F631" s="6">
        <v>13911141.529999999</v>
      </c>
      <c r="G631" s="7">
        <v>0</v>
      </c>
      <c r="H631" s="5">
        <f t="shared" si="9"/>
        <v>13911141.529999999</v>
      </c>
      <c r="I631" s="8"/>
    </row>
    <row r="632" spans="1:9" x14ac:dyDescent="0.25">
      <c r="A632" s="8"/>
      <c r="B632" s="4" t="s">
        <v>1335</v>
      </c>
      <c r="C632" s="2" t="s">
        <v>1336</v>
      </c>
      <c r="D632" t="s">
        <v>581</v>
      </c>
      <c r="E632" s="4" t="s">
        <v>1296</v>
      </c>
      <c r="F632" s="6">
        <v>4864717.5199999996</v>
      </c>
      <c r="G632" s="7">
        <v>0</v>
      </c>
      <c r="H632" s="5">
        <f t="shared" si="9"/>
        <v>4864717.5199999996</v>
      </c>
      <c r="I632" s="8"/>
    </row>
    <row r="633" spans="1:9" x14ac:dyDescent="0.25">
      <c r="A633" s="8"/>
      <c r="B633" s="4" t="s">
        <v>1337</v>
      </c>
      <c r="C633" s="2" t="s">
        <v>1338</v>
      </c>
      <c r="D633" t="s">
        <v>592</v>
      </c>
      <c r="E633" s="4" t="s">
        <v>1296</v>
      </c>
      <c r="F633" s="6">
        <v>8028847.96</v>
      </c>
      <c r="G633" s="7">
        <v>0</v>
      </c>
      <c r="H633" s="5">
        <f t="shared" si="9"/>
        <v>8028847.96</v>
      </c>
      <c r="I633" s="8"/>
    </row>
    <row r="634" spans="1:9" x14ac:dyDescent="0.25">
      <c r="A634" s="8"/>
      <c r="B634" s="4" t="s">
        <v>1341</v>
      </c>
      <c r="C634" s="2" t="s">
        <v>1342</v>
      </c>
      <c r="D634" t="s">
        <v>621</v>
      </c>
      <c r="E634" s="4" t="s">
        <v>1296</v>
      </c>
      <c r="F634" s="6">
        <v>11132169.93</v>
      </c>
      <c r="G634" s="7">
        <v>0</v>
      </c>
      <c r="H634" s="5">
        <f t="shared" si="9"/>
        <v>11132169.93</v>
      </c>
      <c r="I634" s="8"/>
    </row>
    <row r="635" spans="1:9" x14ac:dyDescent="0.25">
      <c r="A635" s="8"/>
      <c r="B635" s="4" t="s">
        <v>1347</v>
      </c>
      <c r="C635" s="2" t="s">
        <v>1348</v>
      </c>
      <c r="D635" t="s">
        <v>665</v>
      </c>
      <c r="E635" s="4" t="s">
        <v>1296</v>
      </c>
      <c r="F635" s="6">
        <v>11074691.470000001</v>
      </c>
      <c r="G635" s="7">
        <v>0</v>
      </c>
      <c r="H635" s="5">
        <f t="shared" si="9"/>
        <v>11074691.470000001</v>
      </c>
      <c r="I635" s="8"/>
    </row>
    <row r="636" spans="1:9" x14ac:dyDescent="0.25">
      <c r="A636" s="8"/>
      <c r="B636" s="4" t="s">
        <v>1351</v>
      </c>
      <c r="C636" s="2" t="s">
        <v>1352</v>
      </c>
      <c r="D636" t="s">
        <v>720</v>
      </c>
      <c r="E636" s="4" t="s">
        <v>1296</v>
      </c>
      <c r="F636" s="6">
        <v>7865292.7199999997</v>
      </c>
      <c r="G636" s="7">
        <v>0</v>
      </c>
      <c r="H636" s="5">
        <f t="shared" si="9"/>
        <v>7865292.7199999997</v>
      </c>
      <c r="I636" s="8"/>
    </row>
    <row r="637" spans="1:9" x14ac:dyDescent="0.25">
      <c r="A637" s="8"/>
      <c r="B637" s="4" t="s">
        <v>1365</v>
      </c>
      <c r="C637" s="2" t="s">
        <v>1366</v>
      </c>
      <c r="D637" t="s">
        <v>921</v>
      </c>
      <c r="E637" s="4" t="s">
        <v>1296</v>
      </c>
      <c r="F637" s="6">
        <v>7179660.0599999996</v>
      </c>
      <c r="G637" s="7">
        <v>0</v>
      </c>
      <c r="H637" s="5">
        <f t="shared" si="9"/>
        <v>7179660.0599999996</v>
      </c>
      <c r="I637" s="8"/>
    </row>
    <row r="638" spans="1:9" x14ac:dyDescent="0.25">
      <c r="A638" s="8"/>
      <c r="B638" s="4" t="s">
        <v>1355</v>
      </c>
      <c r="C638" s="2" t="s">
        <v>1356</v>
      </c>
      <c r="D638" t="s">
        <v>758</v>
      </c>
      <c r="E638" s="4" t="s">
        <v>1296</v>
      </c>
      <c r="F638" s="6">
        <v>11772775.720000001</v>
      </c>
      <c r="G638" s="7">
        <v>0</v>
      </c>
      <c r="H638" s="5">
        <f t="shared" si="9"/>
        <v>11772775.720000001</v>
      </c>
      <c r="I638" s="8"/>
    </row>
    <row r="639" spans="1:9" x14ac:dyDescent="0.25">
      <c r="A639" s="8"/>
      <c r="B639" s="4" t="s">
        <v>1359</v>
      </c>
      <c r="C639" s="2" t="s">
        <v>1360</v>
      </c>
      <c r="D639" t="s">
        <v>813</v>
      </c>
      <c r="E639" s="4" t="s">
        <v>1296</v>
      </c>
      <c r="F639" s="6">
        <v>28286107.649999999</v>
      </c>
      <c r="G639" s="7">
        <v>0</v>
      </c>
      <c r="H639" s="5">
        <f t="shared" si="9"/>
        <v>28286107.649999999</v>
      </c>
      <c r="I639" s="8"/>
    </row>
    <row r="640" spans="1:9" x14ac:dyDescent="0.25">
      <c r="A640" s="8"/>
      <c r="B640" s="4" t="s">
        <v>1361</v>
      </c>
      <c r="C640" s="2" t="s">
        <v>1362</v>
      </c>
      <c r="D640" t="s">
        <v>856</v>
      </c>
      <c r="E640" s="4" t="s">
        <v>1296</v>
      </c>
      <c r="F640" s="6">
        <v>13435928.359999999</v>
      </c>
      <c r="G640" s="7">
        <v>0</v>
      </c>
      <c r="H640" s="5">
        <f t="shared" si="9"/>
        <v>13435928.359999999</v>
      </c>
      <c r="I640" s="8"/>
    </row>
    <row r="641" spans="1:9" x14ac:dyDescent="0.25">
      <c r="A641" s="8"/>
      <c r="B641" s="4" t="s">
        <v>1345</v>
      </c>
      <c r="C641" s="2" t="s">
        <v>1346</v>
      </c>
      <c r="D641" t="s">
        <v>657</v>
      </c>
      <c r="E641" s="4" t="s">
        <v>1296</v>
      </c>
      <c r="F641" s="6">
        <v>13196335.619999999</v>
      </c>
      <c r="G641" s="7">
        <v>0</v>
      </c>
      <c r="H641" s="5">
        <f t="shared" si="9"/>
        <v>13196335.619999999</v>
      </c>
      <c r="I641" s="8"/>
    </row>
    <row r="642" spans="1:9" x14ac:dyDescent="0.25">
      <c r="A642" s="8"/>
      <c r="B642" s="4" t="s">
        <v>1391</v>
      </c>
      <c r="C642" s="2" t="s">
        <v>1392</v>
      </c>
      <c r="D642" t="s">
        <v>1271</v>
      </c>
      <c r="E642" s="4" t="s">
        <v>1296</v>
      </c>
      <c r="F642" s="6">
        <v>27844002.390000001</v>
      </c>
      <c r="G642" s="7">
        <v>0</v>
      </c>
      <c r="H642" s="5">
        <f t="shared" si="9"/>
        <v>27844002.390000001</v>
      </c>
      <c r="I642" s="8"/>
    </row>
    <row r="643" spans="1:9" x14ac:dyDescent="0.25">
      <c r="A643" s="8"/>
      <c r="B643" s="4" t="s">
        <v>1369</v>
      </c>
      <c r="C643" s="2" t="s">
        <v>1370</v>
      </c>
      <c r="D643" t="s">
        <v>993</v>
      </c>
      <c r="E643" s="4" t="s">
        <v>1296</v>
      </c>
      <c r="F643" s="6">
        <v>15932742.300000001</v>
      </c>
      <c r="G643" s="7">
        <v>0</v>
      </c>
      <c r="H643" s="5">
        <f t="shared" si="9"/>
        <v>15932742.300000001</v>
      </c>
      <c r="I643" s="8"/>
    </row>
    <row r="644" spans="1:9" x14ac:dyDescent="0.25">
      <c r="A644" s="8"/>
      <c r="B644" s="4" t="s">
        <v>1363</v>
      </c>
      <c r="C644" s="2" t="s">
        <v>1364</v>
      </c>
      <c r="D644" t="s">
        <v>912</v>
      </c>
      <c r="E644" s="4" t="s">
        <v>1296</v>
      </c>
      <c r="F644" s="6">
        <v>6639537.5700000003</v>
      </c>
      <c r="G644" s="7">
        <v>0</v>
      </c>
      <c r="H644" s="5">
        <f t="shared" ref="H644:H662" si="10">F644+G644</f>
        <v>6639537.5700000003</v>
      </c>
      <c r="I644" s="8"/>
    </row>
    <row r="645" spans="1:9" x14ac:dyDescent="0.25">
      <c r="A645" s="8"/>
      <c r="B645" s="4" t="s">
        <v>1367</v>
      </c>
      <c r="C645" s="2" t="s">
        <v>1368</v>
      </c>
      <c r="D645" t="s">
        <v>976</v>
      </c>
      <c r="E645" s="4" t="s">
        <v>1296</v>
      </c>
      <c r="F645" s="6">
        <v>16839072.219999999</v>
      </c>
      <c r="G645" s="7">
        <v>0</v>
      </c>
      <c r="H645" s="5">
        <f t="shared" si="10"/>
        <v>16839072.219999999</v>
      </c>
      <c r="I645" s="8"/>
    </row>
    <row r="646" spans="1:9" x14ac:dyDescent="0.25">
      <c r="A646" s="8"/>
      <c r="B646" s="4" t="s">
        <v>1319</v>
      </c>
      <c r="C646" s="2" t="s">
        <v>1320</v>
      </c>
      <c r="D646" t="s">
        <v>231</v>
      </c>
      <c r="E646" s="4" t="s">
        <v>1296</v>
      </c>
      <c r="F646" s="6">
        <v>6583936.1600000001</v>
      </c>
      <c r="G646" s="7">
        <v>0</v>
      </c>
      <c r="H646" s="5">
        <f t="shared" si="10"/>
        <v>6583936.1600000001</v>
      </c>
      <c r="I646" s="8"/>
    </row>
    <row r="647" spans="1:9" x14ac:dyDescent="0.25">
      <c r="A647" s="8"/>
      <c r="B647" s="4" t="s">
        <v>1377</v>
      </c>
      <c r="C647" s="2" t="s">
        <v>1378</v>
      </c>
      <c r="D647" t="s">
        <v>1101</v>
      </c>
      <c r="E647" s="4" t="s">
        <v>1296</v>
      </c>
      <c r="F647" s="6">
        <v>4048279.96</v>
      </c>
      <c r="G647" s="7">
        <v>0</v>
      </c>
      <c r="H647" s="5">
        <f t="shared" si="10"/>
        <v>4048279.96</v>
      </c>
      <c r="I647" s="8"/>
    </row>
    <row r="648" spans="1:9" x14ac:dyDescent="0.25">
      <c r="A648" s="8"/>
      <c r="B648" s="4" t="s">
        <v>1373</v>
      </c>
      <c r="C648" s="2" t="s">
        <v>1374</v>
      </c>
      <c r="D648" t="s">
        <v>1017</v>
      </c>
      <c r="E648" s="4" t="s">
        <v>1296</v>
      </c>
      <c r="F648" s="6">
        <v>10200568.550000001</v>
      </c>
      <c r="G648" s="7">
        <v>0</v>
      </c>
      <c r="H648" s="5">
        <f t="shared" si="10"/>
        <v>10200568.550000001</v>
      </c>
      <c r="I648" s="8"/>
    </row>
    <row r="649" spans="1:9" x14ac:dyDescent="0.25">
      <c r="A649" s="8"/>
      <c r="B649" s="4" t="s">
        <v>1305</v>
      </c>
      <c r="C649" s="2" t="s">
        <v>1306</v>
      </c>
      <c r="D649" t="s">
        <v>97</v>
      </c>
      <c r="E649" s="4" t="s">
        <v>1296</v>
      </c>
      <c r="F649" s="6">
        <v>8164612.7800000003</v>
      </c>
      <c r="G649" s="7">
        <v>0</v>
      </c>
      <c r="H649" s="5">
        <f t="shared" si="10"/>
        <v>8164612.7800000003</v>
      </c>
      <c r="I649" s="8"/>
    </row>
    <row r="650" spans="1:9" x14ac:dyDescent="0.25">
      <c r="A650" s="8"/>
      <c r="B650" s="4" t="s">
        <v>1309</v>
      </c>
      <c r="C650" s="2" t="s">
        <v>1310</v>
      </c>
      <c r="D650" t="s">
        <v>145</v>
      </c>
      <c r="E650" s="4" t="s">
        <v>1296</v>
      </c>
      <c r="F650" s="6">
        <v>10502831.59</v>
      </c>
      <c r="G650" s="7">
        <v>0</v>
      </c>
      <c r="H650" s="5">
        <f t="shared" si="10"/>
        <v>10502831.59</v>
      </c>
      <c r="I650" s="8"/>
    </row>
    <row r="651" spans="1:9" x14ac:dyDescent="0.25">
      <c r="A651" s="8"/>
      <c r="B651" s="4" t="s">
        <v>1375</v>
      </c>
      <c r="C651" s="2" t="s">
        <v>1376</v>
      </c>
      <c r="D651" t="s">
        <v>1068</v>
      </c>
      <c r="E651" s="4" t="s">
        <v>1296</v>
      </c>
      <c r="F651" s="6">
        <v>9107014.5899999999</v>
      </c>
      <c r="G651" s="7">
        <v>0</v>
      </c>
      <c r="H651" s="5">
        <f t="shared" si="10"/>
        <v>9107014.5899999999</v>
      </c>
      <c r="I651" s="8"/>
    </row>
    <row r="652" spans="1:9" x14ac:dyDescent="0.25">
      <c r="A652" s="8"/>
      <c r="B652" s="4" t="s">
        <v>1349</v>
      </c>
      <c r="C652" s="2" t="s">
        <v>1350</v>
      </c>
      <c r="D652" t="s">
        <v>711</v>
      </c>
      <c r="E652" s="4" t="s">
        <v>1296</v>
      </c>
      <c r="F652" s="6">
        <v>4771344.2300000004</v>
      </c>
      <c r="G652" s="7">
        <v>0</v>
      </c>
      <c r="H652" s="5">
        <f t="shared" si="10"/>
        <v>4771344.2300000004</v>
      </c>
      <c r="I652" s="8"/>
    </row>
    <row r="653" spans="1:9" x14ac:dyDescent="0.25">
      <c r="A653" s="8"/>
      <c r="B653" s="4" t="s">
        <v>1301</v>
      </c>
      <c r="C653" s="2" t="s">
        <v>1302</v>
      </c>
      <c r="D653" t="s">
        <v>58</v>
      </c>
      <c r="E653" s="4" t="s">
        <v>1296</v>
      </c>
      <c r="F653" s="6">
        <v>7554458.2999999998</v>
      </c>
      <c r="G653" s="7">
        <v>0</v>
      </c>
      <c r="H653" s="5">
        <f t="shared" si="10"/>
        <v>7554458.2999999998</v>
      </c>
      <c r="I653" s="8"/>
    </row>
    <row r="654" spans="1:9" x14ac:dyDescent="0.25">
      <c r="A654" s="8"/>
      <c r="B654" s="4" t="s">
        <v>1353</v>
      </c>
      <c r="C654" s="2" t="s">
        <v>1354</v>
      </c>
      <c r="D654" t="s">
        <v>747</v>
      </c>
      <c r="E654" s="4" t="s">
        <v>1296</v>
      </c>
      <c r="F654" s="6">
        <v>8156313.9100000001</v>
      </c>
      <c r="G654" s="7">
        <v>0</v>
      </c>
      <c r="H654" s="5">
        <f t="shared" si="10"/>
        <v>8156313.9100000001</v>
      </c>
      <c r="I654" s="8"/>
    </row>
    <row r="655" spans="1:9" x14ac:dyDescent="0.25">
      <c r="A655" s="8"/>
      <c r="B655" s="4" t="s">
        <v>1379</v>
      </c>
      <c r="C655" s="2" t="s">
        <v>1380</v>
      </c>
      <c r="D655" t="s">
        <v>1133</v>
      </c>
      <c r="E655" s="4" t="s">
        <v>1296</v>
      </c>
      <c r="F655" s="6">
        <v>12110632.689999999</v>
      </c>
      <c r="G655" s="7">
        <v>0</v>
      </c>
      <c r="H655" s="5">
        <f t="shared" si="10"/>
        <v>12110632.689999999</v>
      </c>
      <c r="I655" s="8"/>
    </row>
    <row r="656" spans="1:9" x14ac:dyDescent="0.25">
      <c r="A656" s="8"/>
      <c r="B656" s="4" t="s">
        <v>1311</v>
      </c>
      <c r="C656" s="2" t="s">
        <v>1312</v>
      </c>
      <c r="D656" t="s">
        <v>160</v>
      </c>
      <c r="E656" s="4" t="s">
        <v>1296</v>
      </c>
      <c r="F656" s="6">
        <v>8015645.75</v>
      </c>
      <c r="G656" s="7">
        <v>0</v>
      </c>
      <c r="H656" s="5">
        <f t="shared" si="10"/>
        <v>8015645.75</v>
      </c>
      <c r="I656" s="8"/>
    </row>
    <row r="657" spans="1:9" x14ac:dyDescent="0.25">
      <c r="A657" s="8"/>
      <c r="B657" s="4" t="s">
        <v>1357</v>
      </c>
      <c r="C657" s="2" t="s">
        <v>1358</v>
      </c>
      <c r="D657" t="s">
        <v>791</v>
      </c>
      <c r="E657" s="4" t="s">
        <v>1296</v>
      </c>
      <c r="F657" s="6">
        <v>18554325.59</v>
      </c>
      <c r="G657" s="7">
        <v>0</v>
      </c>
      <c r="H657" s="5">
        <f t="shared" si="10"/>
        <v>18554325.59</v>
      </c>
      <c r="I657" s="8"/>
    </row>
    <row r="658" spans="1:9" x14ac:dyDescent="0.25">
      <c r="A658" s="8"/>
      <c r="B658" s="4" t="s">
        <v>1371</v>
      </c>
      <c r="C658" s="2" t="s">
        <v>1372</v>
      </c>
      <c r="D658" t="s">
        <v>1007</v>
      </c>
      <c r="E658" s="4" t="s">
        <v>1296</v>
      </c>
      <c r="F658" s="6">
        <v>12175474.539999999</v>
      </c>
      <c r="G658" s="7">
        <v>0</v>
      </c>
      <c r="H658" s="5">
        <f t="shared" si="10"/>
        <v>12175474.539999999</v>
      </c>
      <c r="I658" s="8"/>
    </row>
    <row r="659" spans="1:9" x14ac:dyDescent="0.25">
      <c r="A659" s="8"/>
      <c r="B659" s="4" t="s">
        <v>1383</v>
      </c>
      <c r="C659" s="2" t="s">
        <v>1384</v>
      </c>
      <c r="D659" t="s">
        <v>1198</v>
      </c>
      <c r="E659" s="4" t="s">
        <v>1296</v>
      </c>
      <c r="F659" s="6">
        <v>6666666.5599999996</v>
      </c>
      <c r="G659" s="7">
        <v>0</v>
      </c>
      <c r="H659" s="5">
        <f t="shared" si="10"/>
        <v>6666666.5599999996</v>
      </c>
      <c r="I659" s="8"/>
    </row>
    <row r="660" spans="1:9" x14ac:dyDescent="0.25">
      <c r="A660" s="8"/>
      <c r="B660" s="4" t="s">
        <v>1385</v>
      </c>
      <c r="C660" s="2" t="s">
        <v>1386</v>
      </c>
      <c r="D660" t="s">
        <v>1207</v>
      </c>
      <c r="E660" s="4" t="s">
        <v>1296</v>
      </c>
      <c r="F660" s="6">
        <v>13086347.83</v>
      </c>
      <c r="G660" s="7">
        <v>0</v>
      </c>
      <c r="H660" s="5">
        <f t="shared" si="10"/>
        <v>13086347.83</v>
      </c>
      <c r="I660" s="8"/>
    </row>
    <row r="661" spans="1:9" x14ac:dyDescent="0.25">
      <c r="A661" s="8"/>
      <c r="B661" s="4" t="s">
        <v>1387</v>
      </c>
      <c r="C661" s="2" t="s">
        <v>1388</v>
      </c>
      <c r="D661" t="s">
        <v>1224</v>
      </c>
      <c r="E661" s="4" t="s">
        <v>1296</v>
      </c>
      <c r="F661" s="6">
        <v>5946302.3799999999</v>
      </c>
      <c r="G661" s="7">
        <v>0</v>
      </c>
      <c r="H661" s="5">
        <f t="shared" si="10"/>
        <v>5946302.3799999999</v>
      </c>
      <c r="I661" s="8"/>
    </row>
    <row r="662" spans="1:9" x14ac:dyDescent="0.25">
      <c r="A662" s="8"/>
      <c r="B662" s="4" t="s">
        <v>1389</v>
      </c>
      <c r="C662" s="2" t="s">
        <v>1390</v>
      </c>
      <c r="D662" t="s">
        <v>1237</v>
      </c>
      <c r="E662" s="4" t="s">
        <v>1296</v>
      </c>
      <c r="F662" s="6">
        <v>8140984.9299999997</v>
      </c>
      <c r="G662" s="7">
        <v>0</v>
      </c>
      <c r="H662" s="5">
        <f t="shared" si="10"/>
        <v>8140984.9299999997</v>
      </c>
      <c r="I662" s="8"/>
    </row>
    <row r="663" spans="1:9" x14ac:dyDescent="0.25">
      <c r="A663" s="8"/>
      <c r="B663" s="8"/>
      <c r="C663" s="8"/>
      <c r="D663" s="8"/>
      <c r="E663" s="8"/>
      <c r="F663" s="9"/>
      <c r="G663" s="9"/>
      <c r="H663" s="9"/>
      <c r="I663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Section 3315.18</vt:lpstr>
      <vt:lpstr>Section 3315.19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Comeaux, James</cp:lastModifiedBy>
  <dcterms:created xsi:type="dcterms:W3CDTF">2024-08-23T19:37:50Z</dcterms:created>
  <dcterms:modified xsi:type="dcterms:W3CDTF">2026-08-31T20:53:17Z</dcterms:modified>
</cp:coreProperties>
</file>