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JVS Calculator - Payment &amp; Letter/JVS Payment/FY2022 Payment/SFPR Excel Post/"/>
    </mc:Choice>
  </mc:AlternateContent>
  <xr:revisionPtr revIDLastSave="29" documentId="8_{B9A0A48F-7520-4629-BBCA-640C6F51B839}" xr6:coauthVersionLast="47" xr6:coauthVersionMax="47" xr10:uidLastSave="{20F8CD07-F1DA-438D-BA55-03DF6F898816}"/>
  <bookViews>
    <workbookView xWindow="-120" yWindow="-120" windowWidth="29040" windowHeight="15840" activeTab="2" xr2:uid="{00000000-000D-0000-FFFF-FFFF00000000}"/>
  </bookViews>
  <sheets>
    <sheet name="Parameters" sheetId="10" r:id="rId1"/>
    <sheet name="JVSD_BaseCost" sheetId="2" r:id="rId2"/>
    <sheet name="JVSD_SummarySFPR" sheetId="3" r:id="rId3"/>
    <sheet name="JVSD_BaseCostADM" sheetId="9" r:id="rId4"/>
    <sheet name="JVSD_DetailedSFPR" sheetId="4" r:id="rId5"/>
    <sheet name="JVSD_OtherAdjustments" sheetId="7" r:id="rId6"/>
    <sheet name="JVSD_CTPD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51" i="2" l="1"/>
  <c r="G51" i="6"/>
  <c r="F51" i="6"/>
  <c r="BJ51" i="4"/>
</calcChain>
</file>

<file path=xl/sharedStrings.xml><?xml version="1.0" encoding="utf-8"?>
<sst xmlns="http://schemas.openxmlformats.org/spreadsheetml/2006/main" count="1099" uniqueCount="332">
  <si>
    <t>Parameter</t>
  </si>
  <si>
    <t>Value</t>
  </si>
  <si>
    <t>Payment System</t>
  </si>
  <si>
    <t>Joint Vocational School District</t>
  </si>
  <si>
    <t>Fiscal Year</t>
  </si>
  <si>
    <t>2022</t>
  </si>
  <si>
    <t>Payment Date</t>
  </si>
  <si>
    <t>Contents</t>
  </si>
  <si>
    <t>Data used for the above foundation funding report</t>
  </si>
  <si>
    <t>Created Date</t>
  </si>
  <si>
    <t>050773</t>
  </si>
  <si>
    <t>Apollo</t>
  </si>
  <si>
    <t>Allen</t>
  </si>
  <si>
    <t>050799</t>
  </si>
  <si>
    <t>Southern Hills</t>
  </si>
  <si>
    <t>Brown</t>
  </si>
  <si>
    <t>050815</t>
  </si>
  <si>
    <t>Ashtabula County Technical and Career Center</t>
  </si>
  <si>
    <t>Ashtabula</t>
  </si>
  <si>
    <t>050856</t>
  </si>
  <si>
    <t>Belmont-Harrison</t>
  </si>
  <si>
    <t>Belmont</t>
  </si>
  <si>
    <t>050880</t>
  </si>
  <si>
    <t>Butler Technology &amp; Career Development Schools</t>
  </si>
  <si>
    <t>Butler</t>
  </si>
  <si>
    <t>050906</t>
  </si>
  <si>
    <t>Columbiana County</t>
  </si>
  <si>
    <t>Columbiana</t>
  </si>
  <si>
    <t>050922</t>
  </si>
  <si>
    <t>Cuyahoga Valley Career Center</t>
  </si>
  <si>
    <t>Cuyahoga</t>
  </si>
  <si>
    <t>050948</t>
  </si>
  <si>
    <t>Polaris</t>
  </si>
  <si>
    <t>050963</t>
  </si>
  <si>
    <t>Four County Career Center</t>
  </si>
  <si>
    <t>Henry</t>
  </si>
  <si>
    <t>050989</t>
  </si>
  <si>
    <t>Delaware Area Career Center</t>
  </si>
  <si>
    <t>Delaware</t>
  </si>
  <si>
    <t>051003</t>
  </si>
  <si>
    <t>Eastland-Fairfield Career &amp; Technical Schools</t>
  </si>
  <si>
    <t>Franklin</t>
  </si>
  <si>
    <t>051029</t>
  </si>
  <si>
    <t>EHOVE Career Center</t>
  </si>
  <si>
    <t>Erie</t>
  </si>
  <si>
    <t>051045</t>
  </si>
  <si>
    <t>Greene County Vocational School District</t>
  </si>
  <si>
    <t>Greene</t>
  </si>
  <si>
    <t>051060</t>
  </si>
  <si>
    <t>Great Oaks Career Campuses</t>
  </si>
  <si>
    <t>Hamilton</t>
  </si>
  <si>
    <t>051128</t>
  </si>
  <si>
    <t>Jefferson County</t>
  </si>
  <si>
    <t>Jefferson</t>
  </si>
  <si>
    <t>051144</t>
  </si>
  <si>
    <t>Knox County JVSD</t>
  </si>
  <si>
    <t>Knox</t>
  </si>
  <si>
    <t>051169</t>
  </si>
  <si>
    <t>Auburn</t>
  </si>
  <si>
    <t>Lake</t>
  </si>
  <si>
    <t>051185</t>
  </si>
  <si>
    <t>Lawrence County</t>
  </si>
  <si>
    <t>Lawrence</t>
  </si>
  <si>
    <t>051201</t>
  </si>
  <si>
    <t>Career and Technology Educational Centers</t>
  </si>
  <si>
    <t>Licking</t>
  </si>
  <si>
    <t>051227</t>
  </si>
  <si>
    <t>Lorain County JVS</t>
  </si>
  <si>
    <t>Lorain</t>
  </si>
  <si>
    <t>051243</t>
  </si>
  <si>
    <t>Mahoning Co Career &amp; Tech Ctr</t>
  </si>
  <si>
    <t>Mahoning</t>
  </si>
  <si>
    <t>051284</t>
  </si>
  <si>
    <t>Miami Valley Career Tech</t>
  </si>
  <si>
    <t>Montgomery</t>
  </si>
  <si>
    <t>051300</t>
  </si>
  <si>
    <t>Mid-East Career and Technology Centers</t>
  </si>
  <si>
    <t>Muskingum</t>
  </si>
  <si>
    <t>051334</t>
  </si>
  <si>
    <t>Ohio Hi-Point Career Center</t>
  </si>
  <si>
    <t>Logan</t>
  </si>
  <si>
    <t>051359</t>
  </si>
  <si>
    <t>Penta Career Center - District</t>
  </si>
  <si>
    <t>Wood</t>
  </si>
  <si>
    <t>051375</t>
  </si>
  <si>
    <t>Pike County Area</t>
  </si>
  <si>
    <t>Pike</t>
  </si>
  <si>
    <t>051391</t>
  </si>
  <si>
    <t>Maplewood Career Center District</t>
  </si>
  <si>
    <t>Portage</t>
  </si>
  <si>
    <t>051417</t>
  </si>
  <si>
    <t>Pioneer Career &amp; Technology</t>
  </si>
  <si>
    <t>Richland</t>
  </si>
  <si>
    <t>051433</t>
  </si>
  <si>
    <t>Pickaway-Ross County JVSD</t>
  </si>
  <si>
    <t>Ross</t>
  </si>
  <si>
    <t>051458</t>
  </si>
  <si>
    <t>Vanguard-Sentinel Career &amp; Technology Centers</t>
  </si>
  <si>
    <t>Sandusky</t>
  </si>
  <si>
    <t>051474</t>
  </si>
  <si>
    <t>Warren County Vocational School</t>
  </si>
  <si>
    <t>Warren</t>
  </si>
  <si>
    <t>051490</t>
  </si>
  <si>
    <t>Scioto County Career Technical Center</t>
  </si>
  <si>
    <t>Scioto</t>
  </si>
  <si>
    <t>051532</t>
  </si>
  <si>
    <t>Springfield-Clark County</t>
  </si>
  <si>
    <t>Clark</t>
  </si>
  <si>
    <t>051607</t>
  </si>
  <si>
    <t>Tri-County Career Center</t>
  </si>
  <si>
    <t>Athens</t>
  </si>
  <si>
    <t>051631</t>
  </si>
  <si>
    <t>Trumbull Career &amp; Tech Ctr</t>
  </si>
  <si>
    <t>Trumbull</t>
  </si>
  <si>
    <t>051656</t>
  </si>
  <si>
    <t>Buckeye</t>
  </si>
  <si>
    <t>Tuscarawas</t>
  </si>
  <si>
    <t>051672</t>
  </si>
  <si>
    <t>Vantage Career Center</t>
  </si>
  <si>
    <t>Van Wert</t>
  </si>
  <si>
    <t>051698</t>
  </si>
  <si>
    <t>Washington County Career Center District</t>
  </si>
  <si>
    <t>Washington</t>
  </si>
  <si>
    <t>051714</t>
  </si>
  <si>
    <t>Wayne County JVSD</t>
  </si>
  <si>
    <t>Wayne</t>
  </si>
  <si>
    <t>062026</t>
  </si>
  <si>
    <t>Stark County Area</t>
  </si>
  <si>
    <t>Stark</t>
  </si>
  <si>
    <t>062042</t>
  </si>
  <si>
    <t>Ashland County-West Holmes Joint Vocational School</t>
  </si>
  <si>
    <t>Ashland</t>
  </si>
  <si>
    <t>062067</t>
  </si>
  <si>
    <t>Gallia-Jackson-Vinton</t>
  </si>
  <si>
    <t>Gallia</t>
  </si>
  <si>
    <t>062109</t>
  </si>
  <si>
    <t>Medina County Joint Vocational School District</t>
  </si>
  <si>
    <t>Medina</t>
  </si>
  <si>
    <t>062125</t>
  </si>
  <si>
    <t>Upper Valley Career Center</t>
  </si>
  <si>
    <t>Miami</t>
  </si>
  <si>
    <t>062802</t>
  </si>
  <si>
    <t>U S Grant</t>
  </si>
  <si>
    <t>Clermont</t>
  </si>
  <si>
    <t>063495</t>
  </si>
  <si>
    <t xml:space="preserve">Portage Lakes </t>
  </si>
  <si>
    <t>Summit</t>
  </si>
  <si>
    <t>063511</t>
  </si>
  <si>
    <t>Tolles Career &amp; Technical Center</t>
  </si>
  <si>
    <t>Madison</t>
  </si>
  <si>
    <t>065227</t>
  </si>
  <si>
    <t>Coshocton County</t>
  </si>
  <si>
    <t>Coshocton</t>
  </si>
  <si>
    <t>065268</t>
  </si>
  <si>
    <t>Tri-Rivers</t>
  </si>
  <si>
    <t>Marion</t>
  </si>
  <si>
    <t>JVSD IRN</t>
  </si>
  <si>
    <t>JVS District Names</t>
  </si>
  <si>
    <t xml:space="preserve">JVSD County </t>
  </si>
  <si>
    <t>State Base Cost Enrolled ADM</t>
  </si>
  <si>
    <t>State Aggregate Cost</t>
  </si>
  <si>
    <t>State Avg Base Cost Per Pupil JVSD</t>
  </si>
  <si>
    <t>Average Insurance Cost</t>
  </si>
  <si>
    <t>Average Superintendent Salary</t>
  </si>
  <si>
    <t>Average Other District Admin Salary</t>
  </si>
  <si>
    <t>Average Principal Salary</t>
  </si>
  <si>
    <t>Average Teacher Salary</t>
  </si>
  <si>
    <t>Average Counselor Salary</t>
  </si>
  <si>
    <t>Average Librarian Salary</t>
  </si>
  <si>
    <t>Average EMIS Support Salary</t>
  </si>
  <si>
    <t>Average Bookkeeping Salary</t>
  </si>
  <si>
    <t>Average Admin Assistant Salary</t>
  </si>
  <si>
    <t>Average Clerical Staff Salary</t>
  </si>
  <si>
    <t>Academic CoCurricular Base Cost PP</t>
  </si>
  <si>
    <t>Athletic Co Curricular Base Cost PP</t>
  </si>
  <si>
    <t>Building Safety Base Cost PP</t>
  </si>
  <si>
    <t>Supplies Academic Content Base Cost PP</t>
  </si>
  <si>
    <t>Technology Base Cost PP</t>
  </si>
  <si>
    <t>ITC Base Cost PP</t>
  </si>
  <si>
    <t>Building Average Base Cost PP</t>
  </si>
  <si>
    <t>School Building Count</t>
  </si>
  <si>
    <t>Base Cost Enrolled ADM</t>
  </si>
  <si>
    <t>Base Cost CTE Enroll ADM FTE</t>
  </si>
  <si>
    <t>Base Cost Grade 48Non CTE Enroll ADM FTE</t>
  </si>
  <si>
    <t>Base Cost Grade 912Non CTE Enroll ADM FTE</t>
  </si>
  <si>
    <t>Teacher Base Cost</t>
  </si>
  <si>
    <t>Funded Classroom Teachers</t>
  </si>
  <si>
    <t>AverageTeacher Base Cost</t>
  </si>
  <si>
    <t>Special Teacher Base Cost</t>
  </si>
  <si>
    <t>Funded Special Teachers</t>
  </si>
  <si>
    <t>Substitute Teacher Cost</t>
  </si>
  <si>
    <t>SubstituteTeacher Daily Rate</t>
  </si>
  <si>
    <t>Professional Development Cost</t>
  </si>
  <si>
    <t>Student Support Base Cost</t>
  </si>
  <si>
    <t>Guidance Counselor Cost</t>
  </si>
  <si>
    <t>Funded Guidance Counselors</t>
  </si>
  <si>
    <t>Librarian Media Staff Cost</t>
  </si>
  <si>
    <t>Funded Librarian Media Staff</t>
  </si>
  <si>
    <t>Student Wellness Success Cost</t>
  </si>
  <si>
    <t>Funded Student Wellness Success Staff</t>
  </si>
  <si>
    <t>Academic Co Curricular Activities Cost</t>
  </si>
  <si>
    <t>Building Safety Security Cost</t>
  </si>
  <si>
    <t>Technology Cost</t>
  </si>
  <si>
    <t>District Leadership Accountability Base Cost</t>
  </si>
  <si>
    <t>Superintendent Cost</t>
  </si>
  <si>
    <t>Treasurer cost</t>
  </si>
  <si>
    <t>Other District Administrator Cost</t>
  </si>
  <si>
    <t>Funded Other District Administrator Staff</t>
  </si>
  <si>
    <t>Fiscal Support Cost</t>
  </si>
  <si>
    <t>Funded Fiscal Support Staff</t>
  </si>
  <si>
    <t>Min Number Of Fiscal Support Staff</t>
  </si>
  <si>
    <t>EMIS Support Cost</t>
  </si>
  <si>
    <t>Funded EMIS Support Staff</t>
  </si>
  <si>
    <t>District Leader ship Support Cost</t>
  </si>
  <si>
    <t>Number Of Leader ship Support Staff</t>
  </si>
  <si>
    <t>Funded Leader ship Support Staff</t>
  </si>
  <si>
    <t>ITC Support Cost</t>
  </si>
  <si>
    <t>Building Leader ship Operations Base Cost</t>
  </si>
  <si>
    <t>Building Leader ship Cost</t>
  </si>
  <si>
    <t>Funded Building Leaders</t>
  </si>
  <si>
    <t>Building Leader ship Support Cost</t>
  </si>
  <si>
    <t>Building Leader ship Support Student Ratio</t>
  </si>
  <si>
    <t>Funded Building Leader ship Support Staff</t>
  </si>
  <si>
    <t>Building Operation Cost</t>
  </si>
  <si>
    <t>District Aggregate Base Cost</t>
  </si>
  <si>
    <t>Funding Base Base Cost</t>
  </si>
  <si>
    <t>Dist Share Base Cost Calc Base</t>
  </si>
  <si>
    <t>Dist Share Base Cost Phase In</t>
  </si>
  <si>
    <t>Dist Share Base Cost State Funding</t>
  </si>
  <si>
    <t>Funding Base Spec Ed</t>
  </si>
  <si>
    <t>Spec Ed Calc Base</t>
  </si>
  <si>
    <t>Spec Ed Phase In</t>
  </si>
  <si>
    <t>Spec Ed State Funding</t>
  </si>
  <si>
    <t>Funding Base Econ Dis</t>
  </si>
  <si>
    <t>DPIA Calc Base</t>
  </si>
  <si>
    <t>DPIA Phase In</t>
  </si>
  <si>
    <t>DPIA State Funding</t>
  </si>
  <si>
    <t>Funding Base Limited English</t>
  </si>
  <si>
    <t>English Learner Calc Base</t>
  </si>
  <si>
    <t>English Learner Phase In</t>
  </si>
  <si>
    <t>English Learner State Funding</t>
  </si>
  <si>
    <t>Funding Base Weighted Career Tech Ed</t>
  </si>
  <si>
    <t>CTE Calc Base</t>
  </si>
  <si>
    <t>CTE Phase In</t>
  </si>
  <si>
    <t>CTE State Funding</t>
  </si>
  <si>
    <t>Core Foundation Funding Base</t>
  </si>
  <si>
    <t>Core Foundation Calc Base</t>
  </si>
  <si>
    <t>Core Foundation Phase In</t>
  </si>
  <si>
    <t>Core Foundation State Funding</t>
  </si>
  <si>
    <t>Temp Transitional Aid Guarantee Funding</t>
  </si>
  <si>
    <t>Formula Transition Supplement Funding</t>
  </si>
  <si>
    <t>Total State Support</t>
  </si>
  <si>
    <t>ESC Transfer</t>
  </si>
  <si>
    <t>Total CTE Associated Services Transfer Funding</t>
  </si>
  <si>
    <t>Total Career Aware Exploration Transfer Funding</t>
  </si>
  <si>
    <t>Total Other Adjustments Funding</t>
  </si>
  <si>
    <t>Total Transfers</t>
  </si>
  <si>
    <t>Net State Funding</t>
  </si>
  <si>
    <t>Base Cost Student Wellness</t>
  </si>
  <si>
    <t>State Avg Base Cost Per Pupil TRAD</t>
  </si>
  <si>
    <t>State Econ Dis PCT</t>
  </si>
  <si>
    <t>Enrolled ADM_Cur FY</t>
  </si>
  <si>
    <t>Sped Cat Total ADM</t>
  </si>
  <si>
    <t>Sped Cat1 Total ADM</t>
  </si>
  <si>
    <t>Sped Cat2 Total ADM</t>
  </si>
  <si>
    <t>Sped Cat3 Total ADM</t>
  </si>
  <si>
    <t>Sped Cat4 Total ADM</t>
  </si>
  <si>
    <t>Sped Cat5 Total ADM</t>
  </si>
  <si>
    <t>Sped Cat6 Total ADM</t>
  </si>
  <si>
    <t>Econ Dis ADM</t>
  </si>
  <si>
    <t>Economic Disadvantage Percent</t>
  </si>
  <si>
    <t>Economic Disadvantage Index</t>
  </si>
  <si>
    <t>English learner ADM</t>
  </si>
  <si>
    <t>English learner Cat1 ADM</t>
  </si>
  <si>
    <t>English learner Cat2 ADM</t>
  </si>
  <si>
    <t>English learner Cat3 ADM</t>
  </si>
  <si>
    <t>CTE FTE</t>
  </si>
  <si>
    <t>CTE Cat1 FTE</t>
  </si>
  <si>
    <t>CTE Cat2 FTE</t>
  </si>
  <si>
    <t>CTE Cat3 FTE</t>
  </si>
  <si>
    <t>CTE Cat4 FTE</t>
  </si>
  <si>
    <t>CTE Cat5 FTE</t>
  </si>
  <si>
    <t>Total Valuation TY2020</t>
  </si>
  <si>
    <t>Total Valuation 3yr Avg</t>
  </si>
  <si>
    <t>District Property Valuation</t>
  </si>
  <si>
    <t>Local Share</t>
  </si>
  <si>
    <t>State Share Percent</t>
  </si>
  <si>
    <t>Total Spec Ed Funding</t>
  </si>
  <si>
    <t>Spec Ed Cat1 Funding</t>
  </si>
  <si>
    <t>Spec Ed Cat2 Funding</t>
  </si>
  <si>
    <t>Spec Ed Cat3 Funding</t>
  </si>
  <si>
    <t>Spec Ed Cat4 Funding</t>
  </si>
  <si>
    <t>Spec Ed Cat5 Funding</t>
  </si>
  <si>
    <t>Spec Ed Cat6 Funding</t>
  </si>
  <si>
    <t>Total DPIA Funding</t>
  </si>
  <si>
    <t>Total English Learner Funding</t>
  </si>
  <si>
    <t>English Learner Cat1 Funding</t>
  </si>
  <si>
    <t>English Learner Cat2 Funding</t>
  </si>
  <si>
    <t>English Learner Cat3 Funding</t>
  </si>
  <si>
    <t>Total CTE Funding</t>
  </si>
  <si>
    <t>CTE Cat1 Funding</t>
  </si>
  <si>
    <t>CTE Cat2 Funding</t>
  </si>
  <si>
    <t>CTE Cat3 Funding</t>
  </si>
  <si>
    <t>CTE Cat4 Funding</t>
  </si>
  <si>
    <t>CTE Cat5 Funding</t>
  </si>
  <si>
    <t>Associated Services Funding</t>
  </si>
  <si>
    <t>General Funding Base</t>
  </si>
  <si>
    <t>Funding Base Formula Transition Supp</t>
  </si>
  <si>
    <t>Total Catastrophic Cost Withhold Transfer Funding</t>
  </si>
  <si>
    <t>Career Aware Exploration PP</t>
  </si>
  <si>
    <t>Total FTE Transfer Funding</t>
  </si>
  <si>
    <t>Base Cost Grade 912 Enroll ADM FTE</t>
  </si>
  <si>
    <t>Classroom Teacher Base Cost</t>
  </si>
  <si>
    <t>Supplies Academic Content Cost</t>
  </si>
  <si>
    <t>Grade4-8 Non CTEEnroll ADMFTE_PrevFY3</t>
  </si>
  <si>
    <t>Grade9-12 Non CTEE nroll ADM FTE_PrevFY3</t>
  </si>
  <si>
    <t>CTE nroll ADM FTE_PrevFY3</t>
  </si>
  <si>
    <t>Grade 9-12 Enroll ADM FTE_PrevFY3</t>
  </si>
  <si>
    <t>Grade4-8 Non CTE Enroll ADM FTE_PrevFY2</t>
  </si>
  <si>
    <t>Grade 9-12 Non CTE Enroll ADM FTE_PrevFY2</t>
  </si>
  <si>
    <t>CTE Enroll ADM FTE_PrevFY2</t>
  </si>
  <si>
    <t>Grade9-12 Enroll ADM FTE_PrevFY2</t>
  </si>
  <si>
    <t>Grade4-8 Non CTE Enroll ADM FTE_PrevFY</t>
  </si>
  <si>
    <t>Grade9-12 Non CTE Enroll ADM FTE_PrevFY</t>
  </si>
  <si>
    <t>CTE Enroll ADM FTE_PrevFY</t>
  </si>
  <si>
    <t>Grade9-12 Enroll ADM FTE_PrevFY</t>
  </si>
  <si>
    <t>Grade4-8 Non CTE Enroll ADM FTE_CurFY</t>
  </si>
  <si>
    <t>Grade9-12 Non CTE Enroll ADM FTE_CurFY</t>
  </si>
  <si>
    <t>CTE Enroll ADM FTE_CurFY</t>
  </si>
  <si>
    <t>Grade 9-12 Enroll ADM FTE_CurFY</t>
  </si>
  <si>
    <t>June 15, 2022</t>
  </si>
  <si>
    <t>June 10,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</si>
</sst>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  <numFmt numFmtId="166" formatCode="0.0000000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AB30-1DAF-47E8-AD87-2A71FB33A139}">
  <dimension ref="A1:B6"/>
  <sheetViews>
    <sheetView workbookViewId="0">
      <selection activeCell="E24" sqref="E24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330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331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8" sqref="F18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24.7109375" customWidth="1"/>
    <col min="5" max="5" width="18.7109375" customWidth="1"/>
    <col min="6" max="6" width="18.42578125" bestFit="1" customWidth="1"/>
    <col min="7" max="7" width="17.5703125" bestFit="1" customWidth="1"/>
    <col min="8" max="8" width="21" bestFit="1" customWidth="1"/>
    <col min="9" max="9" width="19.5703125" bestFit="1" customWidth="1"/>
    <col min="10" max="10" width="14.5703125" bestFit="1" customWidth="1"/>
    <col min="11" max="11" width="15.85546875" bestFit="1" customWidth="1"/>
    <col min="12" max="12" width="18" bestFit="1" customWidth="1"/>
    <col min="13" max="13" width="16.5703125" bestFit="1" customWidth="1"/>
    <col min="14" max="14" width="20.85546875" bestFit="1" customWidth="1"/>
    <col min="15" max="15" width="20.5703125" bestFit="1" customWidth="1"/>
    <col min="16" max="16" width="14.85546875" bestFit="1" customWidth="1"/>
    <col min="17" max="17" width="15.42578125" bestFit="1" customWidth="1"/>
    <col min="18" max="18" width="21.140625" bestFit="1" customWidth="1"/>
    <col min="19" max="19" width="20" bestFit="1" customWidth="1"/>
    <col min="20" max="20" width="14.42578125" bestFit="1" customWidth="1"/>
    <col min="21" max="21" width="20" bestFit="1" customWidth="1"/>
    <col min="22" max="22" width="15.85546875" bestFit="1" customWidth="1"/>
    <col min="23" max="23" width="12.5703125" bestFit="1" customWidth="1"/>
    <col min="24" max="24" width="16.140625" customWidth="1"/>
    <col min="25" max="25" width="14.7109375" bestFit="1" customWidth="1"/>
    <col min="26" max="26" width="17.5703125" bestFit="1" customWidth="1"/>
    <col min="27" max="27" width="14.5703125" bestFit="1" customWidth="1"/>
    <col min="28" max="28" width="23.140625" customWidth="1"/>
    <col min="29" max="29" width="22.85546875" bestFit="1" customWidth="1"/>
    <col min="30" max="30" width="17.7109375" bestFit="1" customWidth="1"/>
    <col min="31" max="31" width="15.7109375" customWidth="1"/>
    <col min="32" max="32" width="16.42578125" customWidth="1"/>
    <col min="33" max="33" width="17.5703125" bestFit="1" customWidth="1"/>
    <col min="34" max="34" width="15.42578125" bestFit="1" customWidth="1"/>
    <col min="35" max="35" width="19.5703125" bestFit="1" customWidth="1"/>
    <col min="36" max="36" width="14.5703125" bestFit="1" customWidth="1"/>
    <col min="37" max="37" width="17.85546875" bestFit="1" customWidth="1"/>
    <col min="38" max="38" width="17.7109375" customWidth="1"/>
    <col min="39" max="39" width="25" bestFit="1" customWidth="1"/>
    <col min="40" max="40" width="20.28515625" bestFit="1" customWidth="1"/>
    <col min="41" max="41" width="21.7109375" customWidth="1"/>
    <col min="42" max="42" width="16.7109375" bestFit="1" customWidth="1"/>
    <col min="43" max="43" width="11.85546875" bestFit="1" customWidth="1"/>
    <col min="44" max="44" width="16" bestFit="1" customWidth="1"/>
    <col min="45" max="45" width="24.28515625" bestFit="1" customWidth="1"/>
    <col min="46" max="46" width="16.5703125" bestFit="1" customWidth="1"/>
    <col min="47" max="47" width="18.5703125" bestFit="1" customWidth="1"/>
    <col min="48" max="48" width="14.140625" customWidth="1"/>
    <col min="49" max="49" width="18.5703125" customWidth="1"/>
    <col min="50" max="50" width="11.85546875" bestFit="1" customWidth="1"/>
    <col min="51" max="51" width="17.7109375" customWidth="1"/>
    <col min="52" max="52" width="15.140625" bestFit="1" customWidth="1"/>
    <col min="53" max="53" width="13.5703125" bestFit="1" customWidth="1"/>
    <col min="54" max="54" width="13.5703125" customWidth="1"/>
    <col min="55" max="55" width="20.28515625" bestFit="1" customWidth="1"/>
    <col min="56" max="56" width="13.42578125" bestFit="1" customWidth="1"/>
    <col min="57" max="57" width="12.5703125" bestFit="1" customWidth="1"/>
    <col min="58" max="58" width="15" bestFit="1" customWidth="1"/>
    <col min="59" max="59" width="12.85546875" bestFit="1" customWidth="1"/>
    <col min="60" max="60" width="14" customWidth="1"/>
    <col min="61" max="61" width="12.28515625" bestFit="1" customWidth="1"/>
    <col min="62" max="62" width="17.5703125" bestFit="1" customWidth="1"/>
    <col min="63" max="63" width="14.28515625" bestFit="1" customWidth="1"/>
    <col min="64" max="64" width="11.85546875" bestFit="1" customWidth="1"/>
    <col min="65" max="65" width="20" bestFit="1" customWidth="1"/>
    <col min="66" max="66" width="19.140625" bestFit="1" customWidth="1"/>
    <col min="67" max="67" width="15.5703125" bestFit="1" customWidth="1"/>
    <col min="68" max="68" width="14.85546875" bestFit="1" customWidth="1"/>
    <col min="69" max="69" width="20.7109375" customWidth="1"/>
    <col min="70" max="70" width="23" customWidth="1"/>
    <col min="71" max="71" width="17.28515625" customWidth="1"/>
    <col min="72" max="72" width="15.85546875" customWidth="1"/>
  </cols>
  <sheetData>
    <row r="1" spans="1:72" ht="45" x14ac:dyDescent="0.25">
      <c r="A1" s="3" t="s">
        <v>156</v>
      </c>
      <c r="B1" s="4" t="s">
        <v>157</v>
      </c>
      <c r="C1" s="4" t="s">
        <v>158</v>
      </c>
      <c r="D1" s="4" t="s">
        <v>159</v>
      </c>
      <c r="E1" s="4" t="s">
        <v>160</v>
      </c>
      <c r="F1" s="4" t="s">
        <v>161</v>
      </c>
      <c r="G1" s="4" t="s">
        <v>162</v>
      </c>
      <c r="H1" s="4" t="s">
        <v>163</v>
      </c>
      <c r="I1" s="4" t="s">
        <v>164</v>
      </c>
      <c r="J1" s="4" t="s">
        <v>165</v>
      </c>
      <c r="K1" s="4" t="s">
        <v>166</v>
      </c>
      <c r="L1" s="4" t="s">
        <v>167</v>
      </c>
      <c r="M1" s="4" t="s">
        <v>168</v>
      </c>
      <c r="N1" s="4" t="s">
        <v>169</v>
      </c>
      <c r="O1" s="4" t="s">
        <v>170</v>
      </c>
      <c r="P1" s="4" t="s">
        <v>171</v>
      </c>
      <c r="Q1" s="4" t="s">
        <v>172</v>
      </c>
      <c r="R1" s="4" t="s">
        <v>173</v>
      </c>
      <c r="S1" s="4" t="s">
        <v>174</v>
      </c>
      <c r="T1" s="4" t="s">
        <v>175</v>
      </c>
      <c r="U1" s="4" t="s">
        <v>176</v>
      </c>
      <c r="V1" s="4" t="s">
        <v>177</v>
      </c>
      <c r="W1" s="4" t="s">
        <v>178</v>
      </c>
      <c r="X1" s="4" t="s">
        <v>179</v>
      </c>
      <c r="Y1" s="4" t="s">
        <v>180</v>
      </c>
      <c r="Z1" s="4" t="s">
        <v>181</v>
      </c>
      <c r="AA1" s="4" t="s">
        <v>182</v>
      </c>
      <c r="AB1" s="4" t="s">
        <v>183</v>
      </c>
      <c r="AC1" s="4" t="s">
        <v>184</v>
      </c>
      <c r="AD1" s="4" t="s">
        <v>311</v>
      </c>
      <c r="AE1" s="4" t="s">
        <v>185</v>
      </c>
      <c r="AF1" s="4" t="s">
        <v>312</v>
      </c>
      <c r="AG1" s="4" t="s">
        <v>186</v>
      </c>
      <c r="AH1" s="4" t="s">
        <v>187</v>
      </c>
      <c r="AI1" s="4" t="s">
        <v>188</v>
      </c>
      <c r="AJ1" s="4" t="s">
        <v>189</v>
      </c>
      <c r="AK1" s="4" t="s">
        <v>190</v>
      </c>
      <c r="AL1" s="4" t="s">
        <v>191</v>
      </c>
      <c r="AM1" s="4" t="s">
        <v>192</v>
      </c>
      <c r="AN1" s="4" t="s">
        <v>193</v>
      </c>
      <c r="AO1" s="4" t="s">
        <v>194</v>
      </c>
      <c r="AP1" s="4" t="s">
        <v>195</v>
      </c>
      <c r="AQ1" s="4" t="s">
        <v>196</v>
      </c>
      <c r="AR1" s="4" t="s">
        <v>197</v>
      </c>
      <c r="AS1" s="4" t="s">
        <v>198</v>
      </c>
      <c r="AT1" s="4" t="s">
        <v>199</v>
      </c>
      <c r="AU1" s="4" t="s">
        <v>200</v>
      </c>
      <c r="AV1" s="4" t="s">
        <v>201</v>
      </c>
      <c r="AW1" s="4" t="s">
        <v>313</v>
      </c>
      <c r="AX1" s="4" t="s">
        <v>202</v>
      </c>
      <c r="AY1" s="4" t="s">
        <v>203</v>
      </c>
      <c r="AZ1" s="4" t="s">
        <v>204</v>
      </c>
      <c r="BA1" s="4" t="s">
        <v>205</v>
      </c>
      <c r="BB1" s="4" t="s">
        <v>206</v>
      </c>
      <c r="BC1" s="4" t="s">
        <v>207</v>
      </c>
      <c r="BD1" s="4" t="s">
        <v>208</v>
      </c>
      <c r="BE1" s="4" t="s">
        <v>209</v>
      </c>
      <c r="BF1" s="4" t="s">
        <v>210</v>
      </c>
      <c r="BG1" s="4" t="s">
        <v>211</v>
      </c>
      <c r="BH1" s="4" t="s">
        <v>212</v>
      </c>
      <c r="BI1" s="4" t="s">
        <v>213</v>
      </c>
      <c r="BJ1" s="4" t="s">
        <v>214</v>
      </c>
      <c r="BK1" s="4" t="s">
        <v>215</v>
      </c>
      <c r="BL1" s="4" t="s">
        <v>216</v>
      </c>
      <c r="BM1" s="4" t="s">
        <v>217</v>
      </c>
      <c r="BN1" s="4" t="s">
        <v>218</v>
      </c>
      <c r="BO1" s="4" t="s">
        <v>219</v>
      </c>
      <c r="BP1" s="4" t="s">
        <v>220</v>
      </c>
      <c r="BQ1" s="4" t="s">
        <v>221</v>
      </c>
      <c r="BR1" s="4" t="s">
        <v>222</v>
      </c>
      <c r="BS1" s="4" t="s">
        <v>223</v>
      </c>
      <c r="BT1" s="4" t="s">
        <v>224</v>
      </c>
    </row>
    <row r="2" spans="1:72" x14ac:dyDescent="0.25">
      <c r="A2" t="s">
        <v>10</v>
      </c>
      <c r="B2" t="s">
        <v>11</v>
      </c>
      <c r="C2" t="s">
        <v>12</v>
      </c>
      <c r="D2">
        <v>43273.440000000002</v>
      </c>
      <c r="E2" s="5">
        <v>384745475.79000002</v>
      </c>
      <c r="F2" s="5">
        <v>8891.0300000000007</v>
      </c>
      <c r="G2" s="5">
        <v>14265.53</v>
      </c>
      <c r="H2" s="5">
        <v>115615.69</v>
      </c>
      <c r="I2" s="5">
        <v>95727.51</v>
      </c>
      <c r="J2" s="5">
        <v>91720.36</v>
      </c>
      <c r="K2" s="5">
        <v>62696.18</v>
      </c>
      <c r="L2" s="5">
        <v>63263.8</v>
      </c>
      <c r="M2" s="5">
        <v>68139.33</v>
      </c>
      <c r="N2" s="5">
        <v>53695.26</v>
      </c>
      <c r="O2" s="5">
        <v>45387.82</v>
      </c>
      <c r="P2" s="5">
        <v>44955.1</v>
      </c>
      <c r="Q2" s="5">
        <v>32997.9</v>
      </c>
      <c r="R2" s="5">
        <v>42.13</v>
      </c>
      <c r="S2" s="5">
        <v>163.28</v>
      </c>
      <c r="T2" s="5">
        <v>23.29</v>
      </c>
      <c r="U2" s="5">
        <v>220.35</v>
      </c>
      <c r="V2" s="5">
        <v>37.5</v>
      </c>
      <c r="W2" s="5">
        <v>31</v>
      </c>
      <c r="X2" s="5">
        <v>1129.78</v>
      </c>
      <c r="Y2">
        <v>1</v>
      </c>
      <c r="Z2" s="6">
        <v>852.91</v>
      </c>
      <c r="AA2" s="6">
        <v>742.11513466669999</v>
      </c>
      <c r="AB2" s="6">
        <v>5.3749113333</v>
      </c>
      <c r="AC2" s="6">
        <v>105.4170553333</v>
      </c>
      <c r="AD2" s="6">
        <v>829.58561766670005</v>
      </c>
      <c r="AE2" s="5">
        <v>4576890.63</v>
      </c>
      <c r="AF2" s="5">
        <v>3945137.09</v>
      </c>
      <c r="AG2" s="6">
        <v>45.35</v>
      </c>
      <c r="AH2" s="5">
        <v>86993.1</v>
      </c>
      <c r="AI2" s="5">
        <v>521958.6</v>
      </c>
      <c r="AJ2" s="6">
        <v>6</v>
      </c>
      <c r="AK2" s="5">
        <v>26804.7</v>
      </c>
      <c r="AL2" s="5">
        <v>104.4</v>
      </c>
      <c r="AM2" s="5">
        <v>82990.240000000005</v>
      </c>
      <c r="AN2" s="5">
        <v>994784.72</v>
      </c>
      <c r="AO2" s="5">
        <v>201598.54</v>
      </c>
      <c r="AP2" s="6">
        <v>2.2999999999999998</v>
      </c>
      <c r="AQ2" s="5">
        <v>79311.08</v>
      </c>
      <c r="AR2" s="6">
        <v>0.85</v>
      </c>
      <c r="AS2" s="5">
        <v>298891.74</v>
      </c>
      <c r="AT2">
        <v>3.41</v>
      </c>
      <c r="AU2" s="5">
        <v>175196.24</v>
      </c>
      <c r="AV2" s="5">
        <v>19864.27</v>
      </c>
      <c r="AW2" s="5">
        <v>187938.72</v>
      </c>
      <c r="AX2" s="5">
        <v>31984.13</v>
      </c>
      <c r="AY2" s="5">
        <v>709411.51</v>
      </c>
      <c r="AZ2" s="5">
        <v>116422.69</v>
      </c>
      <c r="BA2" s="5">
        <v>92053.04</v>
      </c>
      <c r="BB2" s="5">
        <v>197699.29</v>
      </c>
      <c r="BC2" s="6">
        <v>2</v>
      </c>
      <c r="BD2" s="5">
        <v>133830.79999999999</v>
      </c>
      <c r="BE2" s="6">
        <v>2</v>
      </c>
      <c r="BF2" s="6">
        <v>2</v>
      </c>
      <c r="BG2" s="5">
        <v>76552.03</v>
      </c>
      <c r="BH2" s="6">
        <v>1</v>
      </c>
      <c r="BI2" s="5">
        <v>66413.45</v>
      </c>
      <c r="BJ2" s="6">
        <v>1</v>
      </c>
      <c r="BK2" s="6">
        <v>1</v>
      </c>
      <c r="BL2" s="5">
        <v>26440.21</v>
      </c>
      <c r="BM2" s="5">
        <v>1236740.19</v>
      </c>
      <c r="BN2" s="5">
        <v>181087.01</v>
      </c>
      <c r="BO2" s="6">
        <v>1.9</v>
      </c>
      <c r="BP2" s="7">
        <v>111916.79</v>
      </c>
      <c r="BQ2" s="6">
        <v>2.13</v>
      </c>
      <c r="BR2" s="6">
        <v>2.13</v>
      </c>
      <c r="BS2" s="5">
        <v>943736.39</v>
      </c>
      <c r="BT2" s="5">
        <v>7517827.0499999998</v>
      </c>
    </row>
    <row r="3" spans="1:72" x14ac:dyDescent="0.25">
      <c r="A3" t="s">
        <v>13</v>
      </c>
      <c r="B3" t="s">
        <v>14</v>
      </c>
      <c r="C3" t="s">
        <v>15</v>
      </c>
      <c r="D3">
        <v>43273.440000000002</v>
      </c>
      <c r="E3" s="5">
        <v>384745475.79000002</v>
      </c>
      <c r="F3" s="5">
        <v>8891.0300000000007</v>
      </c>
      <c r="G3" s="5">
        <v>14265.53</v>
      </c>
      <c r="H3" s="5">
        <v>115615.69</v>
      </c>
      <c r="I3" s="5">
        <v>95727.51</v>
      </c>
      <c r="J3" s="5">
        <v>91720.36</v>
      </c>
      <c r="K3" s="5">
        <v>62696.18</v>
      </c>
      <c r="L3" s="5">
        <v>63263.8</v>
      </c>
      <c r="M3" s="5">
        <v>68139.33</v>
      </c>
      <c r="N3" s="5">
        <v>53695.26</v>
      </c>
      <c r="O3" s="5">
        <v>45387.82</v>
      </c>
      <c r="P3" s="5">
        <v>44955.1</v>
      </c>
      <c r="Q3" s="5">
        <v>32997.9</v>
      </c>
      <c r="R3" s="5">
        <v>42.13</v>
      </c>
      <c r="S3" s="5">
        <v>163.28</v>
      </c>
      <c r="T3" s="5">
        <v>23.29</v>
      </c>
      <c r="U3" s="5">
        <v>220.35</v>
      </c>
      <c r="V3" s="5">
        <v>37.5</v>
      </c>
      <c r="W3" s="5">
        <v>31</v>
      </c>
      <c r="X3" s="5">
        <v>1129.78</v>
      </c>
      <c r="Y3">
        <v>1</v>
      </c>
      <c r="Z3" s="6">
        <v>515.90927299999998</v>
      </c>
      <c r="AA3" s="6">
        <v>428.60311000000002</v>
      </c>
      <c r="AB3" s="6">
        <v>12.680555</v>
      </c>
      <c r="AC3" s="6">
        <v>74.625608</v>
      </c>
      <c r="AD3" s="6">
        <v>432.107643</v>
      </c>
      <c r="AE3" s="5">
        <v>2948462.35</v>
      </c>
      <c r="AF3" s="5">
        <v>2355773.15</v>
      </c>
      <c r="AG3" s="6">
        <v>27.08</v>
      </c>
      <c r="AH3" s="5">
        <v>86993.1</v>
      </c>
      <c r="AI3" s="5">
        <v>521958.6</v>
      </c>
      <c r="AJ3" s="6">
        <v>6</v>
      </c>
      <c r="AK3" s="5">
        <v>17267.759999999998</v>
      </c>
      <c r="AL3" s="5">
        <v>104.4</v>
      </c>
      <c r="AM3" s="5">
        <v>53462.84</v>
      </c>
      <c r="AN3" s="5">
        <v>585279.4</v>
      </c>
      <c r="AO3" s="5">
        <v>105181.85</v>
      </c>
      <c r="AP3" s="6">
        <v>1.2</v>
      </c>
      <c r="AQ3" s="5">
        <v>48519.72</v>
      </c>
      <c r="AR3" s="6">
        <v>0.52</v>
      </c>
      <c r="AS3" s="5">
        <v>180562.17</v>
      </c>
      <c r="AT3">
        <v>2.06</v>
      </c>
      <c r="AU3" s="5">
        <v>105972.92</v>
      </c>
      <c r="AV3" s="5">
        <v>12015.53</v>
      </c>
      <c r="AW3" s="5">
        <v>113680.61</v>
      </c>
      <c r="AX3" s="5">
        <v>19346.599999999999</v>
      </c>
      <c r="AY3" s="5">
        <v>667414.17000000004</v>
      </c>
      <c r="AZ3" s="5">
        <v>107487.35</v>
      </c>
      <c r="BA3" s="5">
        <v>84234.63</v>
      </c>
      <c r="BB3" s="5">
        <v>182902.72</v>
      </c>
      <c r="BC3" s="6">
        <v>2</v>
      </c>
      <c r="BD3" s="5">
        <v>133830.79999999999</v>
      </c>
      <c r="BE3" s="6">
        <v>2</v>
      </c>
      <c r="BF3" s="6">
        <v>2</v>
      </c>
      <c r="BG3" s="5">
        <v>76552.03</v>
      </c>
      <c r="BH3" s="6">
        <v>1</v>
      </c>
      <c r="BI3" s="5">
        <v>66413.45</v>
      </c>
      <c r="BJ3" s="6">
        <v>1</v>
      </c>
      <c r="BK3" s="6">
        <v>1</v>
      </c>
      <c r="BL3" s="5">
        <v>15993.19</v>
      </c>
      <c r="BM3" s="5">
        <v>740082.46</v>
      </c>
      <c r="BN3" s="5">
        <v>101453.42</v>
      </c>
      <c r="BO3" s="6">
        <v>1.1499999999999999</v>
      </c>
      <c r="BP3" s="7">
        <v>67780.59</v>
      </c>
      <c r="BQ3" s="6">
        <v>1.29</v>
      </c>
      <c r="BR3" s="6">
        <v>1.29</v>
      </c>
      <c r="BS3" s="5">
        <v>570848.44999999995</v>
      </c>
      <c r="BT3" s="5">
        <v>4941238.38</v>
      </c>
    </row>
    <row r="4" spans="1:72" x14ac:dyDescent="0.25">
      <c r="A4" t="s">
        <v>16</v>
      </c>
      <c r="B4" t="s">
        <v>17</v>
      </c>
      <c r="C4" t="s">
        <v>18</v>
      </c>
      <c r="D4">
        <v>43273.440000000002</v>
      </c>
      <c r="E4" s="5">
        <v>384745475.79000002</v>
      </c>
      <c r="F4" s="5">
        <v>8891.0300000000007</v>
      </c>
      <c r="G4" s="5">
        <v>14265.53</v>
      </c>
      <c r="H4" s="5">
        <v>115615.69</v>
      </c>
      <c r="I4" s="5">
        <v>95727.51</v>
      </c>
      <c r="J4" s="5">
        <v>91720.36</v>
      </c>
      <c r="K4" s="5">
        <v>62696.18</v>
      </c>
      <c r="L4" s="5">
        <v>63263.8</v>
      </c>
      <c r="M4" s="5">
        <v>68139.33</v>
      </c>
      <c r="N4" s="5">
        <v>53695.26</v>
      </c>
      <c r="O4" s="5">
        <v>45387.82</v>
      </c>
      <c r="P4" s="5">
        <v>44955.1</v>
      </c>
      <c r="Q4" s="5">
        <v>32997.9</v>
      </c>
      <c r="R4" s="5">
        <v>42.13</v>
      </c>
      <c r="S4" s="5">
        <v>163.28</v>
      </c>
      <c r="T4" s="5">
        <v>23.29</v>
      </c>
      <c r="U4" s="5">
        <v>220.35</v>
      </c>
      <c r="V4" s="5">
        <v>37.5</v>
      </c>
      <c r="W4" s="5">
        <v>31</v>
      </c>
      <c r="X4" s="5">
        <v>1129.78</v>
      </c>
      <c r="Y4">
        <v>1</v>
      </c>
      <c r="Z4" s="6">
        <v>627.74059099999999</v>
      </c>
      <c r="AA4" s="6">
        <v>446.82243199999999</v>
      </c>
      <c r="AB4" s="6">
        <v>14.325846</v>
      </c>
      <c r="AC4" s="6">
        <v>166.59231299999999</v>
      </c>
      <c r="AD4" s="6">
        <v>603.56745699999999</v>
      </c>
      <c r="AE4" s="5">
        <v>3348661.75</v>
      </c>
      <c r="AF4" s="5">
        <v>2746372.17</v>
      </c>
      <c r="AG4" s="6">
        <v>31.57</v>
      </c>
      <c r="AH4" s="5">
        <v>86993.1</v>
      </c>
      <c r="AI4" s="5">
        <v>521958.6</v>
      </c>
      <c r="AJ4" s="6">
        <v>6</v>
      </c>
      <c r="AK4" s="5">
        <v>19611.54</v>
      </c>
      <c r="AL4" s="5">
        <v>104.4</v>
      </c>
      <c r="AM4" s="5">
        <v>60719.44</v>
      </c>
      <c r="AN4" s="5">
        <v>731470.63</v>
      </c>
      <c r="AO4" s="5">
        <v>147254.57999999999</v>
      </c>
      <c r="AP4" s="6">
        <v>1.68</v>
      </c>
      <c r="AQ4" s="5">
        <v>58783.51</v>
      </c>
      <c r="AR4" s="6">
        <v>0.63</v>
      </c>
      <c r="AS4" s="5">
        <v>220005.36</v>
      </c>
      <c r="AT4">
        <v>2.5099999999999998</v>
      </c>
      <c r="AU4" s="5">
        <v>128944.19</v>
      </c>
      <c r="AV4" s="5">
        <v>14620.08</v>
      </c>
      <c r="AW4" s="5">
        <v>138322.64000000001</v>
      </c>
      <c r="AX4" s="5">
        <v>23540.27</v>
      </c>
      <c r="AY4" s="5">
        <v>681350.68</v>
      </c>
      <c r="AZ4" s="5">
        <v>110452.48</v>
      </c>
      <c r="BA4" s="5">
        <v>86829.11</v>
      </c>
      <c r="BB4" s="5">
        <v>187812.85</v>
      </c>
      <c r="BC4" s="6">
        <v>2</v>
      </c>
      <c r="BD4" s="5">
        <v>133830.79999999999</v>
      </c>
      <c r="BE4" s="6">
        <v>2</v>
      </c>
      <c r="BF4" s="6">
        <v>2</v>
      </c>
      <c r="BG4" s="5">
        <v>76552.03</v>
      </c>
      <c r="BH4" s="6">
        <v>1</v>
      </c>
      <c r="BI4" s="5">
        <v>66413.45</v>
      </c>
      <c r="BJ4" s="6">
        <v>1</v>
      </c>
      <c r="BK4" s="6">
        <v>1</v>
      </c>
      <c r="BL4" s="5">
        <v>19459.96</v>
      </c>
      <c r="BM4" s="5">
        <v>902977.35</v>
      </c>
      <c r="BN4" s="5">
        <v>125896</v>
      </c>
      <c r="BO4" s="6">
        <v>1.39</v>
      </c>
      <c r="BP4" s="7">
        <v>82492.66</v>
      </c>
      <c r="BQ4" s="6">
        <v>1.57</v>
      </c>
      <c r="BR4" s="6">
        <v>1.57</v>
      </c>
      <c r="BS4" s="5">
        <v>694588.69</v>
      </c>
      <c r="BT4" s="5">
        <v>5664460.4100000001</v>
      </c>
    </row>
    <row r="5" spans="1:72" x14ac:dyDescent="0.25">
      <c r="A5" t="s">
        <v>19</v>
      </c>
      <c r="B5" t="s">
        <v>20</v>
      </c>
      <c r="C5" t="s">
        <v>21</v>
      </c>
      <c r="D5">
        <v>43273.440000000002</v>
      </c>
      <c r="E5" s="5">
        <v>384745475.79000002</v>
      </c>
      <c r="F5" s="5">
        <v>8891.0300000000007</v>
      </c>
      <c r="G5" s="5">
        <v>14265.53</v>
      </c>
      <c r="H5" s="5">
        <v>115615.69</v>
      </c>
      <c r="I5" s="5">
        <v>95727.51</v>
      </c>
      <c r="J5" s="5">
        <v>91720.36</v>
      </c>
      <c r="K5" s="5">
        <v>62696.18</v>
      </c>
      <c r="L5" s="5">
        <v>63263.8</v>
      </c>
      <c r="M5" s="5">
        <v>68139.33</v>
      </c>
      <c r="N5" s="5">
        <v>53695.26</v>
      </c>
      <c r="O5" s="5">
        <v>45387.82</v>
      </c>
      <c r="P5" s="5">
        <v>44955.1</v>
      </c>
      <c r="Q5" s="5">
        <v>32997.9</v>
      </c>
      <c r="R5" s="5">
        <v>42.13</v>
      </c>
      <c r="S5" s="5">
        <v>163.28</v>
      </c>
      <c r="T5" s="5">
        <v>23.29</v>
      </c>
      <c r="U5" s="5">
        <v>220.35</v>
      </c>
      <c r="V5" s="5">
        <v>37.5</v>
      </c>
      <c r="W5" s="5">
        <v>31</v>
      </c>
      <c r="X5" s="5">
        <v>1129.78</v>
      </c>
      <c r="Y5">
        <v>2</v>
      </c>
      <c r="Z5" s="6">
        <v>455.37</v>
      </c>
      <c r="AA5" s="6">
        <v>415.63008033329999</v>
      </c>
      <c r="AB5" s="6">
        <v>1.0237946667</v>
      </c>
      <c r="AC5" s="6">
        <v>38.714827666700003</v>
      </c>
      <c r="AD5" s="6">
        <v>431.88425266669998</v>
      </c>
      <c r="AE5" s="5">
        <v>2724742.87</v>
      </c>
      <c r="AF5" s="5">
        <v>2137420.4700000002</v>
      </c>
      <c r="AG5" s="6">
        <v>24.57</v>
      </c>
      <c r="AH5" s="5">
        <v>86993.1</v>
      </c>
      <c r="AI5" s="5">
        <v>521958.6</v>
      </c>
      <c r="AJ5" s="6">
        <v>6</v>
      </c>
      <c r="AK5" s="5">
        <v>15957.54</v>
      </c>
      <c r="AL5" s="5">
        <v>104.4</v>
      </c>
      <c r="AM5" s="5">
        <v>49406.26</v>
      </c>
      <c r="AN5" s="5">
        <v>529189.22</v>
      </c>
      <c r="AO5" s="5">
        <v>105181.85</v>
      </c>
      <c r="AP5" s="6">
        <v>1.2</v>
      </c>
      <c r="AQ5" s="5">
        <v>42921.29</v>
      </c>
      <c r="AR5" s="6">
        <v>0.46</v>
      </c>
      <c r="AS5" s="5">
        <v>159525.79999999999</v>
      </c>
      <c r="AT5">
        <v>1.82</v>
      </c>
      <c r="AU5" s="5">
        <v>93537.55</v>
      </c>
      <c r="AV5" s="5">
        <v>10605.57</v>
      </c>
      <c r="AW5" s="5">
        <v>100340.78</v>
      </c>
      <c r="AX5" s="5">
        <v>17076.38</v>
      </c>
      <c r="AY5" s="5">
        <v>664048.01</v>
      </c>
      <c r="AZ5" s="5">
        <v>107065.53</v>
      </c>
      <c r="BA5" s="5">
        <v>83865.53</v>
      </c>
      <c r="BB5" s="5">
        <v>182204.2</v>
      </c>
      <c r="BC5" s="6">
        <v>2</v>
      </c>
      <c r="BD5" s="5">
        <v>133830.79999999999</v>
      </c>
      <c r="BE5" s="6">
        <v>2</v>
      </c>
      <c r="BF5" s="6">
        <v>2</v>
      </c>
      <c r="BG5" s="5">
        <v>76552.03</v>
      </c>
      <c r="BH5" s="6">
        <v>1</v>
      </c>
      <c r="BI5" s="5">
        <v>66413.45</v>
      </c>
      <c r="BJ5" s="6">
        <v>1</v>
      </c>
      <c r="BK5" s="6">
        <v>1</v>
      </c>
      <c r="BL5" s="5">
        <v>14116.47</v>
      </c>
      <c r="BM5" s="5">
        <v>697713.12</v>
      </c>
      <c r="BN5" s="5">
        <v>88764.58</v>
      </c>
      <c r="BO5" s="6">
        <v>1.01</v>
      </c>
      <c r="BP5" s="7">
        <v>105086.19</v>
      </c>
      <c r="BQ5" s="6">
        <v>1.1399999999999999</v>
      </c>
      <c r="BR5" s="6">
        <v>1.1399999999999999</v>
      </c>
      <c r="BS5" s="5">
        <v>503862.35</v>
      </c>
      <c r="BT5" s="5">
        <v>4615693.22</v>
      </c>
    </row>
    <row r="6" spans="1:72" x14ac:dyDescent="0.25">
      <c r="A6" t="s">
        <v>22</v>
      </c>
      <c r="B6" t="s">
        <v>23</v>
      </c>
      <c r="C6" t="s">
        <v>24</v>
      </c>
      <c r="D6">
        <v>43273.440000000002</v>
      </c>
      <c r="E6" s="5">
        <v>384745475.79000002</v>
      </c>
      <c r="F6" s="5">
        <v>8891.0300000000007</v>
      </c>
      <c r="G6" s="5">
        <v>14265.53</v>
      </c>
      <c r="H6" s="5">
        <v>115615.69</v>
      </c>
      <c r="I6" s="5">
        <v>95727.51</v>
      </c>
      <c r="J6" s="5">
        <v>91720.36</v>
      </c>
      <c r="K6" s="5">
        <v>62696.18</v>
      </c>
      <c r="L6" s="5">
        <v>63263.8</v>
      </c>
      <c r="M6" s="5">
        <v>68139.33</v>
      </c>
      <c r="N6" s="5">
        <v>53695.26</v>
      </c>
      <c r="O6" s="5">
        <v>45387.82</v>
      </c>
      <c r="P6" s="5">
        <v>44955.1</v>
      </c>
      <c r="Q6" s="5">
        <v>32997.9</v>
      </c>
      <c r="R6" s="5">
        <v>42.13</v>
      </c>
      <c r="S6" s="5">
        <v>163.28</v>
      </c>
      <c r="T6" s="5">
        <v>23.29</v>
      </c>
      <c r="U6" s="5">
        <v>220.35</v>
      </c>
      <c r="V6" s="5">
        <v>37.5</v>
      </c>
      <c r="W6" s="5">
        <v>31</v>
      </c>
      <c r="X6" s="5">
        <v>1129.78</v>
      </c>
      <c r="Y6">
        <v>4</v>
      </c>
      <c r="Z6" s="6">
        <v>3634.7736319999999</v>
      </c>
      <c r="AA6" s="6">
        <v>2913.339144</v>
      </c>
      <c r="AB6" s="6">
        <v>110.432936</v>
      </c>
      <c r="AC6" s="6">
        <v>611.00155199999995</v>
      </c>
      <c r="AD6" s="6">
        <v>3125.9220209999999</v>
      </c>
      <c r="AE6" s="5">
        <v>18996547.190000001</v>
      </c>
      <c r="AF6" s="5">
        <v>16432996.59</v>
      </c>
      <c r="AG6" s="6">
        <v>188.9</v>
      </c>
      <c r="AH6" s="5">
        <v>86993.1</v>
      </c>
      <c r="AI6" s="5">
        <v>2107842.81</v>
      </c>
      <c r="AJ6" s="6">
        <v>24.23</v>
      </c>
      <c r="AK6" s="5">
        <v>111253.86</v>
      </c>
      <c r="AL6" s="5">
        <v>104.4</v>
      </c>
      <c r="AM6" s="5">
        <v>344453.93</v>
      </c>
      <c r="AN6" s="5">
        <v>4142472.78</v>
      </c>
      <c r="AO6" s="5">
        <v>760815.35</v>
      </c>
      <c r="AP6" s="6">
        <v>8.68</v>
      </c>
      <c r="AQ6" s="5">
        <v>338704.96</v>
      </c>
      <c r="AR6" s="6">
        <v>3.63</v>
      </c>
      <c r="AS6" s="5">
        <v>1274453.3600000001</v>
      </c>
      <c r="AT6">
        <v>14.54</v>
      </c>
      <c r="AU6" s="5">
        <v>746618.85</v>
      </c>
      <c r="AV6" s="5">
        <v>84653.88</v>
      </c>
      <c r="AW6" s="5">
        <v>800922.37</v>
      </c>
      <c r="AX6" s="5">
        <v>136304.01</v>
      </c>
      <c r="AY6" s="5">
        <v>1727523.82</v>
      </c>
      <c r="AZ6" s="5">
        <v>190181.81</v>
      </c>
      <c r="BA6" s="5">
        <v>156592.28</v>
      </c>
      <c r="BB6" s="5">
        <v>775615.58</v>
      </c>
      <c r="BC6" s="6">
        <v>4.8499999999999996</v>
      </c>
      <c r="BD6" s="5">
        <v>286397.92</v>
      </c>
      <c r="BE6" s="6">
        <v>4.28</v>
      </c>
      <c r="BF6" s="6">
        <v>4.28</v>
      </c>
      <c r="BG6" s="5">
        <v>76552.03</v>
      </c>
      <c r="BH6" s="6">
        <v>1</v>
      </c>
      <c r="BI6" s="5">
        <v>129506.22</v>
      </c>
      <c r="BJ6" s="6">
        <v>1.95</v>
      </c>
      <c r="BK6" s="6">
        <v>1.95</v>
      </c>
      <c r="BL6" s="5">
        <v>112677.98</v>
      </c>
      <c r="BM6" s="5">
        <v>5742352.2300000004</v>
      </c>
      <c r="BN6" s="5">
        <v>1242894.83</v>
      </c>
      <c r="BO6" s="6">
        <v>8.08</v>
      </c>
      <c r="BP6" s="7">
        <v>477616.72</v>
      </c>
      <c r="BQ6" s="6">
        <v>9.09</v>
      </c>
      <c r="BR6" s="6">
        <v>9.09</v>
      </c>
      <c r="BS6" s="5">
        <v>4021840.68</v>
      </c>
      <c r="BT6" s="5">
        <v>30608896.02</v>
      </c>
    </row>
    <row r="7" spans="1:72" x14ac:dyDescent="0.25">
      <c r="A7" t="s">
        <v>25</v>
      </c>
      <c r="B7" t="s">
        <v>26</v>
      </c>
      <c r="C7" t="s">
        <v>27</v>
      </c>
      <c r="D7">
        <v>43273.440000000002</v>
      </c>
      <c r="E7" s="5">
        <v>384745475.79000002</v>
      </c>
      <c r="F7" s="5">
        <v>8891.0300000000007</v>
      </c>
      <c r="G7" s="5">
        <v>14265.53</v>
      </c>
      <c r="H7" s="5">
        <v>115615.69</v>
      </c>
      <c r="I7" s="5">
        <v>95727.51</v>
      </c>
      <c r="J7" s="5">
        <v>91720.36</v>
      </c>
      <c r="K7" s="5">
        <v>62696.18</v>
      </c>
      <c r="L7" s="5">
        <v>63263.8</v>
      </c>
      <c r="M7" s="5">
        <v>68139.33</v>
      </c>
      <c r="N7" s="5">
        <v>53695.26</v>
      </c>
      <c r="O7" s="5">
        <v>45387.82</v>
      </c>
      <c r="P7" s="5">
        <v>44955.1</v>
      </c>
      <c r="Q7" s="5">
        <v>32997.9</v>
      </c>
      <c r="R7" s="5">
        <v>42.13</v>
      </c>
      <c r="S7" s="5">
        <v>163.28</v>
      </c>
      <c r="T7" s="5">
        <v>23.29</v>
      </c>
      <c r="U7" s="5">
        <v>220.35</v>
      </c>
      <c r="V7" s="5">
        <v>37.5</v>
      </c>
      <c r="W7" s="5">
        <v>31</v>
      </c>
      <c r="X7" s="5">
        <v>1129.78</v>
      </c>
      <c r="Y7">
        <v>1</v>
      </c>
      <c r="Z7" s="6">
        <v>313.39999999999998</v>
      </c>
      <c r="AA7" s="6">
        <v>271.15386566670003</v>
      </c>
      <c r="AB7" s="6">
        <v>0</v>
      </c>
      <c r="AC7" s="6">
        <v>42.243787666700001</v>
      </c>
      <c r="AD7" s="6">
        <v>313.39765333330001</v>
      </c>
      <c r="AE7" s="5">
        <v>2017040.6</v>
      </c>
      <c r="AF7" s="5">
        <v>1446695.25</v>
      </c>
      <c r="AG7" s="6">
        <v>16.63</v>
      </c>
      <c r="AH7" s="5">
        <v>86993.1</v>
      </c>
      <c r="AI7" s="5">
        <v>521958.6</v>
      </c>
      <c r="AJ7" s="6">
        <v>6</v>
      </c>
      <c r="AK7" s="5">
        <v>11812.86</v>
      </c>
      <c r="AL7" s="5">
        <v>104.4</v>
      </c>
      <c r="AM7" s="5">
        <v>36573.89</v>
      </c>
      <c r="AN7" s="5">
        <v>378625.95</v>
      </c>
      <c r="AO7" s="5">
        <v>87651.54</v>
      </c>
      <c r="AP7" s="6">
        <v>1</v>
      </c>
      <c r="AQ7" s="5">
        <v>28925.22</v>
      </c>
      <c r="AR7" s="6">
        <v>0.31</v>
      </c>
      <c r="AS7" s="5">
        <v>109564.42</v>
      </c>
      <c r="AT7">
        <v>1.25</v>
      </c>
      <c r="AU7" s="5">
        <v>64375.49</v>
      </c>
      <c r="AV7" s="5">
        <v>7299.09</v>
      </c>
      <c r="AW7" s="5">
        <v>69057.69</v>
      </c>
      <c r="AX7" s="5">
        <v>11752.5</v>
      </c>
      <c r="AY7" s="5">
        <v>659646.93999999994</v>
      </c>
      <c r="AZ7" s="5">
        <v>107065.53</v>
      </c>
      <c r="BA7" s="5">
        <v>83865.53</v>
      </c>
      <c r="BB7" s="5">
        <v>182204.2</v>
      </c>
      <c r="BC7" s="6">
        <v>2</v>
      </c>
      <c r="BD7" s="5">
        <v>133830.79999999999</v>
      </c>
      <c r="BE7" s="6">
        <v>2</v>
      </c>
      <c r="BF7" s="6">
        <v>2</v>
      </c>
      <c r="BG7" s="5">
        <v>76552.03</v>
      </c>
      <c r="BH7" s="6">
        <v>1</v>
      </c>
      <c r="BI7" s="5">
        <v>66413.45</v>
      </c>
      <c r="BJ7" s="6">
        <v>1</v>
      </c>
      <c r="BK7" s="6">
        <v>1</v>
      </c>
      <c r="BL7" s="5">
        <v>9715.4</v>
      </c>
      <c r="BM7" s="5">
        <v>460837.07</v>
      </c>
      <c r="BN7" s="5">
        <v>61520.01</v>
      </c>
      <c r="BO7" s="6">
        <v>0.7</v>
      </c>
      <c r="BP7" s="7">
        <v>52543.09</v>
      </c>
      <c r="BQ7" s="6">
        <v>0.78</v>
      </c>
      <c r="BR7" s="6">
        <v>0.78</v>
      </c>
      <c r="BS7" s="5">
        <v>346773.97</v>
      </c>
      <c r="BT7" s="5">
        <v>3516150.56</v>
      </c>
    </row>
    <row r="8" spans="1:72" x14ac:dyDescent="0.25">
      <c r="A8" t="s">
        <v>28</v>
      </c>
      <c r="B8" t="s">
        <v>29</v>
      </c>
      <c r="C8" t="s">
        <v>30</v>
      </c>
      <c r="D8">
        <v>43273.440000000002</v>
      </c>
      <c r="E8" s="5">
        <v>384745475.79000002</v>
      </c>
      <c r="F8" s="5">
        <v>8891.0300000000007</v>
      </c>
      <c r="G8" s="5">
        <v>14265.53</v>
      </c>
      <c r="H8" s="5">
        <v>115615.69</v>
      </c>
      <c r="I8" s="5">
        <v>95727.51</v>
      </c>
      <c r="J8" s="5">
        <v>91720.36</v>
      </c>
      <c r="K8" s="5">
        <v>62696.18</v>
      </c>
      <c r="L8" s="5">
        <v>63263.8</v>
      </c>
      <c r="M8" s="5">
        <v>68139.33</v>
      </c>
      <c r="N8" s="5">
        <v>53695.26</v>
      </c>
      <c r="O8" s="5">
        <v>45387.82</v>
      </c>
      <c r="P8" s="5">
        <v>44955.1</v>
      </c>
      <c r="Q8" s="5">
        <v>32997.9</v>
      </c>
      <c r="R8" s="5">
        <v>42.13</v>
      </c>
      <c r="S8" s="5">
        <v>163.28</v>
      </c>
      <c r="T8" s="5">
        <v>23.29</v>
      </c>
      <c r="U8" s="5">
        <v>220.35</v>
      </c>
      <c r="V8" s="5">
        <v>37.5</v>
      </c>
      <c r="W8" s="5">
        <v>31</v>
      </c>
      <c r="X8" s="5">
        <v>1129.78</v>
      </c>
      <c r="Y8">
        <v>1</v>
      </c>
      <c r="Z8" s="6">
        <v>401.51</v>
      </c>
      <c r="AA8" s="6">
        <v>371.34984300000002</v>
      </c>
      <c r="AB8" s="6">
        <v>0</v>
      </c>
      <c r="AC8" s="6">
        <v>30.155439666700001</v>
      </c>
      <c r="AD8" s="6">
        <v>401.5052826667</v>
      </c>
      <c r="AE8" s="5">
        <v>2473392.7000000002</v>
      </c>
      <c r="AF8" s="5">
        <v>1892099.93</v>
      </c>
      <c r="AG8" s="6">
        <v>21.75</v>
      </c>
      <c r="AH8" s="5">
        <v>86993.1</v>
      </c>
      <c r="AI8" s="5">
        <v>521958.6</v>
      </c>
      <c r="AJ8" s="6">
        <v>6</v>
      </c>
      <c r="AK8" s="5">
        <v>14485.5</v>
      </c>
      <c r="AL8" s="5">
        <v>104.4</v>
      </c>
      <c r="AM8" s="5">
        <v>44848.67</v>
      </c>
      <c r="AN8" s="5">
        <v>471966.26</v>
      </c>
      <c r="AO8" s="5">
        <v>98169.72</v>
      </c>
      <c r="AP8" s="6">
        <v>1.1200000000000001</v>
      </c>
      <c r="AQ8" s="5">
        <v>37322.86</v>
      </c>
      <c r="AR8" s="6">
        <v>0.4</v>
      </c>
      <c r="AS8" s="5">
        <v>141118.98000000001</v>
      </c>
      <c r="AT8">
        <v>1.61</v>
      </c>
      <c r="AU8" s="5">
        <v>82474.17</v>
      </c>
      <c r="AV8" s="5">
        <v>9351.17</v>
      </c>
      <c r="AW8" s="5">
        <v>88472.73</v>
      </c>
      <c r="AX8" s="5">
        <v>15056.63</v>
      </c>
      <c r="AY8" s="5">
        <v>662378.35</v>
      </c>
      <c r="AZ8" s="5">
        <v>107065.53</v>
      </c>
      <c r="BA8" s="5">
        <v>83865.53</v>
      </c>
      <c r="BB8" s="5">
        <v>182204.2</v>
      </c>
      <c r="BC8" s="6">
        <v>2</v>
      </c>
      <c r="BD8" s="5">
        <v>133830.79999999999</v>
      </c>
      <c r="BE8" s="6">
        <v>2</v>
      </c>
      <c r="BF8" s="6">
        <v>2</v>
      </c>
      <c r="BG8" s="5">
        <v>76552.03</v>
      </c>
      <c r="BH8" s="6">
        <v>1</v>
      </c>
      <c r="BI8" s="5">
        <v>66413.45</v>
      </c>
      <c r="BJ8" s="6">
        <v>1</v>
      </c>
      <c r="BK8" s="6">
        <v>1</v>
      </c>
      <c r="BL8" s="5">
        <v>12446.81</v>
      </c>
      <c r="BM8" s="5">
        <v>575028.18000000005</v>
      </c>
      <c r="BN8" s="5">
        <v>78218.289999999994</v>
      </c>
      <c r="BO8" s="6">
        <v>0.89</v>
      </c>
      <c r="BP8" s="7">
        <v>52543.09</v>
      </c>
      <c r="BQ8" s="6">
        <v>1</v>
      </c>
      <c r="BR8" s="6">
        <v>1</v>
      </c>
      <c r="BS8" s="5">
        <v>444266.8</v>
      </c>
      <c r="BT8" s="5">
        <v>4182765.49</v>
      </c>
    </row>
    <row r="9" spans="1:72" x14ac:dyDescent="0.25">
      <c r="A9" t="s">
        <v>31</v>
      </c>
      <c r="B9" t="s">
        <v>32</v>
      </c>
      <c r="C9" t="s">
        <v>30</v>
      </c>
      <c r="D9">
        <v>43273.440000000002</v>
      </c>
      <c r="E9" s="5">
        <v>384745475.79000002</v>
      </c>
      <c r="F9" s="5">
        <v>8891.0300000000007</v>
      </c>
      <c r="G9" s="5">
        <v>14265.53</v>
      </c>
      <c r="H9" s="5">
        <v>115615.69</v>
      </c>
      <c r="I9" s="5">
        <v>95727.51</v>
      </c>
      <c r="J9" s="5">
        <v>91720.36</v>
      </c>
      <c r="K9" s="5">
        <v>62696.18</v>
      </c>
      <c r="L9" s="5">
        <v>63263.8</v>
      </c>
      <c r="M9" s="5">
        <v>68139.33</v>
      </c>
      <c r="N9" s="5">
        <v>53695.26</v>
      </c>
      <c r="O9" s="5">
        <v>45387.82</v>
      </c>
      <c r="P9" s="5">
        <v>44955.1</v>
      </c>
      <c r="Q9" s="5">
        <v>32997.9</v>
      </c>
      <c r="R9" s="5">
        <v>42.13</v>
      </c>
      <c r="S9" s="5">
        <v>163.28</v>
      </c>
      <c r="T9" s="5">
        <v>23.29</v>
      </c>
      <c r="U9" s="5">
        <v>220.35</v>
      </c>
      <c r="V9" s="5">
        <v>37.5</v>
      </c>
      <c r="W9" s="5">
        <v>31</v>
      </c>
      <c r="X9" s="5">
        <v>1129.78</v>
      </c>
      <c r="Y9">
        <v>1</v>
      </c>
      <c r="Z9" s="6">
        <v>595.27</v>
      </c>
      <c r="AA9" s="6">
        <v>561.05963099999997</v>
      </c>
      <c r="AB9" s="6">
        <v>9.9230029999999996</v>
      </c>
      <c r="AC9" s="6">
        <v>24.288717999999999</v>
      </c>
      <c r="AD9" s="6">
        <v>501.74688233329999</v>
      </c>
      <c r="AE9" s="5">
        <v>3428879.89</v>
      </c>
      <c r="AF9" s="5">
        <v>2824665.96</v>
      </c>
      <c r="AG9" s="6">
        <v>32.47</v>
      </c>
      <c r="AH9" s="5">
        <v>86993.1</v>
      </c>
      <c r="AI9" s="5">
        <v>521958.6</v>
      </c>
      <c r="AJ9" s="6">
        <v>6</v>
      </c>
      <c r="AK9" s="5">
        <v>20081.34</v>
      </c>
      <c r="AL9" s="5">
        <v>104.4</v>
      </c>
      <c r="AM9" s="5">
        <v>62173.99</v>
      </c>
      <c r="AN9" s="5">
        <v>676059.21</v>
      </c>
      <c r="AO9" s="5">
        <v>121835.64</v>
      </c>
      <c r="AP9" s="6">
        <v>1.39</v>
      </c>
      <c r="AQ9" s="5">
        <v>55984.29</v>
      </c>
      <c r="AR9" s="6">
        <v>0.6</v>
      </c>
      <c r="AS9" s="5">
        <v>208610.66</v>
      </c>
      <c r="AT9">
        <v>2.38</v>
      </c>
      <c r="AU9" s="5">
        <v>122274.41</v>
      </c>
      <c r="AV9" s="5">
        <v>13863.84</v>
      </c>
      <c r="AW9" s="5">
        <v>131167.74</v>
      </c>
      <c r="AX9" s="5">
        <v>22322.63</v>
      </c>
      <c r="AY9" s="5">
        <v>677304.18</v>
      </c>
      <c r="AZ9" s="5">
        <v>109591.55</v>
      </c>
      <c r="BA9" s="5">
        <v>86075.79</v>
      </c>
      <c r="BB9" s="5">
        <v>186387.19</v>
      </c>
      <c r="BC9" s="6">
        <v>2</v>
      </c>
      <c r="BD9" s="5">
        <v>133830.79999999999</v>
      </c>
      <c r="BE9" s="6">
        <v>2</v>
      </c>
      <c r="BF9" s="6">
        <v>2</v>
      </c>
      <c r="BG9" s="5">
        <v>76552.03</v>
      </c>
      <c r="BH9" s="6">
        <v>1</v>
      </c>
      <c r="BI9" s="5">
        <v>66413.45</v>
      </c>
      <c r="BJ9" s="6">
        <v>1</v>
      </c>
      <c r="BK9" s="6">
        <v>1</v>
      </c>
      <c r="BL9" s="5">
        <v>18453.37</v>
      </c>
      <c r="BM9" s="5">
        <v>855603.87</v>
      </c>
      <c r="BN9" s="5">
        <v>118654.36</v>
      </c>
      <c r="BO9" s="6">
        <v>1.32</v>
      </c>
      <c r="BP9" s="7">
        <v>78289.210000000006</v>
      </c>
      <c r="BQ9" s="6">
        <v>1.49</v>
      </c>
      <c r="BR9" s="6">
        <v>1.49</v>
      </c>
      <c r="BS9" s="5">
        <v>658660.30000000005</v>
      </c>
      <c r="BT9" s="5">
        <v>5637847.1500000004</v>
      </c>
    </row>
    <row r="10" spans="1:72" x14ac:dyDescent="0.25">
      <c r="A10" t="s">
        <v>33</v>
      </c>
      <c r="B10" t="s">
        <v>34</v>
      </c>
      <c r="C10" t="s">
        <v>35</v>
      </c>
      <c r="D10">
        <v>43273.440000000002</v>
      </c>
      <c r="E10" s="5">
        <v>384745475.79000002</v>
      </c>
      <c r="F10" s="5">
        <v>8891.0300000000007</v>
      </c>
      <c r="G10" s="5">
        <v>14265.53</v>
      </c>
      <c r="H10" s="5">
        <v>115615.69</v>
      </c>
      <c r="I10" s="5">
        <v>95727.51</v>
      </c>
      <c r="J10" s="5">
        <v>91720.36</v>
      </c>
      <c r="K10" s="5">
        <v>62696.18</v>
      </c>
      <c r="L10" s="5">
        <v>63263.8</v>
      </c>
      <c r="M10" s="5">
        <v>68139.33</v>
      </c>
      <c r="N10" s="5">
        <v>53695.26</v>
      </c>
      <c r="O10" s="5">
        <v>45387.82</v>
      </c>
      <c r="P10" s="5">
        <v>44955.1</v>
      </c>
      <c r="Q10" s="5">
        <v>32997.9</v>
      </c>
      <c r="R10" s="5">
        <v>42.13</v>
      </c>
      <c r="S10" s="5">
        <v>163.28</v>
      </c>
      <c r="T10" s="5">
        <v>23.29</v>
      </c>
      <c r="U10" s="5">
        <v>220.35</v>
      </c>
      <c r="V10" s="5">
        <v>37.5</v>
      </c>
      <c r="W10" s="5">
        <v>31</v>
      </c>
      <c r="X10" s="5">
        <v>1129.78</v>
      </c>
      <c r="Y10">
        <v>1</v>
      </c>
      <c r="Z10" s="6">
        <v>912.35</v>
      </c>
      <c r="AA10" s="6">
        <v>733.11906799999997</v>
      </c>
      <c r="AB10" s="6">
        <v>3.4147926666999999</v>
      </c>
      <c r="AC10" s="6">
        <v>175.820367</v>
      </c>
      <c r="AD10" s="6">
        <v>893.40354166669999</v>
      </c>
      <c r="AE10" s="5">
        <v>4764957.5999999996</v>
      </c>
      <c r="AF10" s="5">
        <v>4121733.08</v>
      </c>
      <c r="AG10" s="6">
        <v>47.38</v>
      </c>
      <c r="AH10" s="5">
        <v>86993.1</v>
      </c>
      <c r="AI10" s="5">
        <v>528918.05000000005</v>
      </c>
      <c r="AJ10" s="6">
        <v>6.08</v>
      </c>
      <c r="AK10" s="5">
        <v>27906.12</v>
      </c>
      <c r="AL10" s="5">
        <v>104.4</v>
      </c>
      <c r="AM10" s="5">
        <v>86400.35</v>
      </c>
      <c r="AN10" s="5">
        <v>1066117.32</v>
      </c>
      <c r="AO10" s="5">
        <v>217375.81</v>
      </c>
      <c r="AP10" s="6">
        <v>2.48</v>
      </c>
      <c r="AQ10" s="5">
        <v>84909.51</v>
      </c>
      <c r="AR10" s="6">
        <v>0.91</v>
      </c>
      <c r="AS10" s="5">
        <v>319928.11</v>
      </c>
      <c r="AT10">
        <v>3.65</v>
      </c>
      <c r="AU10" s="5">
        <v>187405.81</v>
      </c>
      <c r="AV10" s="5">
        <v>21248.63</v>
      </c>
      <c r="AW10" s="5">
        <v>201036.32</v>
      </c>
      <c r="AX10" s="5">
        <v>34213.129999999997</v>
      </c>
      <c r="AY10" s="5">
        <v>716818.98</v>
      </c>
      <c r="AZ10" s="5">
        <v>117998.7</v>
      </c>
      <c r="BA10" s="5">
        <v>93432.05</v>
      </c>
      <c r="BB10" s="5">
        <v>200309.1</v>
      </c>
      <c r="BC10" s="6">
        <v>2</v>
      </c>
      <c r="BD10" s="5">
        <v>133830.79999999999</v>
      </c>
      <c r="BE10" s="6">
        <v>2</v>
      </c>
      <c r="BF10" s="6">
        <v>2</v>
      </c>
      <c r="BG10" s="5">
        <v>76552.03</v>
      </c>
      <c r="BH10" s="6">
        <v>1</v>
      </c>
      <c r="BI10" s="5">
        <v>66413.45</v>
      </c>
      <c r="BJ10" s="6">
        <v>1</v>
      </c>
      <c r="BK10" s="6">
        <v>1</v>
      </c>
      <c r="BL10" s="5">
        <v>28282.85</v>
      </c>
      <c r="BM10" s="5">
        <v>1325319.6499999999</v>
      </c>
      <c r="BN10" s="5">
        <v>196015.25</v>
      </c>
      <c r="BO10" s="6">
        <v>2.0299999999999998</v>
      </c>
      <c r="BP10" s="7">
        <v>119798.25</v>
      </c>
      <c r="BQ10" s="6">
        <v>2.2799999999999998</v>
      </c>
      <c r="BR10" s="6">
        <v>2.2799999999999998</v>
      </c>
      <c r="BS10" s="5">
        <v>1009506.15</v>
      </c>
      <c r="BT10" s="5">
        <v>7873213.5499999998</v>
      </c>
    </row>
    <row r="11" spans="1:72" x14ac:dyDescent="0.25">
      <c r="A11" t="s">
        <v>36</v>
      </c>
      <c r="B11" t="s">
        <v>37</v>
      </c>
      <c r="C11" t="s">
        <v>38</v>
      </c>
      <c r="D11">
        <v>43273.440000000002</v>
      </c>
      <c r="E11" s="5">
        <v>384745475.79000002</v>
      </c>
      <c r="F11" s="5">
        <v>8891.0300000000007</v>
      </c>
      <c r="G11" s="5">
        <v>14265.53</v>
      </c>
      <c r="H11" s="5">
        <v>115615.69</v>
      </c>
      <c r="I11" s="5">
        <v>95727.51</v>
      </c>
      <c r="J11" s="5">
        <v>91720.36</v>
      </c>
      <c r="K11" s="5">
        <v>62696.18</v>
      </c>
      <c r="L11" s="5">
        <v>63263.8</v>
      </c>
      <c r="M11" s="5">
        <v>68139.33</v>
      </c>
      <c r="N11" s="5">
        <v>53695.26</v>
      </c>
      <c r="O11" s="5">
        <v>45387.82</v>
      </c>
      <c r="P11" s="5">
        <v>44955.1</v>
      </c>
      <c r="Q11" s="5">
        <v>32997.9</v>
      </c>
      <c r="R11" s="5">
        <v>42.13</v>
      </c>
      <c r="S11" s="5">
        <v>163.28</v>
      </c>
      <c r="T11" s="5">
        <v>23.29</v>
      </c>
      <c r="U11" s="5">
        <v>220.35</v>
      </c>
      <c r="V11" s="5">
        <v>37.5</v>
      </c>
      <c r="W11" s="5">
        <v>31</v>
      </c>
      <c r="X11" s="5">
        <v>1129.78</v>
      </c>
      <c r="Y11">
        <v>1</v>
      </c>
      <c r="Z11" s="6">
        <v>684.24005199999999</v>
      </c>
      <c r="AA11" s="6">
        <v>593.48337300000003</v>
      </c>
      <c r="AB11" s="6">
        <v>15.345508000000001</v>
      </c>
      <c r="AC11" s="6">
        <v>75.411170999999996</v>
      </c>
      <c r="AD11" s="6">
        <v>641.20695599999999</v>
      </c>
      <c r="AE11" s="5">
        <v>3777383.15</v>
      </c>
      <c r="AF11" s="5">
        <v>3164808.98</v>
      </c>
      <c r="AG11" s="6">
        <v>36.380000000000003</v>
      </c>
      <c r="AH11" s="5">
        <v>86993.1</v>
      </c>
      <c r="AI11" s="5">
        <v>521958.6</v>
      </c>
      <c r="AJ11" s="6">
        <v>6</v>
      </c>
      <c r="AK11" s="5">
        <v>22122.36</v>
      </c>
      <c r="AL11" s="5">
        <v>104.4</v>
      </c>
      <c r="AM11" s="5">
        <v>68493.210000000006</v>
      </c>
      <c r="AN11" s="5">
        <v>792550.81</v>
      </c>
      <c r="AO11" s="5">
        <v>156019.74</v>
      </c>
      <c r="AP11" s="6">
        <v>1.78</v>
      </c>
      <c r="AQ11" s="5">
        <v>63448.86</v>
      </c>
      <c r="AR11" s="6">
        <v>0.68</v>
      </c>
      <c r="AS11" s="5">
        <v>240165.21</v>
      </c>
      <c r="AT11">
        <v>2.74</v>
      </c>
      <c r="AU11" s="5">
        <v>140549.75</v>
      </c>
      <c r="AV11" s="5">
        <v>15935.95</v>
      </c>
      <c r="AW11" s="5">
        <v>150772.29999999999</v>
      </c>
      <c r="AX11" s="5">
        <v>25659</v>
      </c>
      <c r="AY11" s="5">
        <v>688391.69</v>
      </c>
      <c r="AZ11" s="5">
        <v>111950.52</v>
      </c>
      <c r="BA11" s="5">
        <v>88139.9</v>
      </c>
      <c r="BB11" s="5">
        <v>190293.55</v>
      </c>
      <c r="BC11" s="6">
        <v>2</v>
      </c>
      <c r="BD11" s="5">
        <v>133830.79999999999</v>
      </c>
      <c r="BE11" s="6">
        <v>2</v>
      </c>
      <c r="BF11" s="6">
        <v>2</v>
      </c>
      <c r="BG11" s="5">
        <v>76552.03</v>
      </c>
      <c r="BH11" s="6">
        <v>1</v>
      </c>
      <c r="BI11" s="5">
        <v>66413.45</v>
      </c>
      <c r="BJ11" s="6">
        <v>1</v>
      </c>
      <c r="BK11" s="6">
        <v>1</v>
      </c>
      <c r="BL11" s="5">
        <v>21211.439999999999</v>
      </c>
      <c r="BM11" s="5">
        <v>986430.32</v>
      </c>
      <c r="BN11" s="5">
        <v>139476.85</v>
      </c>
      <c r="BO11" s="6">
        <v>1.52</v>
      </c>
      <c r="BP11" s="7">
        <v>89848.69</v>
      </c>
      <c r="BQ11" s="6">
        <v>1.71</v>
      </c>
      <c r="BR11" s="6">
        <v>1.71</v>
      </c>
      <c r="BS11" s="5">
        <v>757104.78</v>
      </c>
      <c r="BT11" s="5">
        <v>6244755.9699999997</v>
      </c>
    </row>
    <row r="12" spans="1:72" x14ac:dyDescent="0.25">
      <c r="A12" t="s">
        <v>39</v>
      </c>
      <c r="B12" t="s">
        <v>40</v>
      </c>
      <c r="C12" t="s">
        <v>41</v>
      </c>
      <c r="D12">
        <v>43273.440000000002</v>
      </c>
      <c r="E12" s="5">
        <v>384745475.79000002</v>
      </c>
      <c r="F12" s="5">
        <v>8891.0300000000007</v>
      </c>
      <c r="G12" s="5">
        <v>14265.53</v>
      </c>
      <c r="H12" s="5">
        <v>115615.69</v>
      </c>
      <c r="I12" s="5">
        <v>95727.51</v>
      </c>
      <c r="J12" s="5">
        <v>91720.36</v>
      </c>
      <c r="K12" s="5">
        <v>62696.18</v>
      </c>
      <c r="L12" s="5">
        <v>63263.8</v>
      </c>
      <c r="M12" s="5">
        <v>68139.33</v>
      </c>
      <c r="N12" s="5">
        <v>53695.26</v>
      </c>
      <c r="O12" s="5">
        <v>45387.82</v>
      </c>
      <c r="P12" s="5">
        <v>44955.1</v>
      </c>
      <c r="Q12" s="5">
        <v>32997.9</v>
      </c>
      <c r="R12" s="5">
        <v>42.13</v>
      </c>
      <c r="S12" s="5">
        <v>163.28</v>
      </c>
      <c r="T12" s="5">
        <v>23.29</v>
      </c>
      <c r="U12" s="5">
        <v>220.35</v>
      </c>
      <c r="V12" s="5">
        <v>37.5</v>
      </c>
      <c r="W12" s="5">
        <v>31</v>
      </c>
      <c r="X12" s="5">
        <v>1129.78</v>
      </c>
      <c r="Y12">
        <v>2</v>
      </c>
      <c r="Z12" s="6">
        <v>1407.256556</v>
      </c>
      <c r="AA12" s="6">
        <v>1100.7043209999999</v>
      </c>
      <c r="AB12" s="6">
        <v>0</v>
      </c>
      <c r="AC12" s="6">
        <v>306.552235</v>
      </c>
      <c r="AD12" s="6">
        <v>1407.256556</v>
      </c>
      <c r="AE12" s="5">
        <v>7298068.2400000002</v>
      </c>
      <c r="AF12" s="5">
        <v>6306999.75</v>
      </c>
      <c r="AG12" s="6">
        <v>72.5</v>
      </c>
      <c r="AH12" s="5">
        <v>86993.1</v>
      </c>
      <c r="AI12" s="5">
        <v>815995.28</v>
      </c>
      <c r="AJ12" s="6">
        <v>9.3800000000000008</v>
      </c>
      <c r="AK12" s="5">
        <v>42741.36</v>
      </c>
      <c r="AL12" s="5">
        <v>104.4</v>
      </c>
      <c r="AM12" s="5">
        <v>132331.85</v>
      </c>
      <c r="AN12" s="5">
        <v>1652459.44</v>
      </c>
      <c r="AO12" s="5">
        <v>342717.51</v>
      </c>
      <c r="AP12" s="6">
        <v>3.91</v>
      </c>
      <c r="AQ12" s="5">
        <v>131563.09</v>
      </c>
      <c r="AR12" s="6">
        <v>1.41</v>
      </c>
      <c r="AS12" s="5">
        <v>493478.16</v>
      </c>
      <c r="AT12">
        <v>5.63</v>
      </c>
      <c r="AU12" s="5">
        <v>289064.57</v>
      </c>
      <c r="AV12" s="5">
        <v>32775.01</v>
      </c>
      <c r="AW12" s="5">
        <v>310088.98</v>
      </c>
      <c r="AX12" s="5">
        <v>52772.12</v>
      </c>
      <c r="AY12" s="5">
        <v>778494.66</v>
      </c>
      <c r="AZ12" s="5">
        <v>131120.79</v>
      </c>
      <c r="BA12" s="5">
        <v>104913.88</v>
      </c>
      <c r="BB12" s="5">
        <v>222038.76</v>
      </c>
      <c r="BC12" s="6">
        <v>2</v>
      </c>
      <c r="BD12" s="5">
        <v>133830.79999999999</v>
      </c>
      <c r="BE12" s="6">
        <v>2</v>
      </c>
      <c r="BF12" s="6">
        <v>2</v>
      </c>
      <c r="BG12" s="5">
        <v>76552.03</v>
      </c>
      <c r="BH12" s="6">
        <v>1</v>
      </c>
      <c r="BI12" s="5">
        <v>66413.45</v>
      </c>
      <c r="BJ12" s="6">
        <v>1</v>
      </c>
      <c r="BK12" s="6">
        <v>1</v>
      </c>
      <c r="BL12" s="5">
        <v>43624.95</v>
      </c>
      <c r="BM12" s="5">
        <v>2076880.81</v>
      </c>
      <c r="BN12" s="5">
        <v>334813.81</v>
      </c>
      <c r="BO12" s="6">
        <v>3.13</v>
      </c>
      <c r="BP12" s="7">
        <v>184951.69</v>
      </c>
      <c r="BQ12" s="6">
        <v>3.52</v>
      </c>
      <c r="BR12" s="6">
        <v>3.52</v>
      </c>
      <c r="BS12" s="5">
        <v>1557115.31</v>
      </c>
      <c r="BT12" s="5">
        <v>11805903.15</v>
      </c>
    </row>
    <row r="13" spans="1:72" x14ac:dyDescent="0.25">
      <c r="A13" t="s">
        <v>42</v>
      </c>
      <c r="B13" t="s">
        <v>43</v>
      </c>
      <c r="C13" t="s">
        <v>44</v>
      </c>
      <c r="D13">
        <v>43273.440000000002</v>
      </c>
      <c r="E13" s="5">
        <v>384745475.79000002</v>
      </c>
      <c r="F13" s="5">
        <v>8891.0300000000007</v>
      </c>
      <c r="G13" s="5">
        <v>14265.53</v>
      </c>
      <c r="H13" s="5">
        <v>115615.69</v>
      </c>
      <c r="I13" s="5">
        <v>95727.51</v>
      </c>
      <c r="J13" s="5">
        <v>91720.36</v>
      </c>
      <c r="K13" s="5">
        <v>62696.18</v>
      </c>
      <c r="L13" s="5">
        <v>63263.8</v>
      </c>
      <c r="M13" s="5">
        <v>68139.33</v>
      </c>
      <c r="N13" s="5">
        <v>53695.26</v>
      </c>
      <c r="O13" s="5">
        <v>45387.82</v>
      </c>
      <c r="P13" s="5">
        <v>44955.1</v>
      </c>
      <c r="Q13" s="5">
        <v>32997.9</v>
      </c>
      <c r="R13" s="5">
        <v>42.13</v>
      </c>
      <c r="S13" s="5">
        <v>163.28</v>
      </c>
      <c r="T13" s="5">
        <v>23.29</v>
      </c>
      <c r="U13" s="5">
        <v>220.35</v>
      </c>
      <c r="V13" s="5">
        <v>37.5</v>
      </c>
      <c r="W13" s="5">
        <v>31</v>
      </c>
      <c r="X13" s="5">
        <v>1129.78</v>
      </c>
      <c r="Y13">
        <v>1</v>
      </c>
      <c r="Z13" s="6">
        <v>780.57</v>
      </c>
      <c r="AA13" s="6">
        <v>666.25827366670001</v>
      </c>
      <c r="AB13" s="6">
        <v>0</v>
      </c>
      <c r="AC13" s="6">
        <v>114.307834</v>
      </c>
      <c r="AD13" s="6">
        <v>780.56610766669996</v>
      </c>
      <c r="AE13" s="5">
        <v>4211452.43</v>
      </c>
      <c r="AF13" s="5">
        <v>3588465.38</v>
      </c>
      <c r="AG13" s="6">
        <v>41.25</v>
      </c>
      <c r="AH13" s="5">
        <v>86993.1</v>
      </c>
      <c r="AI13" s="5">
        <v>521958.6</v>
      </c>
      <c r="AJ13" s="6">
        <v>6</v>
      </c>
      <c r="AK13" s="5">
        <v>24664.5</v>
      </c>
      <c r="AL13" s="5">
        <v>104.4</v>
      </c>
      <c r="AM13" s="5">
        <v>76363.95</v>
      </c>
      <c r="AN13" s="5">
        <v>916242.56</v>
      </c>
      <c r="AO13" s="5">
        <v>190203.84</v>
      </c>
      <c r="AP13" s="6">
        <v>2.17</v>
      </c>
      <c r="AQ13" s="5">
        <v>72779.58</v>
      </c>
      <c r="AR13" s="6">
        <v>0.78</v>
      </c>
      <c r="AS13" s="5">
        <v>273472.8</v>
      </c>
      <c r="AT13">
        <v>3.12</v>
      </c>
      <c r="AU13" s="5">
        <v>160336.88</v>
      </c>
      <c r="AV13" s="5">
        <v>18179.48</v>
      </c>
      <c r="AW13" s="5">
        <v>171998.6</v>
      </c>
      <c r="AX13" s="5">
        <v>29271.38</v>
      </c>
      <c r="AY13" s="5">
        <v>700396.41</v>
      </c>
      <c r="AZ13" s="5">
        <v>114504.64</v>
      </c>
      <c r="BA13" s="5">
        <v>90374.75</v>
      </c>
      <c r="BB13" s="5">
        <v>194523.07</v>
      </c>
      <c r="BC13" s="6">
        <v>2</v>
      </c>
      <c r="BD13" s="5">
        <v>133830.79999999999</v>
      </c>
      <c r="BE13" s="6">
        <v>2</v>
      </c>
      <c r="BF13" s="6">
        <v>2</v>
      </c>
      <c r="BG13" s="5">
        <v>76552.03</v>
      </c>
      <c r="BH13" s="6">
        <v>1</v>
      </c>
      <c r="BI13" s="5">
        <v>66413.45</v>
      </c>
      <c r="BJ13" s="6">
        <v>1</v>
      </c>
      <c r="BK13" s="6">
        <v>1</v>
      </c>
      <c r="BL13" s="5">
        <v>24197.67</v>
      </c>
      <c r="BM13" s="5">
        <v>1128404</v>
      </c>
      <c r="BN13" s="5">
        <v>162252.07</v>
      </c>
      <c r="BO13" s="6">
        <v>1.73</v>
      </c>
      <c r="BP13" s="7">
        <v>102459.03</v>
      </c>
      <c r="BQ13" s="6">
        <v>1.95</v>
      </c>
      <c r="BR13" s="6">
        <v>1.95</v>
      </c>
      <c r="BS13" s="5">
        <v>863692.9</v>
      </c>
      <c r="BT13" s="5">
        <v>6956495.4000000004</v>
      </c>
    </row>
    <row r="14" spans="1:72" x14ac:dyDescent="0.25">
      <c r="A14" t="s">
        <v>45</v>
      </c>
      <c r="B14" t="s">
        <v>46</v>
      </c>
      <c r="C14" t="s">
        <v>47</v>
      </c>
      <c r="D14">
        <v>43273.440000000002</v>
      </c>
      <c r="E14" s="5">
        <v>384745475.79000002</v>
      </c>
      <c r="F14" s="5">
        <v>8891.0300000000007</v>
      </c>
      <c r="G14" s="5">
        <v>14265.53</v>
      </c>
      <c r="H14" s="5">
        <v>115615.69</v>
      </c>
      <c r="I14" s="5">
        <v>95727.51</v>
      </c>
      <c r="J14" s="5">
        <v>91720.36</v>
      </c>
      <c r="K14" s="5">
        <v>62696.18</v>
      </c>
      <c r="L14" s="5">
        <v>63263.8</v>
      </c>
      <c r="M14" s="5">
        <v>68139.33</v>
      </c>
      <c r="N14" s="5">
        <v>53695.26</v>
      </c>
      <c r="O14" s="5">
        <v>45387.82</v>
      </c>
      <c r="P14" s="5">
        <v>44955.1</v>
      </c>
      <c r="Q14" s="5">
        <v>32997.9</v>
      </c>
      <c r="R14" s="5">
        <v>42.13</v>
      </c>
      <c r="S14" s="5">
        <v>163.28</v>
      </c>
      <c r="T14" s="5">
        <v>23.29</v>
      </c>
      <c r="U14" s="5">
        <v>220.35</v>
      </c>
      <c r="V14" s="5">
        <v>37.5</v>
      </c>
      <c r="W14" s="5">
        <v>31</v>
      </c>
      <c r="X14" s="5">
        <v>1129.78</v>
      </c>
      <c r="Y14">
        <v>1</v>
      </c>
      <c r="Z14" s="6">
        <v>892.84</v>
      </c>
      <c r="AA14" s="6">
        <v>710.17688099999998</v>
      </c>
      <c r="AB14" s="6">
        <v>11.688307333299999</v>
      </c>
      <c r="AC14" s="6">
        <v>170.976009</v>
      </c>
      <c r="AD14" s="6">
        <v>808.66490233330001</v>
      </c>
      <c r="AE14" s="5">
        <v>4657108.7699999996</v>
      </c>
      <c r="AF14" s="5">
        <v>4023430.88</v>
      </c>
      <c r="AG14" s="6">
        <v>46.25</v>
      </c>
      <c r="AH14" s="5">
        <v>86993.1</v>
      </c>
      <c r="AI14" s="5">
        <v>521958.6</v>
      </c>
      <c r="AJ14" s="6">
        <v>6</v>
      </c>
      <c r="AK14" s="5">
        <v>27274.5</v>
      </c>
      <c r="AL14" s="5">
        <v>104.4</v>
      </c>
      <c r="AM14" s="5">
        <v>84444.79</v>
      </c>
      <c r="AN14" s="5">
        <v>1027586.61</v>
      </c>
      <c r="AO14" s="5">
        <v>197215.96</v>
      </c>
      <c r="AP14" s="6">
        <v>2.25</v>
      </c>
      <c r="AQ14" s="5">
        <v>83043.37</v>
      </c>
      <c r="AR14" s="6">
        <v>0.89</v>
      </c>
      <c r="AS14" s="5">
        <v>312915.99</v>
      </c>
      <c r="AT14">
        <v>3.57</v>
      </c>
      <c r="AU14" s="5">
        <v>183398.26</v>
      </c>
      <c r="AV14" s="5">
        <v>20794.240000000002</v>
      </c>
      <c r="AW14" s="5">
        <v>196737.29</v>
      </c>
      <c r="AX14" s="5">
        <v>33481.5</v>
      </c>
      <c r="AY14" s="5">
        <v>714387.61</v>
      </c>
      <c r="AZ14" s="5">
        <v>117481.4</v>
      </c>
      <c r="BA14" s="5">
        <v>92979.42</v>
      </c>
      <c r="BB14" s="5">
        <v>199452.47</v>
      </c>
      <c r="BC14" s="6">
        <v>2</v>
      </c>
      <c r="BD14" s="5">
        <v>133830.79999999999</v>
      </c>
      <c r="BE14" s="6">
        <v>2</v>
      </c>
      <c r="BF14" s="6">
        <v>2</v>
      </c>
      <c r="BG14" s="5">
        <v>76552.03</v>
      </c>
      <c r="BH14" s="6">
        <v>1</v>
      </c>
      <c r="BI14" s="5">
        <v>66413.45</v>
      </c>
      <c r="BJ14" s="6">
        <v>1</v>
      </c>
      <c r="BK14" s="6">
        <v>1</v>
      </c>
      <c r="BL14" s="5">
        <v>27678.04</v>
      </c>
      <c r="BM14" s="5">
        <v>1295464.3600000001</v>
      </c>
      <c r="BN14" s="5">
        <v>190374.73</v>
      </c>
      <c r="BO14" s="6">
        <v>1.98</v>
      </c>
      <c r="BP14" s="7">
        <v>117171.1</v>
      </c>
      <c r="BQ14" s="6">
        <v>2.23</v>
      </c>
      <c r="BR14" s="6">
        <v>2.23</v>
      </c>
      <c r="BS14" s="5">
        <v>987918.53</v>
      </c>
      <c r="BT14" s="5">
        <v>7694547.3499999996</v>
      </c>
    </row>
    <row r="15" spans="1:72" x14ac:dyDescent="0.25">
      <c r="A15" t="s">
        <v>48</v>
      </c>
      <c r="B15" t="s">
        <v>49</v>
      </c>
      <c r="C15" t="s">
        <v>50</v>
      </c>
      <c r="D15">
        <v>43273.440000000002</v>
      </c>
      <c r="E15" s="5">
        <v>384745475.79000002</v>
      </c>
      <c r="F15" s="5">
        <v>8891.0300000000007</v>
      </c>
      <c r="G15" s="5">
        <v>14265.53</v>
      </c>
      <c r="H15" s="5">
        <v>115615.69</v>
      </c>
      <c r="I15" s="5">
        <v>95727.51</v>
      </c>
      <c r="J15" s="5">
        <v>91720.36</v>
      </c>
      <c r="K15" s="5">
        <v>62696.18</v>
      </c>
      <c r="L15" s="5">
        <v>63263.8</v>
      </c>
      <c r="M15" s="5">
        <v>68139.33</v>
      </c>
      <c r="N15" s="5">
        <v>53695.26</v>
      </c>
      <c r="O15" s="5">
        <v>45387.82</v>
      </c>
      <c r="P15" s="5">
        <v>44955.1</v>
      </c>
      <c r="Q15" s="5">
        <v>32997.9</v>
      </c>
      <c r="R15" s="5">
        <v>42.13</v>
      </c>
      <c r="S15" s="5">
        <v>163.28</v>
      </c>
      <c r="T15" s="5">
        <v>23.29</v>
      </c>
      <c r="U15" s="5">
        <v>220.35</v>
      </c>
      <c r="V15" s="5">
        <v>37.5</v>
      </c>
      <c r="W15" s="5">
        <v>31</v>
      </c>
      <c r="X15" s="5">
        <v>1129.78</v>
      </c>
      <c r="Y15">
        <v>5</v>
      </c>
      <c r="Z15" s="6">
        <v>3884.633656</v>
      </c>
      <c r="AA15" s="6">
        <v>3132.4675130000001</v>
      </c>
      <c r="AB15" s="6">
        <v>193.438379</v>
      </c>
      <c r="AC15" s="6">
        <v>558.72776399999998</v>
      </c>
      <c r="AD15" s="6">
        <v>3404.8121980000001</v>
      </c>
      <c r="AE15" s="5">
        <v>20354016.41</v>
      </c>
      <c r="AF15" s="5">
        <v>17612623.030000001</v>
      </c>
      <c r="AG15" s="6">
        <v>202.46</v>
      </c>
      <c r="AH15" s="5">
        <v>86993.1</v>
      </c>
      <c r="AI15" s="5">
        <v>2253121.29</v>
      </c>
      <c r="AJ15" s="6">
        <v>25.9</v>
      </c>
      <c r="AK15" s="5">
        <v>119203.92</v>
      </c>
      <c r="AL15" s="5">
        <v>104.4</v>
      </c>
      <c r="AM15" s="5">
        <v>369068.17</v>
      </c>
      <c r="AN15" s="5">
        <v>4443388.71</v>
      </c>
      <c r="AO15" s="5">
        <v>829183.55</v>
      </c>
      <c r="AP15" s="6">
        <v>9.4600000000000009</v>
      </c>
      <c r="AQ15" s="5">
        <v>362031.75</v>
      </c>
      <c r="AR15" s="6">
        <v>3.88</v>
      </c>
      <c r="AS15" s="5">
        <v>1362104.9</v>
      </c>
      <c r="AT15">
        <v>15.54</v>
      </c>
      <c r="AU15" s="5">
        <v>797942.6</v>
      </c>
      <c r="AV15" s="5">
        <v>90473.12</v>
      </c>
      <c r="AW15" s="5">
        <v>855979.03</v>
      </c>
      <c r="AX15" s="5">
        <v>145673.76</v>
      </c>
      <c r="AY15" s="5">
        <v>1855589.49</v>
      </c>
      <c r="AZ15" s="5">
        <v>196806.67</v>
      </c>
      <c r="BA15" s="5">
        <v>162389.03</v>
      </c>
      <c r="BB15" s="5">
        <v>856803.04</v>
      </c>
      <c r="BC15" s="6">
        <v>5.18</v>
      </c>
      <c r="BD15" s="5">
        <v>305803.38</v>
      </c>
      <c r="BE15" s="6">
        <v>4.57</v>
      </c>
      <c r="BF15" s="6">
        <v>4.57</v>
      </c>
      <c r="BG15" s="5">
        <v>76552.03</v>
      </c>
      <c r="BH15" s="6">
        <v>1</v>
      </c>
      <c r="BI15" s="5">
        <v>136811.70000000001</v>
      </c>
      <c r="BJ15" s="6">
        <v>2.06</v>
      </c>
      <c r="BK15" s="6">
        <v>2.06</v>
      </c>
      <c r="BL15" s="5">
        <v>120423.64</v>
      </c>
      <c r="BM15" s="5">
        <v>6181355.7300000004</v>
      </c>
      <c r="BN15" s="5">
        <v>1372854</v>
      </c>
      <c r="BO15" s="6">
        <v>8.6300000000000008</v>
      </c>
      <c r="BP15" s="7">
        <v>510193.44</v>
      </c>
      <c r="BQ15" s="6">
        <v>9.7100000000000009</v>
      </c>
      <c r="BR15" s="6">
        <v>9.7100000000000009</v>
      </c>
      <c r="BS15" s="5">
        <v>4298308.29</v>
      </c>
      <c r="BT15" s="5">
        <v>32834350.34</v>
      </c>
    </row>
    <row r="16" spans="1:72" x14ac:dyDescent="0.25">
      <c r="A16" t="s">
        <v>51</v>
      </c>
      <c r="B16" t="s">
        <v>52</v>
      </c>
      <c r="C16" t="s">
        <v>53</v>
      </c>
      <c r="D16">
        <v>43273.440000000002</v>
      </c>
      <c r="E16" s="5">
        <v>384745475.79000002</v>
      </c>
      <c r="F16" s="5">
        <v>8891.0300000000007</v>
      </c>
      <c r="G16" s="5">
        <v>14265.53</v>
      </c>
      <c r="H16" s="5">
        <v>115615.69</v>
      </c>
      <c r="I16" s="5">
        <v>95727.51</v>
      </c>
      <c r="J16" s="5">
        <v>91720.36</v>
      </c>
      <c r="K16" s="5">
        <v>62696.18</v>
      </c>
      <c r="L16" s="5">
        <v>63263.8</v>
      </c>
      <c r="M16" s="5">
        <v>68139.33</v>
      </c>
      <c r="N16" s="5">
        <v>53695.26</v>
      </c>
      <c r="O16" s="5">
        <v>45387.82</v>
      </c>
      <c r="P16" s="5">
        <v>44955.1</v>
      </c>
      <c r="Q16" s="5">
        <v>32997.9</v>
      </c>
      <c r="R16" s="5">
        <v>42.13</v>
      </c>
      <c r="S16" s="5">
        <v>163.28</v>
      </c>
      <c r="T16" s="5">
        <v>23.29</v>
      </c>
      <c r="U16" s="5">
        <v>220.35</v>
      </c>
      <c r="V16" s="5">
        <v>37.5</v>
      </c>
      <c r="W16" s="5">
        <v>31</v>
      </c>
      <c r="X16" s="5">
        <v>1129.78</v>
      </c>
      <c r="Y16">
        <v>1</v>
      </c>
      <c r="Z16" s="6">
        <v>332.11</v>
      </c>
      <c r="AA16" s="6">
        <v>282.23150099999998</v>
      </c>
      <c r="AB16" s="6">
        <v>0</v>
      </c>
      <c r="AC16" s="6">
        <v>49.876441</v>
      </c>
      <c r="AD16" s="6">
        <v>332.10794199999998</v>
      </c>
      <c r="AE16" s="5">
        <v>2097258.7400000002</v>
      </c>
      <c r="AF16" s="5">
        <v>1524989.04</v>
      </c>
      <c r="AG16" s="6">
        <v>17.53</v>
      </c>
      <c r="AH16" s="5">
        <v>86993.1</v>
      </c>
      <c r="AI16" s="5">
        <v>521958.6</v>
      </c>
      <c r="AJ16" s="6">
        <v>6</v>
      </c>
      <c r="AK16" s="5">
        <v>12282.66</v>
      </c>
      <c r="AL16" s="5">
        <v>104.4</v>
      </c>
      <c r="AM16" s="5">
        <v>38028.44</v>
      </c>
      <c r="AN16" s="5">
        <v>396607.58</v>
      </c>
      <c r="AO16" s="5">
        <v>87651.54</v>
      </c>
      <c r="AP16" s="6">
        <v>1</v>
      </c>
      <c r="AQ16" s="5">
        <v>30791.360000000001</v>
      </c>
      <c r="AR16" s="6">
        <v>0.33</v>
      </c>
      <c r="AS16" s="5">
        <v>116576.55</v>
      </c>
      <c r="AT16">
        <v>1.33</v>
      </c>
      <c r="AU16" s="5">
        <v>68218.720000000001</v>
      </c>
      <c r="AV16" s="5">
        <v>7734.84</v>
      </c>
      <c r="AW16" s="5">
        <v>73180.44</v>
      </c>
      <c r="AX16" s="5">
        <v>12454.13</v>
      </c>
      <c r="AY16" s="5">
        <v>660226.94999999995</v>
      </c>
      <c r="AZ16" s="5">
        <v>107065.53</v>
      </c>
      <c r="BA16" s="5">
        <v>83865.53</v>
      </c>
      <c r="BB16" s="5">
        <v>182204.2</v>
      </c>
      <c r="BC16" s="6">
        <v>2</v>
      </c>
      <c r="BD16" s="5">
        <v>133830.79999999999</v>
      </c>
      <c r="BE16" s="6">
        <v>2</v>
      </c>
      <c r="BF16" s="6">
        <v>2</v>
      </c>
      <c r="BG16" s="5">
        <v>76552.03</v>
      </c>
      <c r="BH16" s="6">
        <v>1</v>
      </c>
      <c r="BI16" s="5">
        <v>66413.45</v>
      </c>
      <c r="BJ16" s="6">
        <v>1</v>
      </c>
      <c r="BK16" s="6">
        <v>1</v>
      </c>
      <c r="BL16" s="5">
        <v>10295.41</v>
      </c>
      <c r="BM16" s="5">
        <v>485054.92</v>
      </c>
      <c r="BN16" s="5">
        <v>65035.44</v>
      </c>
      <c r="BO16" s="6">
        <v>0.74</v>
      </c>
      <c r="BP16" s="7">
        <v>52543.09</v>
      </c>
      <c r="BQ16" s="6">
        <v>0.83</v>
      </c>
      <c r="BR16" s="6">
        <v>0.83</v>
      </c>
      <c r="BS16" s="5">
        <v>367476.39</v>
      </c>
      <c r="BT16" s="5">
        <v>3639148.19</v>
      </c>
    </row>
    <row r="17" spans="1:72" x14ac:dyDescent="0.25">
      <c r="A17" t="s">
        <v>54</v>
      </c>
      <c r="B17" t="s">
        <v>55</v>
      </c>
      <c r="C17" t="s">
        <v>56</v>
      </c>
      <c r="D17">
        <v>43273.440000000002</v>
      </c>
      <c r="E17" s="5">
        <v>384745475.79000002</v>
      </c>
      <c r="F17" s="5">
        <v>8891.0300000000007</v>
      </c>
      <c r="G17" s="5">
        <v>14265.53</v>
      </c>
      <c r="H17" s="5">
        <v>115615.69</v>
      </c>
      <c r="I17" s="5">
        <v>95727.51</v>
      </c>
      <c r="J17" s="5">
        <v>91720.36</v>
      </c>
      <c r="K17" s="5">
        <v>62696.18</v>
      </c>
      <c r="L17" s="5">
        <v>63263.8</v>
      </c>
      <c r="M17" s="5">
        <v>68139.33</v>
      </c>
      <c r="N17" s="5">
        <v>53695.26</v>
      </c>
      <c r="O17" s="5">
        <v>45387.82</v>
      </c>
      <c r="P17" s="5">
        <v>44955.1</v>
      </c>
      <c r="Q17" s="5">
        <v>32997.9</v>
      </c>
      <c r="R17" s="5">
        <v>42.13</v>
      </c>
      <c r="S17" s="5">
        <v>163.28</v>
      </c>
      <c r="T17" s="5">
        <v>23.29</v>
      </c>
      <c r="U17" s="5">
        <v>220.35</v>
      </c>
      <c r="V17" s="5">
        <v>37.5</v>
      </c>
      <c r="W17" s="5">
        <v>31</v>
      </c>
      <c r="X17" s="5">
        <v>1129.78</v>
      </c>
      <c r="Y17">
        <v>1</v>
      </c>
      <c r="Z17" s="6">
        <v>538.99</v>
      </c>
      <c r="AA17" s="6">
        <v>440.008331</v>
      </c>
      <c r="AB17" s="6">
        <v>0</v>
      </c>
      <c r="AC17" s="6">
        <v>98.9813053333</v>
      </c>
      <c r="AD17" s="6">
        <v>538.98939566670003</v>
      </c>
      <c r="AE17" s="5">
        <v>3040267.56</v>
      </c>
      <c r="AF17" s="5">
        <v>2445376.04</v>
      </c>
      <c r="AG17" s="6">
        <v>28.11</v>
      </c>
      <c r="AH17" s="5">
        <v>86993.1</v>
      </c>
      <c r="AI17" s="5">
        <v>521958.6</v>
      </c>
      <c r="AJ17" s="6">
        <v>6</v>
      </c>
      <c r="AK17" s="5">
        <v>17805.419999999998</v>
      </c>
      <c r="AL17" s="5">
        <v>104.4</v>
      </c>
      <c r="AM17" s="5">
        <v>55127.5</v>
      </c>
      <c r="AN17" s="5">
        <v>633436.09</v>
      </c>
      <c r="AO17" s="5">
        <v>131477.31</v>
      </c>
      <c r="AP17" s="6">
        <v>1.5</v>
      </c>
      <c r="AQ17" s="5">
        <v>50385.86</v>
      </c>
      <c r="AR17" s="6">
        <v>0.54</v>
      </c>
      <c r="AS17" s="5">
        <v>189327.32</v>
      </c>
      <c r="AT17">
        <v>2.16</v>
      </c>
      <c r="AU17" s="5">
        <v>110713.94</v>
      </c>
      <c r="AV17" s="5">
        <v>12553.08</v>
      </c>
      <c r="AW17" s="5">
        <v>118766.45</v>
      </c>
      <c r="AX17" s="5">
        <v>20212.13</v>
      </c>
      <c r="AY17" s="5">
        <v>670290.5</v>
      </c>
      <c r="AZ17" s="5">
        <v>108099.32</v>
      </c>
      <c r="BA17" s="5">
        <v>84770.1</v>
      </c>
      <c r="BB17" s="5">
        <v>183916.11</v>
      </c>
      <c r="BC17" s="6">
        <v>2</v>
      </c>
      <c r="BD17" s="5">
        <v>133830.79999999999</v>
      </c>
      <c r="BE17" s="6">
        <v>2</v>
      </c>
      <c r="BF17" s="6">
        <v>2</v>
      </c>
      <c r="BG17" s="5">
        <v>76552.03</v>
      </c>
      <c r="BH17" s="6">
        <v>1</v>
      </c>
      <c r="BI17" s="5">
        <v>66413.45</v>
      </c>
      <c r="BJ17" s="6">
        <v>1</v>
      </c>
      <c r="BK17" s="6">
        <v>1</v>
      </c>
      <c r="BL17" s="5">
        <v>16708.689999999999</v>
      </c>
      <c r="BM17" s="5">
        <v>773767.25</v>
      </c>
      <c r="BN17" s="5">
        <v>106447.02</v>
      </c>
      <c r="BO17" s="6">
        <v>1.2</v>
      </c>
      <c r="BP17" s="7">
        <v>70933.179999999993</v>
      </c>
      <c r="BQ17" s="6">
        <v>1.35</v>
      </c>
      <c r="BR17" s="6">
        <v>1.35</v>
      </c>
      <c r="BS17" s="5">
        <v>596387.05000000005</v>
      </c>
      <c r="BT17" s="5">
        <v>5117761.4000000004</v>
      </c>
    </row>
    <row r="18" spans="1:72" x14ac:dyDescent="0.25">
      <c r="A18" t="s">
        <v>57</v>
      </c>
      <c r="B18" t="s">
        <v>58</v>
      </c>
      <c r="C18" t="s">
        <v>59</v>
      </c>
      <c r="D18">
        <v>43273.440000000002</v>
      </c>
      <c r="E18" s="5">
        <v>384745475.79000002</v>
      </c>
      <c r="F18" s="5">
        <v>8891.0300000000007</v>
      </c>
      <c r="G18" s="5">
        <v>14265.53</v>
      </c>
      <c r="H18" s="5">
        <v>115615.69</v>
      </c>
      <c r="I18" s="5">
        <v>95727.51</v>
      </c>
      <c r="J18" s="5">
        <v>91720.36</v>
      </c>
      <c r="K18" s="5">
        <v>62696.18</v>
      </c>
      <c r="L18" s="5">
        <v>63263.8</v>
      </c>
      <c r="M18" s="5">
        <v>68139.33</v>
      </c>
      <c r="N18" s="5">
        <v>53695.26</v>
      </c>
      <c r="O18" s="5">
        <v>45387.82</v>
      </c>
      <c r="P18" s="5">
        <v>44955.1</v>
      </c>
      <c r="Q18" s="5">
        <v>32997.9</v>
      </c>
      <c r="R18" s="5">
        <v>42.13</v>
      </c>
      <c r="S18" s="5">
        <v>163.28</v>
      </c>
      <c r="T18" s="5">
        <v>23.29</v>
      </c>
      <c r="U18" s="5">
        <v>220.35</v>
      </c>
      <c r="V18" s="5">
        <v>37.5</v>
      </c>
      <c r="W18" s="5">
        <v>31</v>
      </c>
      <c r="X18" s="5">
        <v>1129.78</v>
      </c>
      <c r="Y18">
        <v>1</v>
      </c>
      <c r="Z18" s="6">
        <v>342.61</v>
      </c>
      <c r="AA18" s="6">
        <v>323.79565133329999</v>
      </c>
      <c r="AB18" s="6">
        <v>0</v>
      </c>
      <c r="AC18" s="6">
        <v>18.812823999999999</v>
      </c>
      <c r="AD18" s="6">
        <v>342.60847533330002</v>
      </c>
      <c r="AE18" s="5">
        <v>2200651.0099999998</v>
      </c>
      <c r="AF18" s="5">
        <v>1625901.04</v>
      </c>
      <c r="AG18" s="6">
        <v>18.690000000000001</v>
      </c>
      <c r="AH18" s="5">
        <v>86993.1</v>
      </c>
      <c r="AI18" s="5">
        <v>521958.6</v>
      </c>
      <c r="AJ18" s="6">
        <v>6</v>
      </c>
      <c r="AK18" s="5">
        <v>12888.18</v>
      </c>
      <c r="AL18" s="5">
        <v>104.4</v>
      </c>
      <c r="AM18" s="5">
        <v>39903.19</v>
      </c>
      <c r="AN18" s="5">
        <v>406155.48</v>
      </c>
      <c r="AO18" s="5">
        <v>87651.54</v>
      </c>
      <c r="AP18" s="6">
        <v>1</v>
      </c>
      <c r="AQ18" s="5">
        <v>31724.43</v>
      </c>
      <c r="AR18" s="6">
        <v>0.34</v>
      </c>
      <c r="AS18" s="5">
        <v>120082.61</v>
      </c>
      <c r="AT18">
        <v>1.37</v>
      </c>
      <c r="AU18" s="5">
        <v>70375.520000000004</v>
      </c>
      <c r="AV18" s="5">
        <v>7979.39</v>
      </c>
      <c r="AW18" s="5">
        <v>75494.11</v>
      </c>
      <c r="AX18" s="5">
        <v>12847.88</v>
      </c>
      <c r="AY18" s="5">
        <v>660552.44999999995</v>
      </c>
      <c r="AZ18" s="5">
        <v>107065.53</v>
      </c>
      <c r="BA18" s="5">
        <v>83865.53</v>
      </c>
      <c r="BB18" s="5">
        <v>182204.2</v>
      </c>
      <c r="BC18" s="6">
        <v>2</v>
      </c>
      <c r="BD18" s="5">
        <v>133830.79999999999</v>
      </c>
      <c r="BE18" s="6">
        <v>2</v>
      </c>
      <c r="BF18" s="6">
        <v>2</v>
      </c>
      <c r="BG18" s="5">
        <v>76552.03</v>
      </c>
      <c r="BH18" s="6">
        <v>1</v>
      </c>
      <c r="BI18" s="5">
        <v>66413.45</v>
      </c>
      <c r="BJ18" s="6">
        <v>1</v>
      </c>
      <c r="BK18" s="6">
        <v>1</v>
      </c>
      <c r="BL18" s="5">
        <v>10620.91</v>
      </c>
      <c r="BM18" s="5">
        <v>498430.78</v>
      </c>
      <c r="BN18" s="5">
        <v>66793.149999999994</v>
      </c>
      <c r="BO18" s="6">
        <v>0.76</v>
      </c>
      <c r="BP18" s="7">
        <v>52543.09</v>
      </c>
      <c r="BQ18" s="6">
        <v>0.86</v>
      </c>
      <c r="BR18" s="6">
        <v>0.86</v>
      </c>
      <c r="BS18" s="5">
        <v>379094.54</v>
      </c>
      <c r="BT18" s="5">
        <v>3765789.72</v>
      </c>
    </row>
    <row r="19" spans="1:72" x14ac:dyDescent="0.25">
      <c r="A19" t="s">
        <v>60</v>
      </c>
      <c r="B19" t="s">
        <v>61</v>
      </c>
      <c r="C19" t="s">
        <v>62</v>
      </c>
      <c r="D19">
        <v>43273.440000000002</v>
      </c>
      <c r="E19" s="5">
        <v>384745475.79000002</v>
      </c>
      <c r="F19" s="5">
        <v>8891.0300000000007</v>
      </c>
      <c r="G19" s="5">
        <v>14265.53</v>
      </c>
      <c r="H19" s="5">
        <v>115615.69</v>
      </c>
      <c r="I19" s="5">
        <v>95727.51</v>
      </c>
      <c r="J19" s="5">
        <v>91720.36</v>
      </c>
      <c r="K19" s="5">
        <v>62696.18</v>
      </c>
      <c r="L19" s="5">
        <v>63263.8</v>
      </c>
      <c r="M19" s="5">
        <v>68139.33</v>
      </c>
      <c r="N19" s="5">
        <v>53695.26</v>
      </c>
      <c r="O19" s="5">
        <v>45387.82</v>
      </c>
      <c r="P19" s="5">
        <v>44955.1</v>
      </c>
      <c r="Q19" s="5">
        <v>32997.9</v>
      </c>
      <c r="R19" s="5">
        <v>42.13</v>
      </c>
      <c r="S19" s="5">
        <v>163.28</v>
      </c>
      <c r="T19" s="5">
        <v>23.29</v>
      </c>
      <c r="U19" s="5">
        <v>220.35</v>
      </c>
      <c r="V19" s="5">
        <v>37.5</v>
      </c>
      <c r="W19" s="5">
        <v>31</v>
      </c>
      <c r="X19" s="5">
        <v>1129.78</v>
      </c>
      <c r="Y19">
        <v>1</v>
      </c>
      <c r="Z19" s="6">
        <v>625.48769400000003</v>
      </c>
      <c r="AA19" s="6">
        <v>580.63149199999998</v>
      </c>
      <c r="AB19" s="6">
        <v>15.285342999999999</v>
      </c>
      <c r="AC19" s="6">
        <v>29.570858999999999</v>
      </c>
      <c r="AD19" s="6">
        <v>595.08313299999998</v>
      </c>
      <c r="AE19" s="5">
        <v>3561685.48</v>
      </c>
      <c r="AF19" s="5">
        <v>2954285.68</v>
      </c>
      <c r="AG19" s="6">
        <v>33.96</v>
      </c>
      <c r="AH19" s="5">
        <v>86993.1</v>
      </c>
      <c r="AI19" s="5">
        <v>521958.6</v>
      </c>
      <c r="AJ19" s="6">
        <v>6</v>
      </c>
      <c r="AK19" s="5">
        <v>20859.12</v>
      </c>
      <c r="AL19" s="5">
        <v>104.4</v>
      </c>
      <c r="AM19" s="5">
        <v>64582.080000000002</v>
      </c>
      <c r="AN19" s="5">
        <v>726868.44</v>
      </c>
      <c r="AO19" s="5">
        <v>144625.04</v>
      </c>
      <c r="AP19" s="6">
        <v>1.65</v>
      </c>
      <c r="AQ19" s="5">
        <v>58783.51</v>
      </c>
      <c r="AR19" s="6">
        <v>0.63</v>
      </c>
      <c r="AS19" s="5">
        <v>219128.85</v>
      </c>
      <c r="AT19">
        <v>2.5</v>
      </c>
      <c r="AU19" s="5">
        <v>128481.43</v>
      </c>
      <c r="AV19" s="5">
        <v>14567.61</v>
      </c>
      <c r="AW19" s="5">
        <v>137826.21</v>
      </c>
      <c r="AX19" s="5">
        <v>23455.79</v>
      </c>
      <c r="AY19" s="5">
        <v>681069.93</v>
      </c>
      <c r="AZ19" s="5">
        <v>110392.75</v>
      </c>
      <c r="BA19" s="5">
        <v>86776.84</v>
      </c>
      <c r="BB19" s="5">
        <v>187713.94</v>
      </c>
      <c r="BC19" s="6">
        <v>2</v>
      </c>
      <c r="BD19" s="5">
        <v>133830.79999999999</v>
      </c>
      <c r="BE19" s="6">
        <v>2</v>
      </c>
      <c r="BF19" s="6">
        <v>2</v>
      </c>
      <c r="BG19" s="5">
        <v>76552.03</v>
      </c>
      <c r="BH19" s="6">
        <v>1</v>
      </c>
      <c r="BI19" s="5">
        <v>66413.45</v>
      </c>
      <c r="BJ19" s="6">
        <v>1</v>
      </c>
      <c r="BK19" s="6">
        <v>1</v>
      </c>
      <c r="BL19" s="5">
        <v>19390.12</v>
      </c>
      <c r="BM19" s="5">
        <v>899893.24</v>
      </c>
      <c r="BN19" s="5">
        <v>125830.13</v>
      </c>
      <c r="BO19" s="6">
        <v>1.39</v>
      </c>
      <c r="BP19" s="7">
        <v>81967.23</v>
      </c>
      <c r="BQ19" s="6">
        <v>1.56</v>
      </c>
      <c r="BR19" s="6">
        <v>1.56</v>
      </c>
      <c r="BS19" s="5">
        <v>692095.88</v>
      </c>
      <c r="BT19" s="5">
        <v>5869517.0899999999</v>
      </c>
    </row>
    <row r="20" spans="1:72" x14ac:dyDescent="0.25">
      <c r="A20" t="s">
        <v>63</v>
      </c>
      <c r="B20" t="s">
        <v>64</v>
      </c>
      <c r="C20" t="s">
        <v>65</v>
      </c>
      <c r="D20">
        <v>43273.440000000002</v>
      </c>
      <c r="E20" s="5">
        <v>384745475.79000002</v>
      </c>
      <c r="F20" s="5">
        <v>8891.0300000000007</v>
      </c>
      <c r="G20" s="5">
        <v>14265.53</v>
      </c>
      <c r="H20" s="5">
        <v>115615.69</v>
      </c>
      <c r="I20" s="5">
        <v>95727.51</v>
      </c>
      <c r="J20" s="5">
        <v>91720.36</v>
      </c>
      <c r="K20" s="5">
        <v>62696.18</v>
      </c>
      <c r="L20" s="5">
        <v>63263.8</v>
      </c>
      <c r="M20" s="5">
        <v>68139.33</v>
      </c>
      <c r="N20" s="5">
        <v>53695.26</v>
      </c>
      <c r="O20" s="5">
        <v>45387.82</v>
      </c>
      <c r="P20" s="5">
        <v>44955.1</v>
      </c>
      <c r="Q20" s="5">
        <v>32997.9</v>
      </c>
      <c r="R20" s="5">
        <v>42.13</v>
      </c>
      <c r="S20" s="5">
        <v>163.28</v>
      </c>
      <c r="T20" s="5">
        <v>23.29</v>
      </c>
      <c r="U20" s="5">
        <v>220.35</v>
      </c>
      <c r="V20" s="5">
        <v>37.5</v>
      </c>
      <c r="W20" s="5">
        <v>31</v>
      </c>
      <c r="X20" s="5">
        <v>1129.78</v>
      </c>
      <c r="Y20">
        <v>1</v>
      </c>
      <c r="Z20" s="6">
        <v>842.98</v>
      </c>
      <c r="AA20" s="6">
        <v>624.25445866669997</v>
      </c>
      <c r="AB20" s="6">
        <v>35.522142000000002</v>
      </c>
      <c r="AC20" s="6">
        <v>183.20726266669999</v>
      </c>
      <c r="AD20" s="6">
        <v>725.40861966670002</v>
      </c>
      <c r="AE20" s="5">
        <v>4357627.7</v>
      </c>
      <c r="AF20" s="5">
        <v>3731134.06</v>
      </c>
      <c r="AG20" s="6">
        <v>42.89</v>
      </c>
      <c r="AH20" s="5">
        <v>86993.1</v>
      </c>
      <c r="AI20" s="5">
        <v>521958.6</v>
      </c>
      <c r="AJ20" s="6">
        <v>6</v>
      </c>
      <c r="AK20" s="5">
        <v>25520.58</v>
      </c>
      <c r="AL20" s="5">
        <v>104.4</v>
      </c>
      <c r="AM20" s="5">
        <v>79014.460000000006</v>
      </c>
      <c r="AN20" s="5">
        <v>960971.71</v>
      </c>
      <c r="AO20" s="5">
        <v>177056.11</v>
      </c>
      <c r="AP20" s="6">
        <v>2.02</v>
      </c>
      <c r="AQ20" s="5">
        <v>78378.009999999995</v>
      </c>
      <c r="AR20" s="6">
        <v>0.84</v>
      </c>
      <c r="AS20" s="5">
        <v>295385.68</v>
      </c>
      <c r="AT20">
        <v>3.37</v>
      </c>
      <c r="AU20" s="5">
        <v>173156.52</v>
      </c>
      <c r="AV20" s="5">
        <v>19633</v>
      </c>
      <c r="AW20" s="5">
        <v>185750.64</v>
      </c>
      <c r="AX20" s="5">
        <v>31611.75</v>
      </c>
      <c r="AY20" s="5">
        <v>708174.02</v>
      </c>
      <c r="AZ20" s="5">
        <v>116159.4</v>
      </c>
      <c r="BA20" s="5">
        <v>91822.67</v>
      </c>
      <c r="BB20" s="5">
        <v>197263.29</v>
      </c>
      <c r="BC20" s="6">
        <v>2</v>
      </c>
      <c r="BD20" s="5">
        <v>133830.79999999999</v>
      </c>
      <c r="BE20" s="6">
        <v>2</v>
      </c>
      <c r="BF20" s="6">
        <v>2</v>
      </c>
      <c r="BG20" s="5">
        <v>76552.03</v>
      </c>
      <c r="BH20" s="6">
        <v>1</v>
      </c>
      <c r="BI20" s="5">
        <v>66413.45</v>
      </c>
      <c r="BJ20" s="6">
        <v>1</v>
      </c>
      <c r="BK20" s="6">
        <v>1</v>
      </c>
      <c r="BL20" s="5">
        <v>26132.38</v>
      </c>
      <c r="BM20" s="5">
        <v>1221452.02</v>
      </c>
      <c r="BN20" s="5">
        <v>177837.15</v>
      </c>
      <c r="BO20" s="6">
        <v>1.87</v>
      </c>
      <c r="BP20" s="7">
        <v>110865.93</v>
      </c>
      <c r="BQ20" s="6">
        <v>2.11</v>
      </c>
      <c r="BR20" s="6">
        <v>2.11</v>
      </c>
      <c r="BS20" s="5">
        <v>932748.94</v>
      </c>
      <c r="BT20" s="5">
        <v>7248225.4500000002</v>
      </c>
    </row>
    <row r="21" spans="1:72" x14ac:dyDescent="0.25">
      <c r="A21" t="s">
        <v>66</v>
      </c>
      <c r="B21" t="s">
        <v>67</v>
      </c>
      <c r="C21" t="s">
        <v>68</v>
      </c>
      <c r="D21">
        <v>43273.440000000002</v>
      </c>
      <c r="E21" s="5">
        <v>384745475.79000002</v>
      </c>
      <c r="F21" s="5">
        <v>8891.0300000000007</v>
      </c>
      <c r="G21" s="5">
        <v>14265.53</v>
      </c>
      <c r="H21" s="5">
        <v>115615.69</v>
      </c>
      <c r="I21" s="5">
        <v>95727.51</v>
      </c>
      <c r="J21" s="5">
        <v>91720.36</v>
      </c>
      <c r="K21" s="5">
        <v>62696.18</v>
      </c>
      <c r="L21" s="5">
        <v>63263.8</v>
      </c>
      <c r="M21" s="5">
        <v>68139.33</v>
      </c>
      <c r="N21" s="5">
        <v>53695.26</v>
      </c>
      <c r="O21" s="5">
        <v>45387.82</v>
      </c>
      <c r="P21" s="5">
        <v>44955.1</v>
      </c>
      <c r="Q21" s="5">
        <v>32997.9</v>
      </c>
      <c r="R21" s="5">
        <v>42.13</v>
      </c>
      <c r="S21" s="5">
        <v>163.28</v>
      </c>
      <c r="T21" s="5">
        <v>23.29</v>
      </c>
      <c r="U21" s="5">
        <v>220.35</v>
      </c>
      <c r="V21" s="5">
        <v>37.5</v>
      </c>
      <c r="W21" s="5">
        <v>31</v>
      </c>
      <c r="X21" s="5">
        <v>1129.78</v>
      </c>
      <c r="Y21">
        <v>1</v>
      </c>
      <c r="Z21" s="6">
        <v>1176.990002</v>
      </c>
      <c r="AA21" s="6">
        <v>1037.6686239999999</v>
      </c>
      <c r="AB21" s="6">
        <v>0.429842</v>
      </c>
      <c r="AC21" s="6">
        <v>138.891536</v>
      </c>
      <c r="AD21" s="6">
        <v>1174.772434</v>
      </c>
      <c r="AE21" s="5">
        <v>6298015.4100000001</v>
      </c>
      <c r="AF21" s="5">
        <v>5464036.6100000003</v>
      </c>
      <c r="AG21" s="6">
        <v>62.81</v>
      </c>
      <c r="AH21" s="5">
        <v>86993.1</v>
      </c>
      <c r="AI21" s="5">
        <v>682895.84</v>
      </c>
      <c r="AJ21" s="6">
        <v>7.85</v>
      </c>
      <c r="AK21" s="5">
        <v>36884.519999999997</v>
      </c>
      <c r="AL21" s="5">
        <v>104.4</v>
      </c>
      <c r="AM21" s="5">
        <v>114198.44</v>
      </c>
      <c r="AN21" s="5">
        <v>1381349.69</v>
      </c>
      <c r="AO21" s="5">
        <v>285744.01</v>
      </c>
      <c r="AP21" s="6">
        <v>3.26</v>
      </c>
      <c r="AQ21" s="5">
        <v>110102.44</v>
      </c>
      <c r="AR21" s="6">
        <v>1.18</v>
      </c>
      <c r="AS21" s="5">
        <v>412838.74</v>
      </c>
      <c r="AT21">
        <v>4.71</v>
      </c>
      <c r="AU21" s="5">
        <v>241765.52</v>
      </c>
      <c r="AV21" s="5">
        <v>27412.1</v>
      </c>
      <c r="AW21" s="5">
        <v>259349.75</v>
      </c>
      <c r="AX21" s="5">
        <v>44137.13</v>
      </c>
      <c r="AY21" s="5">
        <v>749798.65</v>
      </c>
      <c r="AZ21" s="5">
        <v>125015.44</v>
      </c>
      <c r="BA21" s="5">
        <v>99571.7</v>
      </c>
      <c r="BB21" s="5">
        <v>211928.54</v>
      </c>
      <c r="BC21" s="6">
        <v>2</v>
      </c>
      <c r="BD21" s="5">
        <v>133830.79999999999</v>
      </c>
      <c r="BE21" s="6">
        <v>2</v>
      </c>
      <c r="BF21" s="6">
        <v>2</v>
      </c>
      <c r="BG21" s="5">
        <v>76552.03</v>
      </c>
      <c r="BH21" s="6">
        <v>1</v>
      </c>
      <c r="BI21" s="5">
        <v>66413.45</v>
      </c>
      <c r="BJ21" s="6">
        <v>1</v>
      </c>
      <c r="BK21" s="6">
        <v>1</v>
      </c>
      <c r="BL21" s="5">
        <v>36486.69</v>
      </c>
      <c r="BM21" s="5">
        <v>1724373.87</v>
      </c>
      <c r="BN21" s="5">
        <v>267569.5</v>
      </c>
      <c r="BO21" s="6">
        <v>2.62</v>
      </c>
      <c r="BP21" s="7">
        <v>154476.70000000001</v>
      </c>
      <c r="BQ21" s="6">
        <v>2.94</v>
      </c>
      <c r="BR21" s="6">
        <v>2.94</v>
      </c>
      <c r="BS21" s="5">
        <v>1302327.67</v>
      </c>
      <c r="BT21" s="5">
        <v>10153537.619999999</v>
      </c>
    </row>
    <row r="22" spans="1:72" x14ac:dyDescent="0.25">
      <c r="A22" t="s">
        <v>69</v>
      </c>
      <c r="B22" t="s">
        <v>70</v>
      </c>
      <c r="C22" t="s">
        <v>71</v>
      </c>
      <c r="D22">
        <v>43273.440000000002</v>
      </c>
      <c r="E22" s="5">
        <v>384745475.79000002</v>
      </c>
      <c r="F22" s="5">
        <v>8891.0300000000007</v>
      </c>
      <c r="G22" s="5">
        <v>14265.53</v>
      </c>
      <c r="H22" s="5">
        <v>115615.69</v>
      </c>
      <c r="I22" s="5">
        <v>95727.51</v>
      </c>
      <c r="J22" s="5">
        <v>91720.36</v>
      </c>
      <c r="K22" s="5">
        <v>62696.18</v>
      </c>
      <c r="L22" s="5">
        <v>63263.8</v>
      </c>
      <c r="M22" s="5">
        <v>68139.33</v>
      </c>
      <c r="N22" s="5">
        <v>53695.26</v>
      </c>
      <c r="O22" s="5">
        <v>45387.82</v>
      </c>
      <c r="P22" s="5">
        <v>44955.1</v>
      </c>
      <c r="Q22" s="5">
        <v>32997.9</v>
      </c>
      <c r="R22" s="5">
        <v>42.13</v>
      </c>
      <c r="S22" s="5">
        <v>163.28</v>
      </c>
      <c r="T22" s="5">
        <v>23.29</v>
      </c>
      <c r="U22" s="5">
        <v>220.35</v>
      </c>
      <c r="V22" s="5">
        <v>37.5</v>
      </c>
      <c r="W22" s="5">
        <v>31</v>
      </c>
      <c r="X22" s="5">
        <v>1129.78</v>
      </c>
      <c r="Y22">
        <v>1</v>
      </c>
      <c r="Z22" s="6">
        <v>742.17908399999999</v>
      </c>
      <c r="AA22" s="6">
        <v>668.44926599999997</v>
      </c>
      <c r="AB22" s="6">
        <v>1.0890690000000001</v>
      </c>
      <c r="AC22" s="6">
        <v>72.640749</v>
      </c>
      <c r="AD22" s="6">
        <v>738.84086400000001</v>
      </c>
      <c r="AE22" s="5">
        <v>4088451.28</v>
      </c>
      <c r="AF22" s="5">
        <v>3468414.9</v>
      </c>
      <c r="AG22" s="6">
        <v>39.869999999999997</v>
      </c>
      <c r="AH22" s="5">
        <v>86993.1</v>
      </c>
      <c r="AI22" s="5">
        <v>521958.6</v>
      </c>
      <c r="AJ22" s="6">
        <v>6</v>
      </c>
      <c r="AK22" s="5">
        <v>23944.14</v>
      </c>
      <c r="AL22" s="5">
        <v>104.4</v>
      </c>
      <c r="AM22" s="5">
        <v>74133.64</v>
      </c>
      <c r="AN22" s="5">
        <v>870165.25</v>
      </c>
      <c r="AO22" s="5">
        <v>179685.65</v>
      </c>
      <c r="AP22" s="6">
        <v>2.0499999999999998</v>
      </c>
      <c r="AQ22" s="5">
        <v>69047.289999999994</v>
      </c>
      <c r="AR22" s="6">
        <v>0.74</v>
      </c>
      <c r="AS22" s="5">
        <v>260325.07</v>
      </c>
      <c r="AT22">
        <v>2.97</v>
      </c>
      <c r="AU22" s="5">
        <v>152451.01</v>
      </c>
      <c r="AV22" s="5">
        <v>17285.349999999999</v>
      </c>
      <c r="AW22" s="5">
        <v>163539.16</v>
      </c>
      <c r="AX22" s="5">
        <v>27831.72</v>
      </c>
      <c r="AY22" s="5">
        <v>695612.12</v>
      </c>
      <c r="AZ22" s="5">
        <v>113486.74</v>
      </c>
      <c r="BA22" s="5">
        <v>89484.08</v>
      </c>
      <c r="BB22" s="5">
        <v>192837.47</v>
      </c>
      <c r="BC22" s="6">
        <v>2</v>
      </c>
      <c r="BD22" s="5">
        <v>133830.79999999999</v>
      </c>
      <c r="BE22" s="6">
        <v>2</v>
      </c>
      <c r="BF22" s="6">
        <v>2</v>
      </c>
      <c r="BG22" s="5">
        <v>76552.03</v>
      </c>
      <c r="BH22" s="6">
        <v>1</v>
      </c>
      <c r="BI22" s="5">
        <v>66413.45</v>
      </c>
      <c r="BJ22" s="6">
        <v>1</v>
      </c>
      <c r="BK22" s="6">
        <v>1</v>
      </c>
      <c r="BL22" s="5">
        <v>23007.55</v>
      </c>
      <c r="BM22" s="5">
        <v>1072360.56</v>
      </c>
      <c r="BN22" s="5">
        <v>153416.68</v>
      </c>
      <c r="BO22" s="6">
        <v>1.65</v>
      </c>
      <c r="BP22" s="7">
        <v>97730.15</v>
      </c>
      <c r="BQ22" s="6">
        <v>1.86</v>
      </c>
      <c r="BR22" s="6">
        <v>1.86</v>
      </c>
      <c r="BS22" s="5">
        <v>821213.73</v>
      </c>
      <c r="BT22" s="5">
        <v>6726589.21</v>
      </c>
    </row>
    <row r="23" spans="1:72" x14ac:dyDescent="0.25">
      <c r="A23" t="s">
        <v>72</v>
      </c>
      <c r="B23" t="s">
        <v>73</v>
      </c>
      <c r="C23" t="s">
        <v>74</v>
      </c>
      <c r="D23">
        <v>43273.440000000002</v>
      </c>
      <c r="E23" s="5">
        <v>384745475.79000002</v>
      </c>
      <c r="F23" s="5">
        <v>8891.0300000000007</v>
      </c>
      <c r="G23" s="5">
        <v>14265.53</v>
      </c>
      <c r="H23" s="5">
        <v>115615.69</v>
      </c>
      <c r="I23" s="5">
        <v>95727.51</v>
      </c>
      <c r="J23" s="5">
        <v>91720.36</v>
      </c>
      <c r="K23" s="5">
        <v>62696.18</v>
      </c>
      <c r="L23" s="5">
        <v>63263.8</v>
      </c>
      <c r="M23" s="5">
        <v>68139.33</v>
      </c>
      <c r="N23" s="5">
        <v>53695.26</v>
      </c>
      <c r="O23" s="5">
        <v>45387.82</v>
      </c>
      <c r="P23" s="5">
        <v>44955.1</v>
      </c>
      <c r="Q23" s="5">
        <v>32997.9</v>
      </c>
      <c r="R23" s="5">
        <v>42.13</v>
      </c>
      <c r="S23" s="5">
        <v>163.28</v>
      </c>
      <c r="T23" s="5">
        <v>23.29</v>
      </c>
      <c r="U23" s="5">
        <v>220.35</v>
      </c>
      <c r="V23" s="5">
        <v>37.5</v>
      </c>
      <c r="W23" s="5">
        <v>31</v>
      </c>
      <c r="X23" s="5">
        <v>1129.78</v>
      </c>
      <c r="Y23">
        <v>2</v>
      </c>
      <c r="Z23" s="6">
        <v>2049.54</v>
      </c>
      <c r="AA23" s="6">
        <v>1753.0797913332999</v>
      </c>
      <c r="AB23" s="6">
        <v>16.909056</v>
      </c>
      <c r="AC23" s="6">
        <v>279.55131766670002</v>
      </c>
      <c r="AD23" s="6">
        <v>1954.1116496667</v>
      </c>
      <c r="AE23" s="5">
        <v>10881145.220000001</v>
      </c>
      <c r="AF23" s="5">
        <v>9431791.9000000004</v>
      </c>
      <c r="AG23" s="6">
        <v>108.42</v>
      </c>
      <c r="AH23" s="5">
        <v>86993.1</v>
      </c>
      <c r="AI23" s="5">
        <v>1188325.75</v>
      </c>
      <c r="AJ23" s="6">
        <v>13.66</v>
      </c>
      <c r="AK23" s="5">
        <v>63725.760000000002</v>
      </c>
      <c r="AL23" s="5">
        <v>104.4</v>
      </c>
      <c r="AM23" s="5">
        <v>197301.81</v>
      </c>
      <c r="AN23" s="5">
        <v>2383173.81</v>
      </c>
      <c r="AO23" s="5">
        <v>475947.85</v>
      </c>
      <c r="AP23" s="6">
        <v>5.43</v>
      </c>
      <c r="AQ23" s="5">
        <v>191279.66</v>
      </c>
      <c r="AR23" s="6">
        <v>2.0499999999999998</v>
      </c>
      <c r="AS23" s="5">
        <v>718742.61</v>
      </c>
      <c r="AT23">
        <v>8.1999999999999993</v>
      </c>
      <c r="AU23" s="5">
        <v>420996.01</v>
      </c>
      <c r="AV23" s="5">
        <v>47733.79</v>
      </c>
      <c r="AW23" s="5">
        <v>451616.14</v>
      </c>
      <c r="AX23" s="5">
        <v>76857.75</v>
      </c>
      <c r="AY23" s="5">
        <v>993248.48</v>
      </c>
      <c r="AZ23" s="5">
        <v>148150.48000000001</v>
      </c>
      <c r="BA23" s="5">
        <v>119814.86</v>
      </c>
      <c r="BB23" s="5">
        <v>341576.58</v>
      </c>
      <c r="BC23" s="6">
        <v>2.73</v>
      </c>
      <c r="BD23" s="5">
        <v>161266.12</v>
      </c>
      <c r="BE23" s="6">
        <v>2.41</v>
      </c>
      <c r="BF23" s="6">
        <v>2.41</v>
      </c>
      <c r="BG23" s="5">
        <v>76552.03</v>
      </c>
      <c r="BH23" s="6">
        <v>1</v>
      </c>
      <c r="BI23" s="5">
        <v>82352.67</v>
      </c>
      <c r="BJ23" s="6">
        <v>1.24</v>
      </c>
      <c r="BK23" s="6">
        <v>1.24</v>
      </c>
      <c r="BL23" s="5">
        <v>63535.74</v>
      </c>
      <c r="BM23" s="5">
        <v>3084996.87</v>
      </c>
      <c r="BN23" s="5">
        <v>548180.72</v>
      </c>
      <c r="BO23" s="6">
        <v>4.55</v>
      </c>
      <c r="BP23" s="7">
        <v>269020.64</v>
      </c>
      <c r="BQ23" s="6">
        <v>5.12</v>
      </c>
      <c r="BR23" s="6">
        <v>5.12</v>
      </c>
      <c r="BS23" s="5">
        <v>2267795.5099999998</v>
      </c>
      <c r="BT23" s="5">
        <v>17342564.379999999</v>
      </c>
    </row>
    <row r="24" spans="1:72" x14ac:dyDescent="0.25">
      <c r="A24" t="s">
        <v>75</v>
      </c>
      <c r="B24" t="s">
        <v>76</v>
      </c>
      <c r="C24" t="s">
        <v>77</v>
      </c>
      <c r="D24">
        <v>43273.440000000002</v>
      </c>
      <c r="E24" s="5">
        <v>384745475.79000002</v>
      </c>
      <c r="F24" s="5">
        <v>8891.0300000000007</v>
      </c>
      <c r="G24" s="5">
        <v>14265.53</v>
      </c>
      <c r="H24" s="5">
        <v>115615.69</v>
      </c>
      <c r="I24" s="5">
        <v>95727.51</v>
      </c>
      <c r="J24" s="5">
        <v>91720.36</v>
      </c>
      <c r="K24" s="5">
        <v>62696.18</v>
      </c>
      <c r="L24" s="5">
        <v>63263.8</v>
      </c>
      <c r="M24" s="5">
        <v>68139.33</v>
      </c>
      <c r="N24" s="5">
        <v>53695.26</v>
      </c>
      <c r="O24" s="5">
        <v>45387.82</v>
      </c>
      <c r="P24" s="5">
        <v>44955.1</v>
      </c>
      <c r="Q24" s="5">
        <v>32997.9</v>
      </c>
      <c r="R24" s="5">
        <v>42.13</v>
      </c>
      <c r="S24" s="5">
        <v>163.28</v>
      </c>
      <c r="T24" s="5">
        <v>23.29</v>
      </c>
      <c r="U24" s="5">
        <v>220.35</v>
      </c>
      <c r="V24" s="5">
        <v>37.5</v>
      </c>
      <c r="W24" s="5">
        <v>31</v>
      </c>
      <c r="X24" s="5">
        <v>1129.78</v>
      </c>
      <c r="Y24">
        <v>2</v>
      </c>
      <c r="Z24" s="6">
        <v>1053.1099999999999</v>
      </c>
      <c r="AA24" s="6">
        <v>852.81636566669999</v>
      </c>
      <c r="AB24" s="6">
        <v>4.7590050000000002</v>
      </c>
      <c r="AC24" s="6">
        <v>195.53335200000001</v>
      </c>
      <c r="AD24" s="6">
        <v>1034.549172</v>
      </c>
      <c r="AE24" s="5">
        <v>5510986.3099999996</v>
      </c>
      <c r="AF24" s="5">
        <v>4768091.8099999996</v>
      </c>
      <c r="AG24" s="6">
        <v>54.81</v>
      </c>
      <c r="AH24" s="5">
        <v>86993.1</v>
      </c>
      <c r="AI24" s="5">
        <v>610691.56000000006</v>
      </c>
      <c r="AJ24" s="6">
        <v>7.02</v>
      </c>
      <c r="AK24" s="5">
        <v>32275.26</v>
      </c>
      <c r="AL24" s="5">
        <v>104.4</v>
      </c>
      <c r="AM24" s="5">
        <v>99927.679999999993</v>
      </c>
      <c r="AN24" s="5">
        <v>1230936.07</v>
      </c>
      <c r="AO24" s="5">
        <v>251559.91</v>
      </c>
      <c r="AP24" s="6">
        <v>2.87</v>
      </c>
      <c r="AQ24" s="5">
        <v>97972.51</v>
      </c>
      <c r="AR24" s="6">
        <v>1.05</v>
      </c>
      <c r="AS24" s="5">
        <v>369012.97</v>
      </c>
      <c r="AT24">
        <v>4.21</v>
      </c>
      <c r="AU24" s="5">
        <v>216319.33</v>
      </c>
      <c r="AV24" s="5">
        <v>24526.93</v>
      </c>
      <c r="AW24" s="5">
        <v>232052.79</v>
      </c>
      <c r="AX24" s="5">
        <v>39491.629999999997</v>
      </c>
      <c r="AY24" s="5">
        <v>734360.61</v>
      </c>
      <c r="AZ24" s="5">
        <v>121730.85</v>
      </c>
      <c r="BA24" s="5">
        <v>96697.68</v>
      </c>
      <c r="BB24" s="5">
        <v>206489.39</v>
      </c>
      <c r="BC24" s="6">
        <v>2</v>
      </c>
      <c r="BD24" s="5">
        <v>133830.79999999999</v>
      </c>
      <c r="BE24" s="6">
        <v>2</v>
      </c>
      <c r="BF24" s="6">
        <v>2</v>
      </c>
      <c r="BG24" s="5">
        <v>76552.03</v>
      </c>
      <c r="BH24" s="6">
        <v>1</v>
      </c>
      <c r="BI24" s="5">
        <v>66413.45</v>
      </c>
      <c r="BJ24" s="6">
        <v>1</v>
      </c>
      <c r="BK24" s="6">
        <v>1</v>
      </c>
      <c r="BL24" s="5">
        <v>32646.41</v>
      </c>
      <c r="BM24" s="5">
        <v>1536320.89</v>
      </c>
      <c r="BN24" s="5">
        <v>232876.87</v>
      </c>
      <c r="BO24" s="6">
        <v>2.34</v>
      </c>
      <c r="BP24" s="7">
        <v>138188.34</v>
      </c>
      <c r="BQ24" s="6">
        <v>2.63</v>
      </c>
      <c r="BR24" s="6">
        <v>2.63</v>
      </c>
      <c r="BS24" s="5">
        <v>1165255.6799999999</v>
      </c>
      <c r="BT24" s="5">
        <v>9012603.8800000008</v>
      </c>
    </row>
    <row r="25" spans="1:72" x14ac:dyDescent="0.25">
      <c r="A25" t="s">
        <v>78</v>
      </c>
      <c r="B25" t="s">
        <v>79</v>
      </c>
      <c r="C25" t="s">
        <v>80</v>
      </c>
      <c r="D25">
        <v>43273.440000000002</v>
      </c>
      <c r="E25" s="5">
        <v>384745475.79000002</v>
      </c>
      <c r="F25" s="5">
        <v>8891.0300000000007</v>
      </c>
      <c r="G25" s="5">
        <v>14265.53</v>
      </c>
      <c r="H25" s="5">
        <v>115615.69</v>
      </c>
      <c r="I25" s="5">
        <v>95727.51</v>
      </c>
      <c r="J25" s="5">
        <v>91720.36</v>
      </c>
      <c r="K25" s="5">
        <v>62696.18</v>
      </c>
      <c r="L25" s="5">
        <v>63263.8</v>
      </c>
      <c r="M25" s="5">
        <v>68139.33</v>
      </c>
      <c r="N25" s="5">
        <v>53695.26</v>
      </c>
      <c r="O25" s="5">
        <v>45387.82</v>
      </c>
      <c r="P25" s="5">
        <v>44955.1</v>
      </c>
      <c r="Q25" s="5">
        <v>32997.9</v>
      </c>
      <c r="R25" s="5">
        <v>42.13</v>
      </c>
      <c r="S25" s="5">
        <v>163.28</v>
      </c>
      <c r="T25" s="5">
        <v>23.29</v>
      </c>
      <c r="U25" s="5">
        <v>220.35</v>
      </c>
      <c r="V25" s="5">
        <v>37.5</v>
      </c>
      <c r="W25" s="5">
        <v>31</v>
      </c>
      <c r="X25" s="5">
        <v>1129.78</v>
      </c>
      <c r="Y25">
        <v>1</v>
      </c>
      <c r="Z25" s="6">
        <v>925.03</v>
      </c>
      <c r="AA25" s="6">
        <v>752.67627666670001</v>
      </c>
      <c r="AB25" s="6">
        <v>20.1224706667</v>
      </c>
      <c r="AC25" s="6">
        <v>152.229804</v>
      </c>
      <c r="AD25" s="6">
        <v>826.67669233330002</v>
      </c>
      <c r="AE25" s="5">
        <v>4851414.93</v>
      </c>
      <c r="AF25" s="5">
        <v>4198287.01</v>
      </c>
      <c r="AG25" s="6">
        <v>48.26</v>
      </c>
      <c r="AH25" s="5">
        <v>86993.1</v>
      </c>
      <c r="AI25" s="5">
        <v>536747.43000000005</v>
      </c>
      <c r="AJ25" s="6">
        <v>6.17</v>
      </c>
      <c r="AK25" s="5">
        <v>28412.46</v>
      </c>
      <c r="AL25" s="5">
        <v>104.4</v>
      </c>
      <c r="AM25" s="5">
        <v>87968.03</v>
      </c>
      <c r="AN25" s="5">
        <v>1062758.23</v>
      </c>
      <c r="AO25" s="5">
        <v>201598.54</v>
      </c>
      <c r="AP25" s="6">
        <v>2.2999999999999998</v>
      </c>
      <c r="AQ25" s="5">
        <v>86775.65</v>
      </c>
      <c r="AR25" s="6">
        <v>0.93</v>
      </c>
      <c r="AS25" s="5">
        <v>324310.69</v>
      </c>
      <c r="AT25">
        <v>3.7</v>
      </c>
      <c r="AU25" s="5">
        <v>190010.41</v>
      </c>
      <c r="AV25" s="5">
        <v>21543.95</v>
      </c>
      <c r="AW25" s="5">
        <v>203830.36</v>
      </c>
      <c r="AX25" s="5">
        <v>34688.629999999997</v>
      </c>
      <c r="AY25" s="5">
        <v>718399.17</v>
      </c>
      <c r="AZ25" s="5">
        <v>118334.9</v>
      </c>
      <c r="BA25" s="5">
        <v>93726.23</v>
      </c>
      <c r="BB25" s="5">
        <v>200865.83</v>
      </c>
      <c r="BC25" s="6">
        <v>2</v>
      </c>
      <c r="BD25" s="5">
        <v>133830.79999999999</v>
      </c>
      <c r="BE25" s="6">
        <v>2</v>
      </c>
      <c r="BF25" s="6">
        <v>2</v>
      </c>
      <c r="BG25" s="5">
        <v>76552.03</v>
      </c>
      <c r="BH25" s="6">
        <v>1</v>
      </c>
      <c r="BI25" s="5">
        <v>66413.45</v>
      </c>
      <c r="BJ25" s="6">
        <v>1</v>
      </c>
      <c r="BK25" s="6">
        <v>1</v>
      </c>
      <c r="BL25" s="5">
        <v>28675.93</v>
      </c>
      <c r="BM25" s="5">
        <v>1344372.45</v>
      </c>
      <c r="BN25" s="5">
        <v>199461.46</v>
      </c>
      <c r="BO25" s="6">
        <v>2.06</v>
      </c>
      <c r="BP25" s="7">
        <v>121374.55</v>
      </c>
      <c r="BQ25" s="6">
        <v>2.31</v>
      </c>
      <c r="BR25" s="6">
        <v>2.31</v>
      </c>
      <c r="BS25" s="5">
        <v>1023536.44</v>
      </c>
      <c r="BT25" s="5">
        <v>7976944.7800000003</v>
      </c>
    </row>
    <row r="26" spans="1:72" x14ac:dyDescent="0.25">
      <c r="A26" t="s">
        <v>81</v>
      </c>
      <c r="B26" t="s">
        <v>82</v>
      </c>
      <c r="C26" t="s">
        <v>83</v>
      </c>
      <c r="D26">
        <v>43273.440000000002</v>
      </c>
      <c r="E26" s="5">
        <v>384745475.79000002</v>
      </c>
      <c r="F26" s="5">
        <v>8891.0300000000007</v>
      </c>
      <c r="G26" s="5">
        <v>14265.53</v>
      </c>
      <c r="H26" s="5">
        <v>115615.69</v>
      </c>
      <c r="I26" s="5">
        <v>95727.51</v>
      </c>
      <c r="J26" s="5">
        <v>91720.36</v>
      </c>
      <c r="K26" s="5">
        <v>62696.18</v>
      </c>
      <c r="L26" s="5">
        <v>63263.8</v>
      </c>
      <c r="M26" s="5">
        <v>68139.33</v>
      </c>
      <c r="N26" s="5">
        <v>53695.26</v>
      </c>
      <c r="O26" s="5">
        <v>45387.82</v>
      </c>
      <c r="P26" s="5">
        <v>44955.1</v>
      </c>
      <c r="Q26" s="5">
        <v>32997.9</v>
      </c>
      <c r="R26" s="5">
        <v>42.13</v>
      </c>
      <c r="S26" s="5">
        <v>163.28</v>
      </c>
      <c r="T26" s="5">
        <v>23.29</v>
      </c>
      <c r="U26" s="5">
        <v>220.35</v>
      </c>
      <c r="V26" s="5">
        <v>37.5</v>
      </c>
      <c r="W26" s="5">
        <v>31</v>
      </c>
      <c r="X26" s="5">
        <v>1129.78</v>
      </c>
      <c r="Y26">
        <v>2</v>
      </c>
      <c r="Z26" s="6">
        <v>1931.871001</v>
      </c>
      <c r="AA26" s="6">
        <v>1759.5317359999999</v>
      </c>
      <c r="AB26" s="6">
        <v>10.462486</v>
      </c>
      <c r="AC26" s="6">
        <v>161.876779</v>
      </c>
      <c r="AD26" s="6">
        <v>1828.2958779999999</v>
      </c>
      <c r="AE26" s="5">
        <v>10432814.949999999</v>
      </c>
      <c r="AF26" s="5">
        <v>9062071.2300000004</v>
      </c>
      <c r="AG26" s="6">
        <v>104.17</v>
      </c>
      <c r="AH26" s="5">
        <v>86993.1</v>
      </c>
      <c r="AI26" s="5">
        <v>1120471.1299999999</v>
      </c>
      <c r="AJ26" s="6">
        <v>12.88</v>
      </c>
      <c r="AK26" s="5">
        <v>61100.1</v>
      </c>
      <c r="AL26" s="5">
        <v>104.4</v>
      </c>
      <c r="AM26" s="5">
        <v>189172.49</v>
      </c>
      <c r="AN26" s="5">
        <v>2242850.84</v>
      </c>
      <c r="AO26" s="5">
        <v>445269.81</v>
      </c>
      <c r="AP26" s="6">
        <v>5.08</v>
      </c>
      <c r="AQ26" s="5">
        <v>180082.8</v>
      </c>
      <c r="AR26" s="6">
        <v>1.93</v>
      </c>
      <c r="AS26" s="5">
        <v>677546.39</v>
      </c>
      <c r="AT26">
        <v>7.73</v>
      </c>
      <c r="AU26" s="5">
        <v>396825.62</v>
      </c>
      <c r="AV26" s="5">
        <v>44993.279999999999</v>
      </c>
      <c r="AW26" s="5">
        <v>425687.78</v>
      </c>
      <c r="AX26" s="5">
        <v>72445.16</v>
      </c>
      <c r="AY26" s="5">
        <v>945629.42</v>
      </c>
      <c r="AZ26" s="5">
        <v>145030.57</v>
      </c>
      <c r="BA26" s="5">
        <v>117084.94</v>
      </c>
      <c r="BB26" s="5">
        <v>316143.92</v>
      </c>
      <c r="BC26" s="6">
        <v>2.58</v>
      </c>
      <c r="BD26" s="5">
        <v>151897.96</v>
      </c>
      <c r="BE26" s="6">
        <v>2.27</v>
      </c>
      <c r="BF26" s="6">
        <v>2.27</v>
      </c>
      <c r="BG26" s="5">
        <v>76552.03</v>
      </c>
      <c r="BH26" s="6">
        <v>1</v>
      </c>
      <c r="BI26" s="5">
        <v>79032</v>
      </c>
      <c r="BJ26" s="6">
        <v>1.19</v>
      </c>
      <c r="BK26" s="6">
        <v>1.19</v>
      </c>
      <c r="BL26" s="5">
        <v>59888</v>
      </c>
      <c r="BM26" s="5">
        <v>2897617.05</v>
      </c>
      <c r="BN26" s="5">
        <v>506237.97</v>
      </c>
      <c r="BO26" s="6">
        <v>4.29</v>
      </c>
      <c r="BP26" s="7">
        <v>253783.14</v>
      </c>
      <c r="BQ26" s="6">
        <v>4.83</v>
      </c>
      <c r="BR26" s="6">
        <v>4.83</v>
      </c>
      <c r="BS26" s="5">
        <v>2137595.94</v>
      </c>
      <c r="BT26" s="5">
        <v>16518912.26</v>
      </c>
    </row>
    <row r="27" spans="1:72" x14ac:dyDescent="0.25">
      <c r="A27" t="s">
        <v>84</v>
      </c>
      <c r="B27" t="s">
        <v>85</v>
      </c>
      <c r="C27" t="s">
        <v>86</v>
      </c>
      <c r="D27">
        <v>43273.440000000002</v>
      </c>
      <c r="E27" s="5">
        <v>384745475.79000002</v>
      </c>
      <c r="F27" s="5">
        <v>8891.0300000000007</v>
      </c>
      <c r="G27" s="5">
        <v>14265.53</v>
      </c>
      <c r="H27" s="5">
        <v>115615.69</v>
      </c>
      <c r="I27" s="5">
        <v>95727.51</v>
      </c>
      <c r="J27" s="5">
        <v>91720.36</v>
      </c>
      <c r="K27" s="5">
        <v>62696.18</v>
      </c>
      <c r="L27" s="5">
        <v>63263.8</v>
      </c>
      <c r="M27" s="5">
        <v>68139.33</v>
      </c>
      <c r="N27" s="5">
        <v>53695.26</v>
      </c>
      <c r="O27" s="5">
        <v>45387.82</v>
      </c>
      <c r="P27" s="5">
        <v>44955.1</v>
      </c>
      <c r="Q27" s="5">
        <v>32997.9</v>
      </c>
      <c r="R27" s="5">
        <v>42.13</v>
      </c>
      <c r="S27" s="5">
        <v>163.28</v>
      </c>
      <c r="T27" s="5">
        <v>23.29</v>
      </c>
      <c r="U27" s="5">
        <v>220.35</v>
      </c>
      <c r="V27" s="5">
        <v>37.5</v>
      </c>
      <c r="W27" s="5">
        <v>31</v>
      </c>
      <c r="X27" s="5">
        <v>1129.78</v>
      </c>
      <c r="Y27">
        <v>1</v>
      </c>
      <c r="Z27" s="6">
        <v>406.41</v>
      </c>
      <c r="AA27" s="6">
        <v>317.10061633330002</v>
      </c>
      <c r="AB27" s="6">
        <v>0.60417433330000003</v>
      </c>
      <c r="AC27" s="6">
        <v>88.706716333299994</v>
      </c>
      <c r="AD27" s="6">
        <v>398.30935199999999</v>
      </c>
      <c r="AE27" s="5">
        <v>2400305.0499999998</v>
      </c>
      <c r="AF27" s="5">
        <v>1820765.58</v>
      </c>
      <c r="AG27" s="6">
        <v>20.93</v>
      </c>
      <c r="AH27" s="5">
        <v>86993.1</v>
      </c>
      <c r="AI27" s="5">
        <v>521958.6</v>
      </c>
      <c r="AJ27" s="6">
        <v>6</v>
      </c>
      <c r="AK27" s="5">
        <v>14057.46</v>
      </c>
      <c r="AL27" s="5">
        <v>104.4</v>
      </c>
      <c r="AM27" s="5">
        <v>43523.41</v>
      </c>
      <c r="AN27" s="5">
        <v>476159.94</v>
      </c>
      <c r="AO27" s="5">
        <v>97293.21</v>
      </c>
      <c r="AP27" s="6">
        <v>1.1100000000000001</v>
      </c>
      <c r="AQ27" s="5">
        <v>38255.93</v>
      </c>
      <c r="AR27" s="6">
        <v>0.41</v>
      </c>
      <c r="AS27" s="5">
        <v>142872.01</v>
      </c>
      <c r="AT27">
        <v>1.63</v>
      </c>
      <c r="AU27" s="5">
        <v>83480.679999999993</v>
      </c>
      <c r="AV27" s="5">
        <v>9465.2900000000009</v>
      </c>
      <c r="AW27" s="5">
        <v>89552.44</v>
      </c>
      <c r="AX27" s="5">
        <v>15240.38</v>
      </c>
      <c r="AY27" s="5">
        <v>662530.25</v>
      </c>
      <c r="AZ27" s="5">
        <v>107065.53</v>
      </c>
      <c r="BA27" s="5">
        <v>83865.53</v>
      </c>
      <c r="BB27" s="5">
        <v>182204.2</v>
      </c>
      <c r="BC27" s="6">
        <v>2</v>
      </c>
      <c r="BD27" s="5">
        <v>133830.79999999999</v>
      </c>
      <c r="BE27" s="6">
        <v>2</v>
      </c>
      <c r="BF27" s="6">
        <v>2</v>
      </c>
      <c r="BG27" s="5">
        <v>76552.03</v>
      </c>
      <c r="BH27" s="6">
        <v>1</v>
      </c>
      <c r="BI27" s="5">
        <v>66413.45</v>
      </c>
      <c r="BJ27" s="6">
        <v>1</v>
      </c>
      <c r="BK27" s="6">
        <v>1</v>
      </c>
      <c r="BL27" s="5">
        <v>12598.71</v>
      </c>
      <c r="BM27" s="5">
        <v>582379.71</v>
      </c>
      <c r="BN27" s="5">
        <v>79097.149999999994</v>
      </c>
      <c r="BO27" s="6">
        <v>0.9</v>
      </c>
      <c r="BP27" s="7">
        <v>53593.96</v>
      </c>
      <c r="BQ27" s="6">
        <v>1.02</v>
      </c>
      <c r="BR27" s="6">
        <v>1.02</v>
      </c>
      <c r="BS27" s="5">
        <v>449688.6</v>
      </c>
      <c r="BT27" s="5">
        <v>4121374.95</v>
      </c>
    </row>
    <row r="28" spans="1:72" x14ac:dyDescent="0.25">
      <c r="A28" t="s">
        <v>87</v>
      </c>
      <c r="B28" t="s">
        <v>88</v>
      </c>
      <c r="C28" t="s">
        <v>89</v>
      </c>
      <c r="D28">
        <v>43273.440000000002</v>
      </c>
      <c r="E28" s="5">
        <v>384745475.79000002</v>
      </c>
      <c r="F28" s="5">
        <v>8891.0300000000007</v>
      </c>
      <c r="G28" s="5">
        <v>14265.53</v>
      </c>
      <c r="H28" s="5">
        <v>115615.69</v>
      </c>
      <c r="I28" s="5">
        <v>95727.51</v>
      </c>
      <c r="J28" s="5">
        <v>91720.36</v>
      </c>
      <c r="K28" s="5">
        <v>62696.18</v>
      </c>
      <c r="L28" s="5">
        <v>63263.8</v>
      </c>
      <c r="M28" s="5">
        <v>68139.33</v>
      </c>
      <c r="N28" s="5">
        <v>53695.26</v>
      </c>
      <c r="O28" s="5">
        <v>45387.82</v>
      </c>
      <c r="P28" s="5">
        <v>44955.1</v>
      </c>
      <c r="Q28" s="5">
        <v>32997.9</v>
      </c>
      <c r="R28" s="5">
        <v>42.13</v>
      </c>
      <c r="S28" s="5">
        <v>163.28</v>
      </c>
      <c r="T28" s="5">
        <v>23.29</v>
      </c>
      <c r="U28" s="5">
        <v>220.35</v>
      </c>
      <c r="V28" s="5">
        <v>37.5</v>
      </c>
      <c r="W28" s="5">
        <v>31</v>
      </c>
      <c r="X28" s="5">
        <v>1129.78</v>
      </c>
      <c r="Y28">
        <v>1</v>
      </c>
      <c r="Z28" s="6">
        <v>599.45000000000005</v>
      </c>
      <c r="AA28" s="6">
        <v>404.73340100000001</v>
      </c>
      <c r="AB28" s="6">
        <v>0</v>
      </c>
      <c r="AC28" s="6">
        <v>194.712354</v>
      </c>
      <c r="AD28" s="6">
        <v>599.44575499999996</v>
      </c>
      <c r="AE28" s="5">
        <v>3181986.27</v>
      </c>
      <c r="AF28" s="5">
        <v>2583695.0699999998</v>
      </c>
      <c r="AG28" s="6">
        <v>29.7</v>
      </c>
      <c r="AH28" s="5">
        <v>86993.1</v>
      </c>
      <c r="AI28" s="5">
        <v>521958.6</v>
      </c>
      <c r="AJ28" s="6">
        <v>6</v>
      </c>
      <c r="AK28" s="5">
        <v>18635.400000000001</v>
      </c>
      <c r="AL28" s="5">
        <v>104.4</v>
      </c>
      <c r="AM28" s="5">
        <v>57697.2</v>
      </c>
      <c r="AN28" s="5">
        <v>704388.45</v>
      </c>
      <c r="AO28" s="5">
        <v>146378.07</v>
      </c>
      <c r="AP28" s="6">
        <v>1.67</v>
      </c>
      <c r="AQ28" s="5">
        <v>55984.29</v>
      </c>
      <c r="AR28" s="6">
        <v>0.6</v>
      </c>
      <c r="AS28" s="5">
        <v>210363.69</v>
      </c>
      <c r="AT28">
        <v>2.4</v>
      </c>
      <c r="AU28" s="5">
        <v>123133.02</v>
      </c>
      <c r="AV28" s="5">
        <v>13961.19</v>
      </c>
      <c r="AW28" s="5">
        <v>132088.81</v>
      </c>
      <c r="AX28" s="5">
        <v>22479.38</v>
      </c>
      <c r="AY28" s="5">
        <v>677825.1</v>
      </c>
      <c r="AZ28" s="5">
        <v>109702.38</v>
      </c>
      <c r="BA28" s="5">
        <v>86172.77</v>
      </c>
      <c r="BB28" s="5">
        <v>186570.72</v>
      </c>
      <c r="BC28" s="6">
        <v>2</v>
      </c>
      <c r="BD28" s="5">
        <v>133830.79999999999</v>
      </c>
      <c r="BE28" s="6">
        <v>2</v>
      </c>
      <c r="BF28" s="6">
        <v>2</v>
      </c>
      <c r="BG28" s="5">
        <v>76552.03</v>
      </c>
      <c r="BH28" s="6">
        <v>1</v>
      </c>
      <c r="BI28" s="5">
        <v>66413.45</v>
      </c>
      <c r="BJ28" s="6">
        <v>1</v>
      </c>
      <c r="BK28" s="6">
        <v>1</v>
      </c>
      <c r="BL28" s="5">
        <v>18582.95</v>
      </c>
      <c r="BM28" s="5">
        <v>861770.27</v>
      </c>
      <c r="BN28" s="5">
        <v>119670.2</v>
      </c>
      <c r="BO28" s="6">
        <v>1.33</v>
      </c>
      <c r="BP28" s="7">
        <v>78814.64</v>
      </c>
      <c r="BQ28" s="6">
        <v>1.5</v>
      </c>
      <c r="BR28" s="6">
        <v>1.5</v>
      </c>
      <c r="BS28" s="5">
        <v>663285.43000000005</v>
      </c>
      <c r="BT28" s="5">
        <v>5425970.0899999999</v>
      </c>
    </row>
    <row r="29" spans="1:72" x14ac:dyDescent="0.25">
      <c r="A29" t="s">
        <v>90</v>
      </c>
      <c r="B29" t="s">
        <v>91</v>
      </c>
      <c r="C29" t="s">
        <v>92</v>
      </c>
      <c r="D29">
        <v>43273.440000000002</v>
      </c>
      <c r="E29" s="5">
        <v>384745475.79000002</v>
      </c>
      <c r="F29" s="5">
        <v>8891.0300000000007</v>
      </c>
      <c r="G29" s="5">
        <v>14265.53</v>
      </c>
      <c r="H29" s="5">
        <v>115615.69</v>
      </c>
      <c r="I29" s="5">
        <v>95727.51</v>
      </c>
      <c r="J29" s="5">
        <v>91720.36</v>
      </c>
      <c r="K29" s="5">
        <v>62696.18</v>
      </c>
      <c r="L29" s="5">
        <v>63263.8</v>
      </c>
      <c r="M29" s="5">
        <v>68139.33</v>
      </c>
      <c r="N29" s="5">
        <v>53695.26</v>
      </c>
      <c r="O29" s="5">
        <v>45387.82</v>
      </c>
      <c r="P29" s="5">
        <v>44955.1</v>
      </c>
      <c r="Q29" s="5">
        <v>32997.9</v>
      </c>
      <c r="R29" s="5">
        <v>42.13</v>
      </c>
      <c r="S29" s="5">
        <v>163.28</v>
      </c>
      <c r="T29" s="5">
        <v>23.29</v>
      </c>
      <c r="U29" s="5">
        <v>220.35</v>
      </c>
      <c r="V29" s="5">
        <v>37.5</v>
      </c>
      <c r="W29" s="5">
        <v>31</v>
      </c>
      <c r="X29" s="5">
        <v>1129.78</v>
      </c>
      <c r="Y29">
        <v>1</v>
      </c>
      <c r="Z29" s="6">
        <v>1274.8</v>
      </c>
      <c r="AA29" s="6">
        <v>1105.7126350000001</v>
      </c>
      <c r="AB29" s="6">
        <v>10.1318533333</v>
      </c>
      <c r="AC29" s="6">
        <v>158.9560106667</v>
      </c>
      <c r="AD29" s="6">
        <v>1209.3760179999999</v>
      </c>
      <c r="AE29" s="5">
        <v>6793585.2599999998</v>
      </c>
      <c r="AF29" s="5">
        <v>5891172.7300000004</v>
      </c>
      <c r="AG29" s="6">
        <v>67.72</v>
      </c>
      <c r="AH29" s="5">
        <v>86993.1</v>
      </c>
      <c r="AI29" s="5">
        <v>739441.35</v>
      </c>
      <c r="AJ29" s="6">
        <v>8.5</v>
      </c>
      <c r="AK29" s="5">
        <v>39786.839999999997</v>
      </c>
      <c r="AL29" s="5">
        <v>104.4</v>
      </c>
      <c r="AM29" s="5">
        <v>123184.34</v>
      </c>
      <c r="AN29" s="5">
        <v>1480286.03</v>
      </c>
      <c r="AO29" s="5">
        <v>294509.17</v>
      </c>
      <c r="AP29" s="6">
        <v>3.36</v>
      </c>
      <c r="AQ29" s="5">
        <v>118500.08</v>
      </c>
      <c r="AR29" s="6">
        <v>1.27</v>
      </c>
      <c r="AS29" s="5">
        <v>447022.84</v>
      </c>
      <c r="AT29">
        <v>5.0999999999999996</v>
      </c>
      <c r="AU29" s="5">
        <v>261856.67</v>
      </c>
      <c r="AV29" s="5">
        <v>29690.09</v>
      </c>
      <c r="AW29" s="5">
        <v>280902.18</v>
      </c>
      <c r="AX29" s="5">
        <v>47805</v>
      </c>
      <c r="AY29" s="5">
        <v>761987.81</v>
      </c>
      <c r="AZ29" s="5">
        <v>127608.8</v>
      </c>
      <c r="BA29" s="5">
        <v>101840.89</v>
      </c>
      <c r="BB29" s="5">
        <v>216223.04</v>
      </c>
      <c r="BC29" s="6">
        <v>2</v>
      </c>
      <c r="BD29" s="5">
        <v>133830.79999999999</v>
      </c>
      <c r="BE29" s="6">
        <v>2</v>
      </c>
      <c r="BF29" s="6">
        <v>2</v>
      </c>
      <c r="BG29" s="5">
        <v>76552.03</v>
      </c>
      <c r="BH29" s="6">
        <v>1</v>
      </c>
      <c r="BI29" s="5">
        <v>66413.45</v>
      </c>
      <c r="BJ29" s="6">
        <v>1</v>
      </c>
      <c r="BK29" s="6">
        <v>1</v>
      </c>
      <c r="BL29" s="5">
        <v>39518.800000000003</v>
      </c>
      <c r="BM29" s="5">
        <v>1863020.99</v>
      </c>
      <c r="BN29" s="5">
        <v>294838.26</v>
      </c>
      <c r="BO29" s="6">
        <v>2.83</v>
      </c>
      <c r="BP29" s="7">
        <v>157629.28</v>
      </c>
      <c r="BQ29" s="6">
        <v>3.19</v>
      </c>
      <c r="BR29" s="6">
        <v>3</v>
      </c>
      <c r="BS29" s="5">
        <v>1410553.45</v>
      </c>
      <c r="BT29" s="5">
        <v>10898880.09</v>
      </c>
    </row>
    <row r="30" spans="1:72" x14ac:dyDescent="0.25">
      <c r="A30" t="s">
        <v>93</v>
      </c>
      <c r="B30" t="s">
        <v>94</v>
      </c>
      <c r="C30" t="s">
        <v>95</v>
      </c>
      <c r="D30">
        <v>43273.440000000002</v>
      </c>
      <c r="E30" s="5">
        <v>384745475.79000002</v>
      </c>
      <c r="F30" s="5">
        <v>8891.0300000000007</v>
      </c>
      <c r="G30" s="5">
        <v>14265.53</v>
      </c>
      <c r="H30" s="5">
        <v>115615.69</v>
      </c>
      <c r="I30" s="5">
        <v>95727.51</v>
      </c>
      <c r="J30" s="5">
        <v>91720.36</v>
      </c>
      <c r="K30" s="5">
        <v>62696.18</v>
      </c>
      <c r="L30" s="5">
        <v>63263.8</v>
      </c>
      <c r="M30" s="5">
        <v>68139.33</v>
      </c>
      <c r="N30" s="5">
        <v>53695.26</v>
      </c>
      <c r="O30" s="5">
        <v>45387.82</v>
      </c>
      <c r="P30" s="5">
        <v>44955.1</v>
      </c>
      <c r="Q30" s="5">
        <v>32997.9</v>
      </c>
      <c r="R30" s="5">
        <v>42.13</v>
      </c>
      <c r="S30" s="5">
        <v>163.28</v>
      </c>
      <c r="T30" s="5">
        <v>23.29</v>
      </c>
      <c r="U30" s="5">
        <v>220.35</v>
      </c>
      <c r="V30" s="5">
        <v>37.5</v>
      </c>
      <c r="W30" s="5">
        <v>31</v>
      </c>
      <c r="X30" s="5">
        <v>1129.78</v>
      </c>
      <c r="Y30">
        <v>1</v>
      </c>
      <c r="Z30" s="6">
        <v>1038.6500000000001</v>
      </c>
      <c r="AA30" s="6">
        <v>855.99399833330006</v>
      </c>
      <c r="AB30" s="6">
        <v>5.4266893332999997</v>
      </c>
      <c r="AC30" s="6">
        <v>177.22613899999999</v>
      </c>
      <c r="AD30" s="6">
        <v>990.49269733330004</v>
      </c>
      <c r="AE30" s="5">
        <v>5460181.4800000004</v>
      </c>
      <c r="AF30" s="5">
        <v>4727205.05</v>
      </c>
      <c r="AG30" s="6">
        <v>54.34</v>
      </c>
      <c r="AH30" s="5">
        <v>86993.1</v>
      </c>
      <c r="AI30" s="5">
        <v>601992.25</v>
      </c>
      <c r="AJ30" s="6">
        <v>6.92</v>
      </c>
      <c r="AK30" s="5">
        <v>31977.72</v>
      </c>
      <c r="AL30" s="5">
        <v>104.4</v>
      </c>
      <c r="AM30" s="5">
        <v>99006.46</v>
      </c>
      <c r="AN30" s="5">
        <v>1207190.22</v>
      </c>
      <c r="AO30" s="5">
        <v>241041.73</v>
      </c>
      <c r="AP30" s="6">
        <v>2.75</v>
      </c>
      <c r="AQ30" s="5">
        <v>97039.44</v>
      </c>
      <c r="AR30" s="6">
        <v>1.04</v>
      </c>
      <c r="AS30" s="5">
        <v>363753.88</v>
      </c>
      <c r="AT30">
        <v>4.1500000000000004</v>
      </c>
      <c r="AU30" s="5">
        <v>213349.1</v>
      </c>
      <c r="AV30" s="5">
        <v>24190.16</v>
      </c>
      <c r="AW30" s="5">
        <v>228866.53</v>
      </c>
      <c r="AX30" s="5">
        <v>38949.379999999997</v>
      </c>
      <c r="AY30" s="5">
        <v>732558.58</v>
      </c>
      <c r="AZ30" s="5">
        <v>121347.45</v>
      </c>
      <c r="BA30" s="5">
        <v>96362.21</v>
      </c>
      <c r="BB30" s="5">
        <v>205854.49</v>
      </c>
      <c r="BC30" s="6">
        <v>2</v>
      </c>
      <c r="BD30" s="5">
        <v>133830.79999999999</v>
      </c>
      <c r="BE30" s="6">
        <v>2</v>
      </c>
      <c r="BF30" s="6">
        <v>2</v>
      </c>
      <c r="BG30" s="5">
        <v>76552.03</v>
      </c>
      <c r="BH30" s="6">
        <v>1</v>
      </c>
      <c r="BI30" s="5">
        <v>66413.45</v>
      </c>
      <c r="BJ30" s="6">
        <v>1</v>
      </c>
      <c r="BK30" s="6">
        <v>1</v>
      </c>
      <c r="BL30" s="5">
        <v>32198.15</v>
      </c>
      <c r="BM30" s="5">
        <v>1515056.54</v>
      </c>
      <c r="BN30" s="5">
        <v>229188.66</v>
      </c>
      <c r="BO30" s="6">
        <v>2.31</v>
      </c>
      <c r="BP30" s="7">
        <v>136612.04</v>
      </c>
      <c r="BQ30" s="6">
        <v>2.6</v>
      </c>
      <c r="BR30" s="6">
        <v>2.6</v>
      </c>
      <c r="BS30" s="5">
        <v>1149255.8400000001</v>
      </c>
      <c r="BT30" s="5">
        <v>8914986.8200000003</v>
      </c>
    </row>
    <row r="31" spans="1:72" x14ac:dyDescent="0.25">
      <c r="A31" t="s">
        <v>96</v>
      </c>
      <c r="B31" t="s">
        <v>97</v>
      </c>
      <c r="C31" t="s">
        <v>98</v>
      </c>
      <c r="D31">
        <v>43273.440000000002</v>
      </c>
      <c r="E31" s="5">
        <v>384745475.79000002</v>
      </c>
      <c r="F31" s="5">
        <v>8891.0300000000007</v>
      </c>
      <c r="G31" s="5">
        <v>14265.53</v>
      </c>
      <c r="H31" s="5">
        <v>115615.69</v>
      </c>
      <c r="I31" s="5">
        <v>95727.51</v>
      </c>
      <c r="J31" s="5">
        <v>91720.36</v>
      </c>
      <c r="K31" s="5">
        <v>62696.18</v>
      </c>
      <c r="L31" s="5">
        <v>63263.8</v>
      </c>
      <c r="M31" s="5">
        <v>68139.33</v>
      </c>
      <c r="N31" s="5">
        <v>53695.26</v>
      </c>
      <c r="O31" s="5">
        <v>45387.82</v>
      </c>
      <c r="P31" s="5">
        <v>44955.1</v>
      </c>
      <c r="Q31" s="5">
        <v>32997.9</v>
      </c>
      <c r="R31" s="5">
        <v>42.13</v>
      </c>
      <c r="S31" s="5">
        <v>163.28</v>
      </c>
      <c r="T31" s="5">
        <v>23.29</v>
      </c>
      <c r="U31" s="5">
        <v>220.35</v>
      </c>
      <c r="V31" s="5">
        <v>37.5</v>
      </c>
      <c r="W31" s="5">
        <v>31</v>
      </c>
      <c r="X31" s="5">
        <v>1129.78</v>
      </c>
      <c r="Y31">
        <v>3</v>
      </c>
      <c r="Z31" s="6">
        <v>711.28</v>
      </c>
      <c r="AA31" s="6">
        <v>651.85729233330005</v>
      </c>
      <c r="AB31" s="6">
        <v>6.4850893333000004</v>
      </c>
      <c r="AC31" s="6">
        <v>52.939129000000001</v>
      </c>
      <c r="AD31" s="6">
        <v>685.04178200000001</v>
      </c>
      <c r="AE31" s="5">
        <v>3960102.24</v>
      </c>
      <c r="AF31" s="5">
        <v>3343144.83</v>
      </c>
      <c r="AG31" s="6">
        <v>38.43</v>
      </c>
      <c r="AH31" s="5">
        <v>86993.1</v>
      </c>
      <c r="AI31" s="5">
        <v>521958.6</v>
      </c>
      <c r="AJ31" s="6">
        <v>6</v>
      </c>
      <c r="AK31" s="5">
        <v>23192.46</v>
      </c>
      <c r="AL31" s="5">
        <v>104.4</v>
      </c>
      <c r="AM31" s="5">
        <v>71806.350000000006</v>
      </c>
      <c r="AN31" s="5">
        <v>828666.16</v>
      </c>
      <c r="AO31" s="5">
        <v>166537.92000000001</v>
      </c>
      <c r="AP31" s="6">
        <v>1.9</v>
      </c>
      <c r="AQ31" s="5">
        <v>66248.08</v>
      </c>
      <c r="AR31" s="6">
        <v>0.71</v>
      </c>
      <c r="AS31" s="5">
        <v>249806.88</v>
      </c>
      <c r="AT31">
        <v>2.85</v>
      </c>
      <c r="AU31" s="5">
        <v>146104.01999999999</v>
      </c>
      <c r="AV31" s="5">
        <v>16565.71</v>
      </c>
      <c r="AW31" s="5">
        <v>156730.54999999999</v>
      </c>
      <c r="AX31" s="5">
        <v>26673</v>
      </c>
      <c r="AY31" s="5">
        <v>691761.45</v>
      </c>
      <c r="AZ31" s="5">
        <v>112667.47</v>
      </c>
      <c r="BA31" s="5">
        <v>88767.23</v>
      </c>
      <c r="BB31" s="5">
        <v>191480.79</v>
      </c>
      <c r="BC31" s="6">
        <v>2</v>
      </c>
      <c r="BD31" s="5">
        <v>133830.79999999999</v>
      </c>
      <c r="BE31" s="6">
        <v>2</v>
      </c>
      <c r="BF31" s="6">
        <v>2</v>
      </c>
      <c r="BG31" s="5">
        <v>76552.03</v>
      </c>
      <c r="BH31" s="6">
        <v>1</v>
      </c>
      <c r="BI31" s="5">
        <v>66413.45</v>
      </c>
      <c r="BJ31" s="6">
        <v>1</v>
      </c>
      <c r="BK31" s="6">
        <v>1</v>
      </c>
      <c r="BL31" s="5">
        <v>22049.68</v>
      </c>
      <c r="BM31" s="5">
        <v>1090534.67</v>
      </c>
      <c r="BN31" s="5">
        <v>145881.18</v>
      </c>
      <c r="BO31" s="6">
        <v>1.58</v>
      </c>
      <c r="BP31" s="7">
        <v>157629.28</v>
      </c>
      <c r="BQ31" s="6">
        <v>1.78</v>
      </c>
      <c r="BR31" s="6">
        <v>1.78</v>
      </c>
      <c r="BS31" s="5">
        <v>787024.21</v>
      </c>
      <c r="BT31" s="5">
        <v>6571064.5199999996</v>
      </c>
    </row>
    <row r="32" spans="1:72" x14ac:dyDescent="0.25">
      <c r="A32" t="s">
        <v>99</v>
      </c>
      <c r="B32" t="s">
        <v>100</v>
      </c>
      <c r="C32" t="s">
        <v>101</v>
      </c>
      <c r="D32">
        <v>43273.440000000002</v>
      </c>
      <c r="E32" s="5">
        <v>384745475.79000002</v>
      </c>
      <c r="F32" s="5">
        <v>8891.0300000000007</v>
      </c>
      <c r="G32" s="5">
        <v>14265.53</v>
      </c>
      <c r="H32" s="5">
        <v>115615.69</v>
      </c>
      <c r="I32" s="5">
        <v>95727.51</v>
      </c>
      <c r="J32" s="5">
        <v>91720.36</v>
      </c>
      <c r="K32" s="5">
        <v>62696.18</v>
      </c>
      <c r="L32" s="5">
        <v>63263.8</v>
      </c>
      <c r="M32" s="5">
        <v>68139.33</v>
      </c>
      <c r="N32" s="5">
        <v>53695.26</v>
      </c>
      <c r="O32" s="5">
        <v>45387.82</v>
      </c>
      <c r="P32" s="5">
        <v>44955.1</v>
      </c>
      <c r="Q32" s="5">
        <v>32997.9</v>
      </c>
      <c r="R32" s="5">
        <v>42.13</v>
      </c>
      <c r="S32" s="5">
        <v>163.28</v>
      </c>
      <c r="T32" s="5">
        <v>23.29</v>
      </c>
      <c r="U32" s="5">
        <v>220.35</v>
      </c>
      <c r="V32" s="5">
        <v>37.5</v>
      </c>
      <c r="W32" s="5">
        <v>31</v>
      </c>
      <c r="X32" s="5">
        <v>1129.78</v>
      </c>
      <c r="Y32">
        <v>1</v>
      </c>
      <c r="Z32" s="6">
        <v>1139.6481530000001</v>
      </c>
      <c r="AA32" s="6">
        <v>975.18512599999997</v>
      </c>
      <c r="AB32" s="6">
        <v>16.897138999999999</v>
      </c>
      <c r="AC32" s="6">
        <v>147.565888</v>
      </c>
      <c r="AD32" s="6">
        <v>1008.559332</v>
      </c>
      <c r="AE32" s="5">
        <v>6053795.7300000004</v>
      </c>
      <c r="AF32" s="5">
        <v>5247423.79</v>
      </c>
      <c r="AG32" s="6">
        <v>60.32</v>
      </c>
      <c r="AH32" s="5">
        <v>86993.1</v>
      </c>
      <c r="AI32" s="5">
        <v>661147.56000000006</v>
      </c>
      <c r="AJ32" s="6">
        <v>7.6</v>
      </c>
      <c r="AK32" s="5">
        <v>35454.239999999998</v>
      </c>
      <c r="AL32" s="5">
        <v>104.4</v>
      </c>
      <c r="AM32" s="5">
        <v>109770.14</v>
      </c>
      <c r="AN32" s="5">
        <v>1305981.29</v>
      </c>
      <c r="AO32" s="5">
        <v>245424.31</v>
      </c>
      <c r="AP32" s="6">
        <v>2.8</v>
      </c>
      <c r="AQ32" s="5">
        <v>106370.15</v>
      </c>
      <c r="AR32" s="6">
        <v>1.1399999999999999</v>
      </c>
      <c r="AS32" s="5">
        <v>399691.01</v>
      </c>
      <c r="AT32">
        <v>4.5599999999999996</v>
      </c>
      <c r="AU32" s="5">
        <v>234095.13</v>
      </c>
      <c r="AV32" s="5">
        <v>26542.41</v>
      </c>
      <c r="AW32" s="5">
        <v>251121.47</v>
      </c>
      <c r="AX32" s="5">
        <v>42736.81</v>
      </c>
      <c r="AY32" s="5">
        <v>745145.05</v>
      </c>
      <c r="AZ32" s="5">
        <v>124025.34</v>
      </c>
      <c r="BA32" s="5">
        <v>98705.37</v>
      </c>
      <c r="BB32" s="5">
        <v>210288.97</v>
      </c>
      <c r="BC32" s="6">
        <v>2</v>
      </c>
      <c r="BD32" s="5">
        <v>133830.79999999999</v>
      </c>
      <c r="BE32" s="6">
        <v>2</v>
      </c>
      <c r="BF32" s="6">
        <v>2</v>
      </c>
      <c r="BG32" s="5">
        <v>76552.03</v>
      </c>
      <c r="BH32" s="6">
        <v>1</v>
      </c>
      <c r="BI32" s="5">
        <v>66413.45</v>
      </c>
      <c r="BJ32" s="6">
        <v>1</v>
      </c>
      <c r="BK32" s="6">
        <v>1</v>
      </c>
      <c r="BL32" s="5">
        <v>35329.089999999997</v>
      </c>
      <c r="BM32" s="5">
        <v>1667148.05</v>
      </c>
      <c r="BN32" s="5">
        <v>256390.95</v>
      </c>
      <c r="BO32" s="6">
        <v>2.5299999999999998</v>
      </c>
      <c r="BP32" s="7">
        <v>149747.82</v>
      </c>
      <c r="BQ32" s="6">
        <v>2.85</v>
      </c>
      <c r="BR32" s="6">
        <v>2.85</v>
      </c>
      <c r="BS32" s="5">
        <v>1261009.28</v>
      </c>
      <c r="BT32" s="5">
        <v>9772070.1199999992</v>
      </c>
    </row>
    <row r="33" spans="1:72" x14ac:dyDescent="0.25">
      <c r="A33" t="s">
        <v>102</v>
      </c>
      <c r="B33" t="s">
        <v>103</v>
      </c>
      <c r="C33" t="s">
        <v>104</v>
      </c>
      <c r="D33">
        <v>43273.440000000002</v>
      </c>
      <c r="E33" s="5">
        <v>384745475.79000002</v>
      </c>
      <c r="F33" s="5">
        <v>8891.0300000000007</v>
      </c>
      <c r="G33" s="5">
        <v>14265.53</v>
      </c>
      <c r="H33" s="5">
        <v>115615.69</v>
      </c>
      <c r="I33" s="5">
        <v>95727.51</v>
      </c>
      <c r="J33" s="5">
        <v>91720.36</v>
      </c>
      <c r="K33" s="5">
        <v>62696.18</v>
      </c>
      <c r="L33" s="5">
        <v>63263.8</v>
      </c>
      <c r="M33" s="5">
        <v>68139.33</v>
      </c>
      <c r="N33" s="5">
        <v>53695.26</v>
      </c>
      <c r="O33" s="5">
        <v>45387.82</v>
      </c>
      <c r="P33" s="5">
        <v>44955.1</v>
      </c>
      <c r="Q33" s="5">
        <v>32997.9</v>
      </c>
      <c r="R33" s="5">
        <v>42.13</v>
      </c>
      <c r="S33" s="5">
        <v>163.28</v>
      </c>
      <c r="T33" s="5">
        <v>23.29</v>
      </c>
      <c r="U33" s="5">
        <v>220.35</v>
      </c>
      <c r="V33" s="5">
        <v>37.5</v>
      </c>
      <c r="W33" s="5">
        <v>31</v>
      </c>
      <c r="X33" s="5">
        <v>1129.78</v>
      </c>
      <c r="Y33">
        <v>1</v>
      </c>
      <c r="Z33" s="6">
        <v>593.65895599999999</v>
      </c>
      <c r="AA33" s="6">
        <v>194.76883699999999</v>
      </c>
      <c r="AB33" s="6">
        <v>15.358674000000001</v>
      </c>
      <c r="AC33" s="6">
        <v>383.53144500000002</v>
      </c>
      <c r="AD33" s="6">
        <v>551.19872899999996</v>
      </c>
      <c r="AE33" s="5">
        <v>2820113.32</v>
      </c>
      <c r="AF33" s="5">
        <v>2230503.08</v>
      </c>
      <c r="AG33" s="6">
        <v>25.64</v>
      </c>
      <c r="AH33" s="5">
        <v>86993.1</v>
      </c>
      <c r="AI33" s="5">
        <v>521958.6</v>
      </c>
      <c r="AJ33" s="6">
        <v>6</v>
      </c>
      <c r="AK33" s="5">
        <v>16516.080000000002</v>
      </c>
      <c r="AL33" s="5">
        <v>104.4</v>
      </c>
      <c r="AM33" s="5">
        <v>51135.56</v>
      </c>
      <c r="AN33" s="5">
        <v>685736.99</v>
      </c>
      <c r="AO33" s="5">
        <v>134106.85</v>
      </c>
      <c r="AP33" s="6">
        <v>1.53</v>
      </c>
      <c r="AQ33" s="5">
        <v>55051.22</v>
      </c>
      <c r="AR33" s="6">
        <v>0.59</v>
      </c>
      <c r="AS33" s="5">
        <v>207734.15</v>
      </c>
      <c r="AT33">
        <v>2.37</v>
      </c>
      <c r="AU33" s="5">
        <v>121943.49</v>
      </c>
      <c r="AV33" s="5">
        <v>13826.32</v>
      </c>
      <c r="AW33" s="5">
        <v>130812.75</v>
      </c>
      <c r="AX33" s="5">
        <v>22262.21</v>
      </c>
      <c r="AY33" s="5">
        <v>677103.4</v>
      </c>
      <c r="AZ33" s="5">
        <v>109548.83</v>
      </c>
      <c r="BA33" s="5">
        <v>86038.42</v>
      </c>
      <c r="BB33" s="5">
        <v>186316.44</v>
      </c>
      <c r="BC33" s="6">
        <v>2</v>
      </c>
      <c r="BD33" s="5">
        <v>133830.79999999999</v>
      </c>
      <c r="BE33" s="6">
        <v>2</v>
      </c>
      <c r="BF33" s="6">
        <v>2</v>
      </c>
      <c r="BG33" s="5">
        <v>76552.03</v>
      </c>
      <c r="BH33" s="6">
        <v>1</v>
      </c>
      <c r="BI33" s="5">
        <v>66413.45</v>
      </c>
      <c r="BJ33" s="6">
        <v>1</v>
      </c>
      <c r="BK33" s="6">
        <v>1</v>
      </c>
      <c r="BL33" s="5">
        <v>18403.43</v>
      </c>
      <c r="BM33" s="5">
        <v>853251.11</v>
      </c>
      <c r="BN33" s="5">
        <v>118609.63</v>
      </c>
      <c r="BO33" s="6">
        <v>1.32</v>
      </c>
      <c r="BP33" s="7">
        <v>77763.78</v>
      </c>
      <c r="BQ33" s="6">
        <v>1.48</v>
      </c>
      <c r="BR33" s="6">
        <v>1.48</v>
      </c>
      <c r="BS33" s="5">
        <v>656877.69999999995</v>
      </c>
      <c r="BT33" s="5">
        <v>5036204.82</v>
      </c>
    </row>
    <row r="34" spans="1:72" x14ac:dyDescent="0.25">
      <c r="A34" t="s">
        <v>105</v>
      </c>
      <c r="B34" t="s">
        <v>106</v>
      </c>
      <c r="C34" t="s">
        <v>107</v>
      </c>
      <c r="D34">
        <v>43273.440000000002</v>
      </c>
      <c r="E34" s="5">
        <v>384745475.79000002</v>
      </c>
      <c r="F34" s="5">
        <v>8891.0300000000007</v>
      </c>
      <c r="G34" s="5">
        <v>14265.53</v>
      </c>
      <c r="H34" s="5">
        <v>115615.69</v>
      </c>
      <c r="I34" s="5">
        <v>95727.51</v>
      </c>
      <c r="J34" s="5">
        <v>91720.36</v>
      </c>
      <c r="K34" s="5">
        <v>62696.18</v>
      </c>
      <c r="L34" s="5">
        <v>63263.8</v>
      </c>
      <c r="M34" s="5">
        <v>68139.33</v>
      </c>
      <c r="N34" s="5">
        <v>53695.26</v>
      </c>
      <c r="O34" s="5">
        <v>45387.82</v>
      </c>
      <c r="P34" s="5">
        <v>44955.1</v>
      </c>
      <c r="Q34" s="5">
        <v>32997.9</v>
      </c>
      <c r="R34" s="5">
        <v>42.13</v>
      </c>
      <c r="S34" s="5">
        <v>163.28</v>
      </c>
      <c r="T34" s="5">
        <v>23.29</v>
      </c>
      <c r="U34" s="5">
        <v>220.35</v>
      </c>
      <c r="V34" s="5">
        <v>37.5</v>
      </c>
      <c r="W34" s="5">
        <v>31</v>
      </c>
      <c r="X34" s="5">
        <v>1129.78</v>
      </c>
      <c r="Y34">
        <v>1</v>
      </c>
      <c r="Z34" s="6">
        <v>697.13</v>
      </c>
      <c r="AA34" s="6">
        <v>574.57071933329996</v>
      </c>
      <c r="AB34" s="6">
        <v>2.9615966667000002</v>
      </c>
      <c r="AC34" s="6">
        <v>119.594937</v>
      </c>
      <c r="AD34" s="6">
        <v>684.83075833329997</v>
      </c>
      <c r="AE34" s="5">
        <v>3785404.96</v>
      </c>
      <c r="AF34" s="5">
        <v>3172638.36</v>
      </c>
      <c r="AG34" s="6">
        <v>36.47</v>
      </c>
      <c r="AH34" s="5">
        <v>86993.1</v>
      </c>
      <c r="AI34" s="5">
        <v>521958.6</v>
      </c>
      <c r="AJ34" s="6">
        <v>6</v>
      </c>
      <c r="AK34" s="5">
        <v>22169.34</v>
      </c>
      <c r="AL34" s="5">
        <v>104.4</v>
      </c>
      <c r="AM34" s="5">
        <v>68638.66</v>
      </c>
      <c r="AN34" s="5">
        <v>815589.33</v>
      </c>
      <c r="AO34" s="5">
        <v>166537.92000000001</v>
      </c>
      <c r="AP34" s="6">
        <v>1.9</v>
      </c>
      <c r="AQ34" s="5">
        <v>65315.01</v>
      </c>
      <c r="AR34" s="6">
        <v>0.7</v>
      </c>
      <c r="AS34" s="5">
        <v>244547.79</v>
      </c>
      <c r="AT34">
        <v>2.79</v>
      </c>
      <c r="AU34" s="5">
        <v>143197.47</v>
      </c>
      <c r="AV34" s="5">
        <v>16236.16</v>
      </c>
      <c r="AW34" s="5">
        <v>153612.6</v>
      </c>
      <c r="AX34" s="5">
        <v>26142.38</v>
      </c>
      <c r="AY34" s="5">
        <v>689998.06</v>
      </c>
      <c r="AZ34" s="5">
        <v>112292.29</v>
      </c>
      <c r="BA34" s="5">
        <v>88438.95</v>
      </c>
      <c r="BB34" s="5">
        <v>190859.51</v>
      </c>
      <c r="BC34" s="6">
        <v>2</v>
      </c>
      <c r="BD34" s="5">
        <v>133830.79999999999</v>
      </c>
      <c r="BE34" s="6">
        <v>2</v>
      </c>
      <c r="BF34" s="6">
        <v>2</v>
      </c>
      <c r="BG34" s="5">
        <v>76552.03</v>
      </c>
      <c r="BH34" s="6">
        <v>1</v>
      </c>
      <c r="BI34" s="5">
        <v>66413.45</v>
      </c>
      <c r="BJ34" s="6">
        <v>1</v>
      </c>
      <c r="BK34" s="6">
        <v>1</v>
      </c>
      <c r="BL34" s="5">
        <v>21611.03</v>
      </c>
      <c r="BM34" s="5">
        <v>1005442.29</v>
      </c>
      <c r="BN34" s="5">
        <v>142649.94</v>
      </c>
      <c r="BO34" s="6">
        <v>1.55</v>
      </c>
      <c r="BP34" s="7">
        <v>91424.98</v>
      </c>
      <c r="BQ34" s="6">
        <v>1.74</v>
      </c>
      <c r="BR34" s="6">
        <v>1.74</v>
      </c>
      <c r="BS34" s="5">
        <v>771367.37</v>
      </c>
      <c r="BT34" s="5">
        <v>6296434.6399999997</v>
      </c>
    </row>
    <row r="35" spans="1:72" x14ac:dyDescent="0.25">
      <c r="A35" t="s">
        <v>108</v>
      </c>
      <c r="B35" t="s">
        <v>109</v>
      </c>
      <c r="C35" t="s">
        <v>110</v>
      </c>
      <c r="D35">
        <v>43273.440000000002</v>
      </c>
      <c r="E35" s="5">
        <v>384745475.79000002</v>
      </c>
      <c r="F35" s="5">
        <v>8891.0300000000007</v>
      </c>
      <c r="G35" s="5">
        <v>14265.53</v>
      </c>
      <c r="H35" s="5">
        <v>115615.69</v>
      </c>
      <c r="I35" s="5">
        <v>95727.51</v>
      </c>
      <c r="J35" s="5">
        <v>91720.36</v>
      </c>
      <c r="K35" s="5">
        <v>62696.18</v>
      </c>
      <c r="L35" s="5">
        <v>63263.8</v>
      </c>
      <c r="M35" s="5">
        <v>68139.33</v>
      </c>
      <c r="N35" s="5">
        <v>53695.26</v>
      </c>
      <c r="O35" s="5">
        <v>45387.82</v>
      </c>
      <c r="P35" s="5">
        <v>44955.1</v>
      </c>
      <c r="Q35" s="5">
        <v>32997.9</v>
      </c>
      <c r="R35" s="5">
        <v>42.13</v>
      </c>
      <c r="S35" s="5">
        <v>163.28</v>
      </c>
      <c r="T35" s="5">
        <v>23.29</v>
      </c>
      <c r="U35" s="5">
        <v>220.35</v>
      </c>
      <c r="V35" s="5">
        <v>37.5</v>
      </c>
      <c r="W35" s="5">
        <v>31</v>
      </c>
      <c r="X35" s="5">
        <v>1129.78</v>
      </c>
      <c r="Y35">
        <v>1</v>
      </c>
      <c r="Z35" s="6">
        <v>497.19906500000002</v>
      </c>
      <c r="AA35" s="6">
        <v>450.00583899999998</v>
      </c>
      <c r="AB35" s="6">
        <v>0</v>
      </c>
      <c r="AC35" s="6">
        <v>47.193226000000003</v>
      </c>
      <c r="AD35" s="6">
        <v>497.19906500000002</v>
      </c>
      <c r="AE35" s="5">
        <v>2919049.04</v>
      </c>
      <c r="AF35" s="5">
        <v>2327065.4300000002</v>
      </c>
      <c r="AG35" s="6">
        <v>26.75</v>
      </c>
      <c r="AH35" s="5">
        <v>86993.1</v>
      </c>
      <c r="AI35" s="5">
        <v>521958.6</v>
      </c>
      <c r="AJ35" s="6">
        <v>6</v>
      </c>
      <c r="AK35" s="5">
        <v>17095.5</v>
      </c>
      <c r="AL35" s="5">
        <v>104.4</v>
      </c>
      <c r="AM35" s="5">
        <v>52929.51</v>
      </c>
      <c r="AN35" s="5">
        <v>583951.46</v>
      </c>
      <c r="AO35" s="5">
        <v>120959.12</v>
      </c>
      <c r="AP35" s="6">
        <v>1.38</v>
      </c>
      <c r="AQ35" s="5">
        <v>46653.58</v>
      </c>
      <c r="AR35" s="6">
        <v>0.5</v>
      </c>
      <c r="AS35" s="5">
        <v>174426.56</v>
      </c>
      <c r="AT35">
        <v>1.99</v>
      </c>
      <c r="AU35" s="5">
        <v>102129.66</v>
      </c>
      <c r="AV35" s="5">
        <v>11579.77</v>
      </c>
      <c r="AW35" s="5">
        <v>109557.81</v>
      </c>
      <c r="AX35" s="5">
        <v>18644.96</v>
      </c>
      <c r="AY35" s="5">
        <v>665344.71</v>
      </c>
      <c r="AZ35" s="5">
        <v>107065.53</v>
      </c>
      <c r="BA35" s="5">
        <v>83865.53</v>
      </c>
      <c r="BB35" s="5">
        <v>182204.2</v>
      </c>
      <c r="BC35" s="6">
        <v>2</v>
      </c>
      <c r="BD35" s="5">
        <v>133830.79999999999</v>
      </c>
      <c r="BE35" s="6">
        <v>2</v>
      </c>
      <c r="BF35" s="6">
        <v>2</v>
      </c>
      <c r="BG35" s="5">
        <v>76552.03</v>
      </c>
      <c r="BH35" s="6">
        <v>1</v>
      </c>
      <c r="BI35" s="5">
        <v>66413.45</v>
      </c>
      <c r="BJ35" s="6">
        <v>1</v>
      </c>
      <c r="BK35" s="6">
        <v>1</v>
      </c>
      <c r="BL35" s="5">
        <v>15413.17</v>
      </c>
      <c r="BM35" s="5">
        <v>711973.53</v>
      </c>
      <c r="BN35" s="5">
        <v>96674.3</v>
      </c>
      <c r="BO35" s="6">
        <v>1.1000000000000001</v>
      </c>
      <c r="BP35" s="7">
        <v>65153.440000000002</v>
      </c>
      <c r="BQ35" s="6">
        <v>1.24</v>
      </c>
      <c r="BR35" s="6">
        <v>1.24</v>
      </c>
      <c r="BS35" s="5">
        <v>550145.79</v>
      </c>
      <c r="BT35" s="5">
        <v>4880318.74</v>
      </c>
    </row>
    <row r="36" spans="1:72" x14ac:dyDescent="0.25">
      <c r="A36" t="s">
        <v>111</v>
      </c>
      <c r="B36" t="s">
        <v>112</v>
      </c>
      <c r="C36" t="s">
        <v>113</v>
      </c>
      <c r="D36">
        <v>43273.440000000002</v>
      </c>
      <c r="E36" s="5">
        <v>384745475.79000002</v>
      </c>
      <c r="F36" s="5">
        <v>8891.0300000000007</v>
      </c>
      <c r="G36" s="5">
        <v>14265.53</v>
      </c>
      <c r="H36" s="5">
        <v>115615.69</v>
      </c>
      <c r="I36" s="5">
        <v>95727.51</v>
      </c>
      <c r="J36" s="5">
        <v>91720.36</v>
      </c>
      <c r="K36" s="5">
        <v>62696.18</v>
      </c>
      <c r="L36" s="5">
        <v>63263.8</v>
      </c>
      <c r="M36" s="5">
        <v>68139.33</v>
      </c>
      <c r="N36" s="5">
        <v>53695.26</v>
      </c>
      <c r="O36" s="5">
        <v>45387.82</v>
      </c>
      <c r="P36" s="5">
        <v>44955.1</v>
      </c>
      <c r="Q36" s="5">
        <v>32997.9</v>
      </c>
      <c r="R36" s="5">
        <v>42.13</v>
      </c>
      <c r="S36" s="5">
        <v>163.28</v>
      </c>
      <c r="T36" s="5">
        <v>23.29</v>
      </c>
      <c r="U36" s="5">
        <v>220.35</v>
      </c>
      <c r="V36" s="5">
        <v>37.5</v>
      </c>
      <c r="W36" s="5">
        <v>31</v>
      </c>
      <c r="X36" s="5">
        <v>1129.78</v>
      </c>
      <c r="Y36">
        <v>1</v>
      </c>
      <c r="Z36" s="6">
        <v>884.11</v>
      </c>
      <c r="AA36" s="6">
        <v>759.46674099999996</v>
      </c>
      <c r="AB36" s="6">
        <v>0</v>
      </c>
      <c r="AC36" s="6">
        <v>124.6407286667</v>
      </c>
      <c r="AD36" s="6">
        <v>884.10746966670001</v>
      </c>
      <c r="AE36" s="5">
        <v>4707022.2699999996</v>
      </c>
      <c r="AF36" s="5">
        <v>4072147.01</v>
      </c>
      <c r="AG36" s="6">
        <v>46.81</v>
      </c>
      <c r="AH36" s="5">
        <v>86993.1</v>
      </c>
      <c r="AI36" s="5">
        <v>521958.6</v>
      </c>
      <c r="AJ36" s="6">
        <v>6</v>
      </c>
      <c r="AK36" s="5">
        <v>27566.82</v>
      </c>
      <c r="AL36" s="5">
        <v>104.4</v>
      </c>
      <c r="AM36" s="5">
        <v>85349.84</v>
      </c>
      <c r="AN36" s="5">
        <v>1038183.24</v>
      </c>
      <c r="AO36" s="5">
        <v>215622.78</v>
      </c>
      <c r="AP36" s="6">
        <v>2.46</v>
      </c>
      <c r="AQ36" s="5">
        <v>82110.289999999994</v>
      </c>
      <c r="AR36" s="6">
        <v>0.88</v>
      </c>
      <c r="AS36" s="5">
        <v>310286.44</v>
      </c>
      <c r="AT36">
        <v>3.54</v>
      </c>
      <c r="AU36" s="5">
        <v>181605.04</v>
      </c>
      <c r="AV36" s="5">
        <v>20590.919999999998</v>
      </c>
      <c r="AW36" s="5">
        <v>194813.64</v>
      </c>
      <c r="AX36" s="5">
        <v>33154.129999999997</v>
      </c>
      <c r="AY36" s="5">
        <v>713299.66</v>
      </c>
      <c r="AZ36" s="5">
        <v>117249.93</v>
      </c>
      <c r="BA36" s="5">
        <v>92776.88</v>
      </c>
      <c r="BB36" s="5">
        <v>199069.16</v>
      </c>
      <c r="BC36" s="6">
        <v>2</v>
      </c>
      <c r="BD36" s="5">
        <v>133830.79999999999</v>
      </c>
      <c r="BE36" s="6">
        <v>2</v>
      </c>
      <c r="BF36" s="6">
        <v>2</v>
      </c>
      <c r="BG36" s="5">
        <v>76552.03</v>
      </c>
      <c r="BH36" s="6">
        <v>1</v>
      </c>
      <c r="BI36" s="5">
        <v>66413.45</v>
      </c>
      <c r="BJ36" s="6">
        <v>1</v>
      </c>
      <c r="BK36" s="6">
        <v>1</v>
      </c>
      <c r="BL36" s="5">
        <v>27407.41</v>
      </c>
      <c r="BM36" s="5">
        <v>1282470.94</v>
      </c>
      <c r="BN36" s="5">
        <v>188091.83</v>
      </c>
      <c r="BO36" s="6">
        <v>1.96</v>
      </c>
      <c r="BP36" s="7">
        <v>116120.24</v>
      </c>
      <c r="BQ36" s="6">
        <v>2.21</v>
      </c>
      <c r="BR36" s="6">
        <v>2.21</v>
      </c>
      <c r="BS36" s="5">
        <v>978258.87</v>
      </c>
      <c r="BT36" s="5">
        <v>7740976.1100000003</v>
      </c>
    </row>
    <row r="37" spans="1:72" x14ac:dyDescent="0.25">
      <c r="A37" t="s">
        <v>114</v>
      </c>
      <c r="B37" t="s">
        <v>115</v>
      </c>
      <c r="C37" t="s">
        <v>116</v>
      </c>
      <c r="D37">
        <v>43273.440000000002</v>
      </c>
      <c r="E37" s="5">
        <v>384745475.79000002</v>
      </c>
      <c r="F37" s="5">
        <v>8891.0300000000007</v>
      </c>
      <c r="G37" s="5">
        <v>14265.53</v>
      </c>
      <c r="H37" s="5">
        <v>115615.69</v>
      </c>
      <c r="I37" s="5">
        <v>95727.51</v>
      </c>
      <c r="J37" s="5">
        <v>91720.36</v>
      </c>
      <c r="K37" s="5">
        <v>62696.18</v>
      </c>
      <c r="L37" s="5">
        <v>63263.8</v>
      </c>
      <c r="M37" s="5">
        <v>68139.33</v>
      </c>
      <c r="N37" s="5">
        <v>53695.26</v>
      </c>
      <c r="O37" s="5">
        <v>45387.82</v>
      </c>
      <c r="P37" s="5">
        <v>44955.1</v>
      </c>
      <c r="Q37" s="5">
        <v>32997.9</v>
      </c>
      <c r="R37" s="5">
        <v>42.13</v>
      </c>
      <c r="S37" s="5">
        <v>163.28</v>
      </c>
      <c r="T37" s="5">
        <v>23.29</v>
      </c>
      <c r="U37" s="5">
        <v>220.35</v>
      </c>
      <c r="V37" s="5">
        <v>37.5</v>
      </c>
      <c r="W37" s="5">
        <v>31</v>
      </c>
      <c r="X37" s="5">
        <v>1129.78</v>
      </c>
      <c r="Y37">
        <v>2</v>
      </c>
      <c r="Z37" s="6">
        <v>923.21</v>
      </c>
      <c r="AA37" s="6">
        <v>679.38786933330005</v>
      </c>
      <c r="AB37" s="6">
        <v>0.89113799999999999</v>
      </c>
      <c r="AC37" s="6">
        <v>242.93264133330001</v>
      </c>
      <c r="AD37" s="6">
        <v>920.03177000000005</v>
      </c>
      <c r="AE37" s="5">
        <v>4717718.03</v>
      </c>
      <c r="AF37" s="5">
        <v>4069537.22</v>
      </c>
      <c r="AG37" s="6">
        <v>46.78</v>
      </c>
      <c r="AH37" s="5">
        <v>86993.1</v>
      </c>
      <c r="AI37" s="5">
        <v>535007.56999999995</v>
      </c>
      <c r="AJ37" s="6">
        <v>6.15</v>
      </c>
      <c r="AK37" s="5">
        <v>27629.46</v>
      </c>
      <c r="AL37" s="5">
        <v>104.4</v>
      </c>
      <c r="AM37" s="5">
        <v>85543.78</v>
      </c>
      <c r="AN37" s="5">
        <v>1082852.53</v>
      </c>
      <c r="AO37" s="5">
        <v>224387.94</v>
      </c>
      <c r="AP37" s="6">
        <v>2.56</v>
      </c>
      <c r="AQ37" s="5">
        <v>85842.58</v>
      </c>
      <c r="AR37" s="6">
        <v>0.92</v>
      </c>
      <c r="AS37" s="5">
        <v>323434.18</v>
      </c>
      <c r="AT37">
        <v>3.69</v>
      </c>
      <c r="AU37" s="5">
        <v>189636.57</v>
      </c>
      <c r="AV37" s="5">
        <v>21501.56</v>
      </c>
      <c r="AW37" s="5">
        <v>203429.32</v>
      </c>
      <c r="AX37" s="5">
        <v>34620.379999999997</v>
      </c>
      <c r="AY37" s="5">
        <v>718172.34</v>
      </c>
      <c r="AZ37" s="5">
        <v>118286.64</v>
      </c>
      <c r="BA37" s="5">
        <v>93684</v>
      </c>
      <c r="BB37" s="5">
        <v>200785.91</v>
      </c>
      <c r="BC37" s="6">
        <v>2</v>
      </c>
      <c r="BD37" s="5">
        <v>133830.79999999999</v>
      </c>
      <c r="BE37" s="6">
        <v>2</v>
      </c>
      <c r="BF37" s="6">
        <v>2</v>
      </c>
      <c r="BG37" s="5">
        <v>76552.03</v>
      </c>
      <c r="BH37" s="6">
        <v>1</v>
      </c>
      <c r="BI37" s="5">
        <v>66413.45</v>
      </c>
      <c r="BJ37" s="6">
        <v>1</v>
      </c>
      <c r="BK37" s="6">
        <v>1</v>
      </c>
      <c r="BL37" s="5">
        <v>28619.51</v>
      </c>
      <c r="BM37" s="5">
        <v>1341311.8899999999</v>
      </c>
      <c r="BN37" s="5">
        <v>198414.71</v>
      </c>
      <c r="BO37" s="6">
        <v>2.0499999999999998</v>
      </c>
      <c r="BP37" s="7">
        <v>121374.55</v>
      </c>
      <c r="BQ37" s="6">
        <v>2.31</v>
      </c>
      <c r="BR37" s="6">
        <v>2.31</v>
      </c>
      <c r="BS37" s="5">
        <v>1021522.63</v>
      </c>
      <c r="BT37" s="5">
        <v>7860054.79</v>
      </c>
    </row>
    <row r="38" spans="1:72" x14ac:dyDescent="0.25">
      <c r="A38" t="s">
        <v>117</v>
      </c>
      <c r="B38" t="s">
        <v>118</v>
      </c>
      <c r="C38" t="s">
        <v>119</v>
      </c>
      <c r="D38">
        <v>43273.440000000002</v>
      </c>
      <c r="E38" s="5">
        <v>384745475.79000002</v>
      </c>
      <c r="F38" s="5">
        <v>8891.0300000000007</v>
      </c>
      <c r="G38" s="5">
        <v>14265.53</v>
      </c>
      <c r="H38" s="5">
        <v>115615.69</v>
      </c>
      <c r="I38" s="5">
        <v>95727.51</v>
      </c>
      <c r="J38" s="5">
        <v>91720.36</v>
      </c>
      <c r="K38" s="5">
        <v>62696.18</v>
      </c>
      <c r="L38" s="5">
        <v>63263.8</v>
      </c>
      <c r="M38" s="5">
        <v>68139.33</v>
      </c>
      <c r="N38" s="5">
        <v>53695.26</v>
      </c>
      <c r="O38" s="5">
        <v>45387.82</v>
      </c>
      <c r="P38" s="5">
        <v>44955.1</v>
      </c>
      <c r="Q38" s="5">
        <v>32997.9</v>
      </c>
      <c r="R38" s="5">
        <v>42.13</v>
      </c>
      <c r="S38" s="5">
        <v>163.28</v>
      </c>
      <c r="T38" s="5">
        <v>23.29</v>
      </c>
      <c r="U38" s="5">
        <v>220.35</v>
      </c>
      <c r="V38" s="5">
        <v>37.5</v>
      </c>
      <c r="W38" s="5">
        <v>31</v>
      </c>
      <c r="X38" s="5">
        <v>1129.78</v>
      </c>
      <c r="Y38">
        <v>1</v>
      </c>
      <c r="Z38" s="6">
        <v>459.98140100000001</v>
      </c>
      <c r="AA38" s="6">
        <v>414.54809399999999</v>
      </c>
      <c r="AB38" s="6">
        <v>0</v>
      </c>
      <c r="AC38" s="6">
        <v>45.433306999999999</v>
      </c>
      <c r="AD38" s="6">
        <v>459.98140100000001</v>
      </c>
      <c r="AE38" s="5">
        <v>2737221.25</v>
      </c>
      <c r="AF38" s="5">
        <v>2149599.5</v>
      </c>
      <c r="AG38" s="6">
        <v>24.71</v>
      </c>
      <c r="AH38" s="5">
        <v>86993.1</v>
      </c>
      <c r="AI38" s="5">
        <v>521958.6</v>
      </c>
      <c r="AJ38" s="6">
        <v>6</v>
      </c>
      <c r="AK38" s="5">
        <v>16030.62</v>
      </c>
      <c r="AL38" s="5">
        <v>104.4</v>
      </c>
      <c r="AM38" s="5">
        <v>49632.53</v>
      </c>
      <c r="AN38" s="5">
        <v>540198.04</v>
      </c>
      <c r="AO38" s="5">
        <v>112193.97</v>
      </c>
      <c r="AP38" s="6">
        <v>1.28</v>
      </c>
      <c r="AQ38" s="5">
        <v>42921.29</v>
      </c>
      <c r="AR38" s="6">
        <v>0.46</v>
      </c>
      <c r="AS38" s="5">
        <v>161278.82999999999</v>
      </c>
      <c r="AT38">
        <v>1.84</v>
      </c>
      <c r="AU38" s="5">
        <v>94484.78</v>
      </c>
      <c r="AV38" s="5">
        <v>10712.97</v>
      </c>
      <c r="AW38" s="5">
        <v>101356.9</v>
      </c>
      <c r="AX38" s="5">
        <v>17249.3</v>
      </c>
      <c r="AY38" s="5">
        <v>664190.96</v>
      </c>
      <c r="AZ38" s="5">
        <v>107065.53</v>
      </c>
      <c r="BA38" s="5">
        <v>83865.53</v>
      </c>
      <c r="BB38" s="5">
        <v>182204.2</v>
      </c>
      <c r="BC38" s="6">
        <v>2</v>
      </c>
      <c r="BD38" s="5">
        <v>133830.79999999999</v>
      </c>
      <c r="BE38" s="6">
        <v>2</v>
      </c>
      <c r="BF38" s="6">
        <v>2</v>
      </c>
      <c r="BG38" s="5">
        <v>76552.03</v>
      </c>
      <c r="BH38" s="6">
        <v>1</v>
      </c>
      <c r="BI38" s="5">
        <v>66413.45</v>
      </c>
      <c r="BJ38" s="6">
        <v>1</v>
      </c>
      <c r="BK38" s="6">
        <v>1</v>
      </c>
      <c r="BL38" s="5">
        <v>14259.42</v>
      </c>
      <c r="BM38" s="5">
        <v>659032.81999999995</v>
      </c>
      <c r="BN38" s="5">
        <v>89643.44</v>
      </c>
      <c r="BO38" s="6">
        <v>1.02</v>
      </c>
      <c r="BP38" s="7">
        <v>60424.56</v>
      </c>
      <c r="BQ38" s="6">
        <v>1.1499999999999999</v>
      </c>
      <c r="BR38" s="6">
        <v>1.1499999999999999</v>
      </c>
      <c r="BS38" s="5">
        <v>508964.82</v>
      </c>
      <c r="BT38" s="5">
        <v>4600643.07</v>
      </c>
    </row>
    <row r="39" spans="1:72" x14ac:dyDescent="0.25">
      <c r="A39" t="s">
        <v>120</v>
      </c>
      <c r="B39" t="s">
        <v>121</v>
      </c>
      <c r="C39" t="s">
        <v>122</v>
      </c>
      <c r="D39">
        <v>43273.440000000002</v>
      </c>
      <c r="E39" s="5">
        <v>384745475.79000002</v>
      </c>
      <c r="F39" s="5">
        <v>8891.0300000000007</v>
      </c>
      <c r="G39" s="5">
        <v>14265.53</v>
      </c>
      <c r="H39" s="5">
        <v>115615.69</v>
      </c>
      <c r="I39" s="5">
        <v>95727.51</v>
      </c>
      <c r="J39" s="5">
        <v>91720.36</v>
      </c>
      <c r="K39" s="5">
        <v>62696.18</v>
      </c>
      <c r="L39" s="5">
        <v>63263.8</v>
      </c>
      <c r="M39" s="5">
        <v>68139.33</v>
      </c>
      <c r="N39" s="5">
        <v>53695.26</v>
      </c>
      <c r="O39" s="5">
        <v>45387.82</v>
      </c>
      <c r="P39" s="5">
        <v>44955.1</v>
      </c>
      <c r="Q39" s="5">
        <v>32997.9</v>
      </c>
      <c r="R39" s="5">
        <v>42.13</v>
      </c>
      <c r="S39" s="5">
        <v>163.28</v>
      </c>
      <c r="T39" s="5">
        <v>23.29</v>
      </c>
      <c r="U39" s="5">
        <v>220.35</v>
      </c>
      <c r="V39" s="5">
        <v>37.5</v>
      </c>
      <c r="W39" s="5">
        <v>31</v>
      </c>
      <c r="X39" s="5">
        <v>1129.78</v>
      </c>
      <c r="Y39">
        <v>1</v>
      </c>
      <c r="Z39" s="6">
        <v>511.57663300000002</v>
      </c>
      <c r="AA39" s="6">
        <v>381.10106400000001</v>
      </c>
      <c r="AB39" s="6">
        <v>0</v>
      </c>
      <c r="AC39" s="6">
        <v>130.47556900000001</v>
      </c>
      <c r="AD39" s="6">
        <v>511.57663300000002</v>
      </c>
      <c r="AE39" s="5">
        <v>2852200.58</v>
      </c>
      <c r="AF39" s="5">
        <v>2261820.6</v>
      </c>
      <c r="AG39" s="6">
        <v>26</v>
      </c>
      <c r="AH39" s="5">
        <v>86993.1</v>
      </c>
      <c r="AI39" s="5">
        <v>521958.6</v>
      </c>
      <c r="AJ39" s="6">
        <v>6</v>
      </c>
      <c r="AK39" s="5">
        <v>16704</v>
      </c>
      <c r="AL39" s="5">
        <v>104.4</v>
      </c>
      <c r="AM39" s="5">
        <v>51717.38</v>
      </c>
      <c r="AN39" s="5">
        <v>600645.09</v>
      </c>
      <c r="AO39" s="5">
        <v>124465.18</v>
      </c>
      <c r="AP39" s="6">
        <v>1.42</v>
      </c>
      <c r="AQ39" s="5">
        <v>47586.65</v>
      </c>
      <c r="AR39" s="6">
        <v>0.51</v>
      </c>
      <c r="AS39" s="5">
        <v>179685.65</v>
      </c>
      <c r="AT39">
        <v>2.0499999999999998</v>
      </c>
      <c r="AU39" s="5">
        <v>105082.96</v>
      </c>
      <c r="AV39" s="5">
        <v>11914.62</v>
      </c>
      <c r="AW39" s="5">
        <v>112725.91</v>
      </c>
      <c r="AX39" s="5">
        <v>19184.12</v>
      </c>
      <c r="AY39" s="5">
        <v>666874.24</v>
      </c>
      <c r="AZ39" s="5">
        <v>107372.48</v>
      </c>
      <c r="BA39" s="5">
        <v>84134.11</v>
      </c>
      <c r="BB39" s="5">
        <v>182712.49</v>
      </c>
      <c r="BC39" s="6">
        <v>2</v>
      </c>
      <c r="BD39" s="5">
        <v>133830.79999999999</v>
      </c>
      <c r="BE39" s="6">
        <v>2</v>
      </c>
      <c r="BF39" s="6">
        <v>2</v>
      </c>
      <c r="BG39" s="5">
        <v>76552.03</v>
      </c>
      <c r="BH39" s="6">
        <v>1</v>
      </c>
      <c r="BI39" s="5">
        <v>66413.45</v>
      </c>
      <c r="BJ39" s="6">
        <v>1</v>
      </c>
      <c r="BK39" s="6">
        <v>1</v>
      </c>
      <c r="BL39" s="5">
        <v>15858.88</v>
      </c>
      <c r="BM39" s="5">
        <v>733776.92</v>
      </c>
      <c r="BN39" s="5">
        <v>100467.33</v>
      </c>
      <c r="BO39" s="6">
        <v>1.1399999999999999</v>
      </c>
      <c r="BP39" s="7">
        <v>67255.16</v>
      </c>
      <c r="BQ39" s="6">
        <v>1.28</v>
      </c>
      <c r="BR39" s="6">
        <v>1.28</v>
      </c>
      <c r="BS39" s="5">
        <v>566054.43000000005</v>
      </c>
      <c r="BT39" s="5">
        <v>4853496.83</v>
      </c>
    </row>
    <row r="40" spans="1:72" x14ac:dyDescent="0.25">
      <c r="A40" t="s">
        <v>123</v>
      </c>
      <c r="B40" t="s">
        <v>124</v>
      </c>
      <c r="C40" t="s">
        <v>125</v>
      </c>
      <c r="D40">
        <v>43273.440000000002</v>
      </c>
      <c r="E40" s="5">
        <v>384745475.79000002</v>
      </c>
      <c r="F40" s="5">
        <v>8891.0300000000007</v>
      </c>
      <c r="G40" s="5">
        <v>14265.53</v>
      </c>
      <c r="H40" s="5">
        <v>115615.69</v>
      </c>
      <c r="I40" s="5">
        <v>95727.51</v>
      </c>
      <c r="J40" s="5">
        <v>91720.36</v>
      </c>
      <c r="K40" s="5">
        <v>62696.18</v>
      </c>
      <c r="L40" s="5">
        <v>63263.8</v>
      </c>
      <c r="M40" s="5">
        <v>68139.33</v>
      </c>
      <c r="N40" s="5">
        <v>53695.26</v>
      </c>
      <c r="O40" s="5">
        <v>45387.82</v>
      </c>
      <c r="P40" s="5">
        <v>44955.1</v>
      </c>
      <c r="Q40" s="5">
        <v>32997.9</v>
      </c>
      <c r="R40" s="5">
        <v>42.13</v>
      </c>
      <c r="S40" s="5">
        <v>163.28</v>
      </c>
      <c r="T40" s="5">
        <v>23.29</v>
      </c>
      <c r="U40" s="5">
        <v>220.35</v>
      </c>
      <c r="V40" s="5">
        <v>37.5</v>
      </c>
      <c r="W40" s="5">
        <v>31</v>
      </c>
      <c r="X40" s="5">
        <v>1129.78</v>
      </c>
      <c r="Y40">
        <v>1</v>
      </c>
      <c r="Z40" s="6">
        <v>695.58</v>
      </c>
      <c r="AA40" s="6">
        <v>516.20698333329995</v>
      </c>
      <c r="AB40" s="6">
        <v>0.30078866669999998</v>
      </c>
      <c r="AC40" s="6">
        <v>179.069605</v>
      </c>
      <c r="AD40" s="6">
        <v>691.9021446667</v>
      </c>
      <c r="AE40" s="5">
        <v>3682904</v>
      </c>
      <c r="AF40" s="5">
        <v>3072596.29</v>
      </c>
      <c r="AG40" s="6">
        <v>35.32</v>
      </c>
      <c r="AH40" s="5">
        <v>86993.1</v>
      </c>
      <c r="AI40" s="5">
        <v>521958.6</v>
      </c>
      <c r="AJ40" s="6">
        <v>6</v>
      </c>
      <c r="AK40" s="5">
        <v>21569.040000000001</v>
      </c>
      <c r="AL40" s="5">
        <v>104.4</v>
      </c>
      <c r="AM40" s="5">
        <v>66780.070000000007</v>
      </c>
      <c r="AN40" s="5">
        <v>815711.69</v>
      </c>
      <c r="AO40" s="5">
        <v>168290.95</v>
      </c>
      <c r="AP40" s="6">
        <v>1.92</v>
      </c>
      <c r="AQ40" s="5">
        <v>65315.01</v>
      </c>
      <c r="AR40" s="6">
        <v>0.7</v>
      </c>
      <c r="AS40" s="5">
        <v>243671.28</v>
      </c>
      <c r="AT40">
        <v>2.78</v>
      </c>
      <c r="AU40" s="5">
        <v>142879.09</v>
      </c>
      <c r="AV40" s="5">
        <v>16200.06</v>
      </c>
      <c r="AW40" s="5">
        <v>153271.04999999999</v>
      </c>
      <c r="AX40" s="5">
        <v>26084.25</v>
      </c>
      <c r="AY40" s="5">
        <v>689804.89</v>
      </c>
      <c r="AZ40" s="5">
        <v>112251.19</v>
      </c>
      <c r="BA40" s="5">
        <v>88402.99</v>
      </c>
      <c r="BB40" s="5">
        <v>190791.45</v>
      </c>
      <c r="BC40" s="6">
        <v>2</v>
      </c>
      <c r="BD40" s="5">
        <v>133830.79999999999</v>
      </c>
      <c r="BE40" s="6">
        <v>2</v>
      </c>
      <c r="BF40" s="6">
        <v>2</v>
      </c>
      <c r="BG40" s="5">
        <v>76552.03</v>
      </c>
      <c r="BH40" s="6">
        <v>1</v>
      </c>
      <c r="BI40" s="5">
        <v>66413.45</v>
      </c>
      <c r="BJ40" s="6">
        <v>1</v>
      </c>
      <c r="BK40" s="6">
        <v>1</v>
      </c>
      <c r="BL40" s="5">
        <v>21562.98</v>
      </c>
      <c r="BM40" s="5">
        <v>1003676.7</v>
      </c>
      <c r="BN40" s="5">
        <v>142599.41</v>
      </c>
      <c r="BO40" s="6">
        <v>1.55</v>
      </c>
      <c r="BP40" s="7">
        <v>91424.98</v>
      </c>
      <c r="BQ40" s="6">
        <v>1.74</v>
      </c>
      <c r="BR40" s="6">
        <v>1.74</v>
      </c>
      <c r="BS40" s="5">
        <v>769652.31</v>
      </c>
      <c r="BT40" s="5">
        <v>6192097.2800000003</v>
      </c>
    </row>
    <row r="41" spans="1:72" x14ac:dyDescent="0.25">
      <c r="A41" t="s">
        <v>126</v>
      </c>
      <c r="B41" t="s">
        <v>127</v>
      </c>
      <c r="C41" t="s">
        <v>128</v>
      </c>
      <c r="D41">
        <v>43273.440000000002</v>
      </c>
      <c r="E41" s="5">
        <v>384745475.79000002</v>
      </c>
      <c r="F41" s="5">
        <v>8891.0300000000007</v>
      </c>
      <c r="G41" s="5">
        <v>14265.53</v>
      </c>
      <c r="H41" s="5">
        <v>115615.69</v>
      </c>
      <c r="I41" s="5">
        <v>95727.51</v>
      </c>
      <c r="J41" s="5">
        <v>91720.36</v>
      </c>
      <c r="K41" s="5">
        <v>62696.18</v>
      </c>
      <c r="L41" s="5">
        <v>63263.8</v>
      </c>
      <c r="M41" s="5">
        <v>68139.33</v>
      </c>
      <c r="N41" s="5">
        <v>53695.26</v>
      </c>
      <c r="O41" s="5">
        <v>45387.82</v>
      </c>
      <c r="P41" s="5">
        <v>44955.1</v>
      </c>
      <c r="Q41" s="5">
        <v>32997.9</v>
      </c>
      <c r="R41" s="5">
        <v>42.13</v>
      </c>
      <c r="S41" s="5">
        <v>163.28</v>
      </c>
      <c r="T41" s="5">
        <v>23.29</v>
      </c>
      <c r="U41" s="5">
        <v>220.35</v>
      </c>
      <c r="V41" s="5">
        <v>37.5</v>
      </c>
      <c r="W41" s="5">
        <v>31</v>
      </c>
      <c r="X41" s="5">
        <v>1129.78</v>
      </c>
      <c r="Y41">
        <v>1</v>
      </c>
      <c r="Z41" s="6">
        <v>623.96443999999997</v>
      </c>
      <c r="AA41" s="6">
        <v>388.232798</v>
      </c>
      <c r="AB41" s="6">
        <v>0</v>
      </c>
      <c r="AC41" s="6">
        <v>235.73164199999999</v>
      </c>
      <c r="AD41" s="6">
        <v>623.96443999999997</v>
      </c>
      <c r="AE41" s="5">
        <v>3235465.04</v>
      </c>
      <c r="AF41" s="5">
        <v>2635890.9300000002</v>
      </c>
      <c r="AG41" s="6">
        <v>30.3</v>
      </c>
      <c r="AH41" s="5">
        <v>86993.1</v>
      </c>
      <c r="AI41" s="5">
        <v>521958.6</v>
      </c>
      <c r="AJ41" s="6">
        <v>6</v>
      </c>
      <c r="AK41" s="5">
        <v>18948.599999999999</v>
      </c>
      <c r="AL41" s="5">
        <v>104.4</v>
      </c>
      <c r="AM41" s="5">
        <v>58666.91</v>
      </c>
      <c r="AN41" s="5">
        <v>732206.34</v>
      </c>
      <c r="AO41" s="5">
        <v>151637.16</v>
      </c>
      <c r="AP41" s="6">
        <v>1.73</v>
      </c>
      <c r="AQ41" s="5">
        <v>57850.43</v>
      </c>
      <c r="AR41" s="6">
        <v>0.62</v>
      </c>
      <c r="AS41" s="5">
        <v>219128.85</v>
      </c>
      <c r="AT41">
        <v>2.5</v>
      </c>
      <c r="AU41" s="5">
        <v>128168.54</v>
      </c>
      <c r="AV41" s="5">
        <v>14532.13</v>
      </c>
      <c r="AW41" s="5">
        <v>137490.56</v>
      </c>
      <c r="AX41" s="5">
        <v>23398.67</v>
      </c>
      <c r="AY41" s="5">
        <v>680880.11</v>
      </c>
      <c r="AZ41" s="5">
        <v>110352.36</v>
      </c>
      <c r="BA41" s="5">
        <v>86741.51</v>
      </c>
      <c r="BB41" s="5">
        <v>187647.06</v>
      </c>
      <c r="BC41" s="6">
        <v>2</v>
      </c>
      <c r="BD41" s="5">
        <v>133830.79999999999</v>
      </c>
      <c r="BE41" s="6">
        <v>2</v>
      </c>
      <c r="BF41" s="6">
        <v>2</v>
      </c>
      <c r="BG41" s="5">
        <v>76552.03</v>
      </c>
      <c r="BH41" s="6">
        <v>1</v>
      </c>
      <c r="BI41" s="5">
        <v>66413.45</v>
      </c>
      <c r="BJ41" s="6">
        <v>1</v>
      </c>
      <c r="BK41" s="6">
        <v>1</v>
      </c>
      <c r="BL41" s="5">
        <v>19342.900000000001</v>
      </c>
      <c r="BM41" s="5">
        <v>898163.24</v>
      </c>
      <c r="BN41" s="5">
        <v>125785.60000000001</v>
      </c>
      <c r="BO41" s="6">
        <v>1.39</v>
      </c>
      <c r="BP41" s="7">
        <v>81967.23</v>
      </c>
      <c r="BQ41" s="6">
        <v>1.56</v>
      </c>
      <c r="BR41" s="6">
        <v>1.56</v>
      </c>
      <c r="BS41" s="5">
        <v>690410.41</v>
      </c>
      <c r="BT41" s="5">
        <v>5546714.7300000004</v>
      </c>
    </row>
    <row r="42" spans="1:72" x14ac:dyDescent="0.25">
      <c r="A42" t="s">
        <v>129</v>
      </c>
      <c r="B42" t="s">
        <v>130</v>
      </c>
      <c r="C42" t="s">
        <v>131</v>
      </c>
      <c r="D42">
        <v>43273.440000000002</v>
      </c>
      <c r="E42" s="5">
        <v>384745475.79000002</v>
      </c>
      <c r="F42" s="5">
        <v>8891.0300000000007</v>
      </c>
      <c r="G42" s="5">
        <v>14265.53</v>
      </c>
      <c r="H42" s="5">
        <v>115615.69</v>
      </c>
      <c r="I42" s="5">
        <v>95727.51</v>
      </c>
      <c r="J42" s="5">
        <v>91720.36</v>
      </c>
      <c r="K42" s="5">
        <v>62696.18</v>
      </c>
      <c r="L42" s="5">
        <v>63263.8</v>
      </c>
      <c r="M42" s="5">
        <v>68139.33</v>
      </c>
      <c r="N42" s="5">
        <v>53695.26</v>
      </c>
      <c r="O42" s="5">
        <v>45387.82</v>
      </c>
      <c r="P42" s="5">
        <v>44955.1</v>
      </c>
      <c r="Q42" s="5">
        <v>32997.9</v>
      </c>
      <c r="R42" s="5">
        <v>42.13</v>
      </c>
      <c r="S42" s="5">
        <v>163.28</v>
      </c>
      <c r="T42" s="5">
        <v>23.29</v>
      </c>
      <c r="U42" s="5">
        <v>220.35</v>
      </c>
      <c r="V42" s="5">
        <v>37.5</v>
      </c>
      <c r="W42" s="5">
        <v>31</v>
      </c>
      <c r="X42" s="5">
        <v>1129.78</v>
      </c>
      <c r="Y42">
        <v>1</v>
      </c>
      <c r="Z42" s="6">
        <v>402.85</v>
      </c>
      <c r="AA42" s="6">
        <v>294.75829566670001</v>
      </c>
      <c r="AB42" s="6">
        <v>2.2303120000000001</v>
      </c>
      <c r="AC42" s="6">
        <v>105.858892</v>
      </c>
      <c r="AD42" s="6">
        <v>396.247029</v>
      </c>
      <c r="AE42" s="5">
        <v>2352174.17</v>
      </c>
      <c r="AF42" s="5">
        <v>1773789.31</v>
      </c>
      <c r="AG42" s="6">
        <v>20.39</v>
      </c>
      <c r="AH42" s="5">
        <v>86993.1</v>
      </c>
      <c r="AI42" s="5">
        <v>521958.6</v>
      </c>
      <c r="AJ42" s="6">
        <v>6</v>
      </c>
      <c r="AK42" s="5">
        <v>13775.58</v>
      </c>
      <c r="AL42" s="5">
        <v>104.4</v>
      </c>
      <c r="AM42" s="5">
        <v>42650.68</v>
      </c>
      <c r="AN42" s="5">
        <v>470865.21</v>
      </c>
      <c r="AO42" s="5">
        <v>96416.69</v>
      </c>
      <c r="AP42" s="6">
        <v>1.1000000000000001</v>
      </c>
      <c r="AQ42" s="5">
        <v>37322.86</v>
      </c>
      <c r="AR42" s="6">
        <v>0.4</v>
      </c>
      <c r="AS42" s="5">
        <v>141118.98000000001</v>
      </c>
      <c r="AT42">
        <v>1.61</v>
      </c>
      <c r="AU42" s="5">
        <v>82749.42</v>
      </c>
      <c r="AV42" s="5">
        <v>9382.3799999999992</v>
      </c>
      <c r="AW42" s="5">
        <v>88768</v>
      </c>
      <c r="AX42" s="5">
        <v>15106.88</v>
      </c>
      <c r="AY42" s="5">
        <v>662419.89</v>
      </c>
      <c r="AZ42" s="5">
        <v>107065.53</v>
      </c>
      <c r="BA42" s="5">
        <v>83865.53</v>
      </c>
      <c r="BB42" s="5">
        <v>182204.2</v>
      </c>
      <c r="BC42" s="6">
        <v>2</v>
      </c>
      <c r="BD42" s="5">
        <v>133830.79999999999</v>
      </c>
      <c r="BE42" s="6">
        <v>2</v>
      </c>
      <c r="BF42" s="6">
        <v>2</v>
      </c>
      <c r="BG42" s="5">
        <v>76552.03</v>
      </c>
      <c r="BH42" s="6">
        <v>1</v>
      </c>
      <c r="BI42" s="5">
        <v>66413.45</v>
      </c>
      <c r="BJ42" s="6">
        <v>1</v>
      </c>
      <c r="BK42" s="6">
        <v>1</v>
      </c>
      <c r="BL42" s="5">
        <v>12488.35</v>
      </c>
      <c r="BM42" s="5">
        <v>577915.17000000004</v>
      </c>
      <c r="BN42" s="5">
        <v>79097.149999999994</v>
      </c>
      <c r="BO42" s="6">
        <v>0.9</v>
      </c>
      <c r="BP42" s="7">
        <v>53068.52</v>
      </c>
      <c r="BQ42" s="6">
        <v>1.01</v>
      </c>
      <c r="BR42" s="6">
        <v>1.01</v>
      </c>
      <c r="BS42" s="5">
        <v>445749.5</v>
      </c>
      <c r="BT42" s="5">
        <v>4063374.44</v>
      </c>
    </row>
    <row r="43" spans="1:72" x14ac:dyDescent="0.25">
      <c r="A43" t="s">
        <v>132</v>
      </c>
      <c r="B43" t="s">
        <v>133</v>
      </c>
      <c r="C43" t="s">
        <v>134</v>
      </c>
      <c r="D43">
        <v>43273.440000000002</v>
      </c>
      <c r="E43" s="5">
        <v>384745475.79000002</v>
      </c>
      <c r="F43" s="5">
        <v>8891.0300000000007</v>
      </c>
      <c r="G43" s="5">
        <v>14265.53</v>
      </c>
      <c r="H43" s="5">
        <v>115615.69</v>
      </c>
      <c r="I43" s="5">
        <v>95727.51</v>
      </c>
      <c r="J43" s="5">
        <v>91720.36</v>
      </c>
      <c r="K43" s="5">
        <v>62696.18</v>
      </c>
      <c r="L43" s="5">
        <v>63263.8</v>
      </c>
      <c r="M43" s="5">
        <v>68139.33</v>
      </c>
      <c r="N43" s="5">
        <v>53695.26</v>
      </c>
      <c r="O43" s="5">
        <v>45387.82</v>
      </c>
      <c r="P43" s="5">
        <v>44955.1</v>
      </c>
      <c r="Q43" s="5">
        <v>32997.9</v>
      </c>
      <c r="R43" s="5">
        <v>42.13</v>
      </c>
      <c r="S43" s="5">
        <v>163.28</v>
      </c>
      <c r="T43" s="5">
        <v>23.29</v>
      </c>
      <c r="U43" s="5">
        <v>220.35</v>
      </c>
      <c r="V43" s="5">
        <v>37.5</v>
      </c>
      <c r="W43" s="5">
        <v>31</v>
      </c>
      <c r="X43" s="5">
        <v>1129.78</v>
      </c>
      <c r="Y43">
        <v>1</v>
      </c>
      <c r="Z43" s="6">
        <v>653.91999999999996</v>
      </c>
      <c r="AA43" s="6">
        <v>517.75419699999998</v>
      </c>
      <c r="AB43" s="6">
        <v>12.211432333299999</v>
      </c>
      <c r="AC43" s="6">
        <v>123.9591793333</v>
      </c>
      <c r="AD43" s="6">
        <v>631.45420300000001</v>
      </c>
      <c r="AE43" s="5">
        <v>3550989.72</v>
      </c>
      <c r="AF43" s="5">
        <v>2943846.5</v>
      </c>
      <c r="AG43" s="6">
        <v>33.840000000000003</v>
      </c>
      <c r="AH43" s="5">
        <v>86993.1</v>
      </c>
      <c r="AI43" s="5">
        <v>521958.6</v>
      </c>
      <c r="AJ43" s="6">
        <v>6</v>
      </c>
      <c r="AK43" s="5">
        <v>20796.48</v>
      </c>
      <c r="AL43" s="5">
        <v>104.4</v>
      </c>
      <c r="AM43" s="5">
        <v>64388.14</v>
      </c>
      <c r="AN43" s="5">
        <v>761851.65</v>
      </c>
      <c r="AO43" s="5">
        <v>153390.19</v>
      </c>
      <c r="AP43" s="6">
        <v>1.75</v>
      </c>
      <c r="AQ43" s="5">
        <v>60649.65</v>
      </c>
      <c r="AR43" s="6">
        <v>0.65</v>
      </c>
      <c r="AS43" s="5">
        <v>229647.03</v>
      </c>
      <c r="AT43">
        <v>2.62</v>
      </c>
      <c r="AU43" s="5">
        <v>134321.71</v>
      </c>
      <c r="AV43" s="5">
        <v>15229.8</v>
      </c>
      <c r="AW43" s="5">
        <v>144091.26999999999</v>
      </c>
      <c r="AX43" s="5">
        <v>24522</v>
      </c>
      <c r="AY43" s="5">
        <v>684613.19</v>
      </c>
      <c r="AZ43" s="5">
        <v>111146.61</v>
      </c>
      <c r="BA43" s="5">
        <v>87436.47</v>
      </c>
      <c r="BB43" s="5">
        <v>188962.31</v>
      </c>
      <c r="BC43" s="6">
        <v>2</v>
      </c>
      <c r="BD43" s="5">
        <v>133830.79999999999</v>
      </c>
      <c r="BE43" s="6">
        <v>2</v>
      </c>
      <c r="BF43" s="6">
        <v>2</v>
      </c>
      <c r="BG43" s="5">
        <v>76552.03</v>
      </c>
      <c r="BH43" s="6">
        <v>1</v>
      </c>
      <c r="BI43" s="5">
        <v>66413.45</v>
      </c>
      <c r="BJ43" s="6">
        <v>1</v>
      </c>
      <c r="BK43" s="6">
        <v>1</v>
      </c>
      <c r="BL43" s="5">
        <v>20271.52</v>
      </c>
      <c r="BM43" s="5">
        <v>941330.01</v>
      </c>
      <c r="BN43" s="5">
        <v>132128.82999999999</v>
      </c>
      <c r="BO43" s="6">
        <v>1.45</v>
      </c>
      <c r="BP43" s="7">
        <v>85645.24</v>
      </c>
      <c r="BQ43" s="6">
        <v>1.63</v>
      </c>
      <c r="BR43" s="6">
        <v>1.63</v>
      </c>
      <c r="BS43" s="5">
        <v>723555.94</v>
      </c>
      <c r="BT43" s="5">
        <v>5938784.5700000003</v>
      </c>
    </row>
    <row r="44" spans="1:72" x14ac:dyDescent="0.25">
      <c r="A44" t="s">
        <v>135</v>
      </c>
      <c r="B44" t="s">
        <v>136</v>
      </c>
      <c r="C44" t="s">
        <v>137</v>
      </c>
      <c r="D44">
        <v>43273.440000000002</v>
      </c>
      <c r="E44" s="5">
        <v>384745475.79000002</v>
      </c>
      <c r="F44" s="5">
        <v>8891.0300000000007</v>
      </c>
      <c r="G44" s="5">
        <v>14265.53</v>
      </c>
      <c r="H44" s="5">
        <v>115615.69</v>
      </c>
      <c r="I44" s="5">
        <v>95727.51</v>
      </c>
      <c r="J44" s="5">
        <v>91720.36</v>
      </c>
      <c r="K44" s="5">
        <v>62696.18</v>
      </c>
      <c r="L44" s="5">
        <v>63263.8</v>
      </c>
      <c r="M44" s="5">
        <v>68139.33</v>
      </c>
      <c r="N44" s="5">
        <v>53695.26</v>
      </c>
      <c r="O44" s="5">
        <v>45387.82</v>
      </c>
      <c r="P44" s="5">
        <v>44955.1</v>
      </c>
      <c r="Q44" s="5">
        <v>32997.9</v>
      </c>
      <c r="R44" s="5">
        <v>42.13</v>
      </c>
      <c r="S44" s="5">
        <v>163.28</v>
      </c>
      <c r="T44" s="5">
        <v>23.29</v>
      </c>
      <c r="U44" s="5">
        <v>220.35</v>
      </c>
      <c r="V44" s="5">
        <v>37.5</v>
      </c>
      <c r="W44" s="5">
        <v>31</v>
      </c>
      <c r="X44" s="5">
        <v>1129.78</v>
      </c>
      <c r="Y44">
        <v>1</v>
      </c>
      <c r="Z44" s="6">
        <v>1080.4313030000001</v>
      </c>
      <c r="AA44" s="6">
        <v>835.47652600000004</v>
      </c>
      <c r="AB44" s="6">
        <v>21.928943</v>
      </c>
      <c r="AC44" s="6">
        <v>223.025834</v>
      </c>
      <c r="AD44" s="6">
        <v>998.77670799999999</v>
      </c>
      <c r="AE44" s="5">
        <v>5592987.0800000001</v>
      </c>
      <c r="AF44" s="5">
        <v>4832466.71</v>
      </c>
      <c r="AG44" s="6">
        <v>55.55</v>
      </c>
      <c r="AH44" s="5">
        <v>86993.1</v>
      </c>
      <c r="AI44" s="5">
        <v>626350.31999999995</v>
      </c>
      <c r="AJ44" s="6">
        <v>7.2</v>
      </c>
      <c r="AK44" s="5">
        <v>32755.5</v>
      </c>
      <c r="AL44" s="5">
        <v>104.4</v>
      </c>
      <c r="AM44" s="5">
        <v>101414.55</v>
      </c>
      <c r="AN44" s="5">
        <v>1247904.98</v>
      </c>
      <c r="AO44" s="5">
        <v>242794.76</v>
      </c>
      <c r="AP44" s="6">
        <v>2.77</v>
      </c>
      <c r="AQ44" s="5">
        <v>100771.73</v>
      </c>
      <c r="AR44" s="6">
        <v>1.08</v>
      </c>
      <c r="AS44" s="5">
        <v>378654.64</v>
      </c>
      <c r="AT44">
        <v>4.32</v>
      </c>
      <c r="AU44" s="5">
        <v>221931.39</v>
      </c>
      <c r="AV44" s="5">
        <v>25163.25</v>
      </c>
      <c r="AW44" s="5">
        <v>238073.04</v>
      </c>
      <c r="AX44" s="5">
        <v>40516.17</v>
      </c>
      <c r="AY44" s="5">
        <v>737765.41</v>
      </c>
      <c r="AZ44" s="5">
        <v>122455.25</v>
      </c>
      <c r="BA44" s="5">
        <v>97331.54</v>
      </c>
      <c r="BB44" s="5">
        <v>207688.97</v>
      </c>
      <c r="BC44" s="6">
        <v>2</v>
      </c>
      <c r="BD44" s="5">
        <v>133830.79999999999</v>
      </c>
      <c r="BE44" s="6">
        <v>2</v>
      </c>
      <c r="BF44" s="6">
        <v>2</v>
      </c>
      <c r="BG44" s="5">
        <v>76552.03</v>
      </c>
      <c r="BH44" s="6">
        <v>1</v>
      </c>
      <c r="BI44" s="5">
        <v>66413.45</v>
      </c>
      <c r="BJ44" s="6">
        <v>1</v>
      </c>
      <c r="BK44" s="6">
        <v>1</v>
      </c>
      <c r="BL44" s="5">
        <v>33493.370000000003</v>
      </c>
      <c r="BM44" s="5">
        <v>1577580.09</v>
      </c>
      <c r="BN44" s="5">
        <v>240227.31</v>
      </c>
      <c r="BO44" s="6">
        <v>2.4</v>
      </c>
      <c r="BP44" s="7">
        <v>141866.35</v>
      </c>
      <c r="BQ44" s="6">
        <v>2.7</v>
      </c>
      <c r="BR44" s="6">
        <v>2.7</v>
      </c>
      <c r="BS44" s="5">
        <v>1195486.43</v>
      </c>
      <c r="BT44" s="5">
        <v>9156237.5600000005</v>
      </c>
    </row>
    <row r="45" spans="1:72" x14ac:dyDescent="0.25">
      <c r="A45" t="s">
        <v>138</v>
      </c>
      <c r="B45" t="s">
        <v>139</v>
      </c>
      <c r="C45" t="s">
        <v>140</v>
      </c>
      <c r="D45">
        <v>43273.440000000002</v>
      </c>
      <c r="E45" s="5">
        <v>384745475.79000002</v>
      </c>
      <c r="F45" s="5">
        <v>8891.0300000000007</v>
      </c>
      <c r="G45" s="5">
        <v>14265.53</v>
      </c>
      <c r="H45" s="5">
        <v>115615.69</v>
      </c>
      <c r="I45" s="5">
        <v>95727.51</v>
      </c>
      <c r="J45" s="5">
        <v>91720.36</v>
      </c>
      <c r="K45" s="5">
        <v>62696.18</v>
      </c>
      <c r="L45" s="5">
        <v>63263.8</v>
      </c>
      <c r="M45" s="5">
        <v>68139.33</v>
      </c>
      <c r="N45" s="5">
        <v>53695.26</v>
      </c>
      <c r="O45" s="5">
        <v>45387.82</v>
      </c>
      <c r="P45" s="5">
        <v>44955.1</v>
      </c>
      <c r="Q45" s="5">
        <v>32997.9</v>
      </c>
      <c r="R45" s="5">
        <v>42.13</v>
      </c>
      <c r="S45" s="5">
        <v>163.28</v>
      </c>
      <c r="T45" s="5">
        <v>23.29</v>
      </c>
      <c r="U45" s="5">
        <v>220.35</v>
      </c>
      <c r="V45" s="5">
        <v>37.5</v>
      </c>
      <c r="W45" s="5">
        <v>31</v>
      </c>
      <c r="X45" s="5">
        <v>1129.78</v>
      </c>
      <c r="Y45">
        <v>1</v>
      </c>
      <c r="Z45" s="6">
        <v>1273.43</v>
      </c>
      <c r="AA45" s="6">
        <v>1095.2268803333</v>
      </c>
      <c r="AB45" s="6">
        <v>12.369837666700001</v>
      </c>
      <c r="AC45" s="6">
        <v>165.83810666670001</v>
      </c>
      <c r="AD45" s="6">
        <v>1173.0399219999999</v>
      </c>
      <c r="AE45" s="5">
        <v>6771302.4500000002</v>
      </c>
      <c r="AF45" s="5">
        <v>5870294.3899999997</v>
      </c>
      <c r="AG45" s="6">
        <v>67.48</v>
      </c>
      <c r="AH45" s="5">
        <v>86993.1</v>
      </c>
      <c r="AI45" s="5">
        <v>738571.42</v>
      </c>
      <c r="AJ45" s="6">
        <v>8.49</v>
      </c>
      <c r="AK45" s="5">
        <v>39656.339999999997</v>
      </c>
      <c r="AL45" s="5">
        <v>104.4</v>
      </c>
      <c r="AM45" s="5">
        <v>122780.3</v>
      </c>
      <c r="AN45" s="5">
        <v>1469977.79</v>
      </c>
      <c r="AO45" s="5">
        <v>285744.01</v>
      </c>
      <c r="AP45" s="6">
        <v>3.26</v>
      </c>
      <c r="AQ45" s="5">
        <v>118500.08</v>
      </c>
      <c r="AR45" s="6">
        <v>1.27</v>
      </c>
      <c r="AS45" s="5">
        <v>446146.33</v>
      </c>
      <c r="AT45">
        <v>5.09</v>
      </c>
      <c r="AU45" s="5">
        <v>261575.26</v>
      </c>
      <c r="AV45" s="5">
        <v>29658.18</v>
      </c>
      <c r="AW45" s="5">
        <v>280600.3</v>
      </c>
      <c r="AX45" s="5">
        <v>47753.63</v>
      </c>
      <c r="AY45" s="5">
        <v>761817.07</v>
      </c>
      <c r="AZ45" s="5">
        <v>127572.47</v>
      </c>
      <c r="BA45" s="5">
        <v>101809.11</v>
      </c>
      <c r="BB45" s="5">
        <v>216162.88</v>
      </c>
      <c r="BC45" s="6">
        <v>2</v>
      </c>
      <c r="BD45" s="5">
        <v>133830.79999999999</v>
      </c>
      <c r="BE45" s="6">
        <v>2</v>
      </c>
      <c r="BF45" s="6">
        <v>2</v>
      </c>
      <c r="BG45" s="5">
        <v>76552.03</v>
      </c>
      <c r="BH45" s="6">
        <v>1</v>
      </c>
      <c r="BI45" s="5">
        <v>66413.45</v>
      </c>
      <c r="BJ45" s="6">
        <v>1</v>
      </c>
      <c r="BK45" s="6">
        <v>1</v>
      </c>
      <c r="BL45" s="5">
        <v>39476.33</v>
      </c>
      <c r="BM45" s="5">
        <v>1861423.54</v>
      </c>
      <c r="BN45" s="5">
        <v>294756.7</v>
      </c>
      <c r="BO45" s="6">
        <v>2.83</v>
      </c>
      <c r="BP45" s="7">
        <v>157629.28</v>
      </c>
      <c r="BQ45" s="6">
        <v>3.18</v>
      </c>
      <c r="BR45" s="6">
        <v>3</v>
      </c>
      <c r="BS45" s="5">
        <v>1409037.56</v>
      </c>
      <c r="BT45" s="5">
        <v>10864520.85</v>
      </c>
    </row>
    <row r="46" spans="1:72" x14ac:dyDescent="0.25">
      <c r="A46" t="s">
        <v>141</v>
      </c>
      <c r="B46" t="s">
        <v>142</v>
      </c>
      <c r="C46" t="s">
        <v>143</v>
      </c>
      <c r="D46">
        <v>43273.440000000002</v>
      </c>
      <c r="E46" s="5">
        <v>384745475.79000002</v>
      </c>
      <c r="F46" s="5">
        <v>8891.0300000000007</v>
      </c>
      <c r="G46" s="5">
        <v>14265.53</v>
      </c>
      <c r="H46" s="5">
        <v>115615.69</v>
      </c>
      <c r="I46" s="5">
        <v>95727.51</v>
      </c>
      <c r="J46" s="5">
        <v>91720.36</v>
      </c>
      <c r="K46" s="5">
        <v>62696.18</v>
      </c>
      <c r="L46" s="5">
        <v>63263.8</v>
      </c>
      <c r="M46" s="5">
        <v>68139.33</v>
      </c>
      <c r="N46" s="5">
        <v>53695.26</v>
      </c>
      <c r="O46" s="5">
        <v>45387.82</v>
      </c>
      <c r="P46" s="5">
        <v>44955.1</v>
      </c>
      <c r="Q46" s="5">
        <v>32997.9</v>
      </c>
      <c r="R46" s="5">
        <v>42.13</v>
      </c>
      <c r="S46" s="5">
        <v>163.28</v>
      </c>
      <c r="T46" s="5">
        <v>23.29</v>
      </c>
      <c r="U46" s="5">
        <v>220.35</v>
      </c>
      <c r="V46" s="5">
        <v>37.5</v>
      </c>
      <c r="W46" s="5">
        <v>31</v>
      </c>
      <c r="X46" s="5">
        <v>1129.78</v>
      </c>
      <c r="Y46">
        <v>1</v>
      </c>
      <c r="Z46" s="6">
        <v>395.91629799999998</v>
      </c>
      <c r="AA46" s="6">
        <v>303.95763199999999</v>
      </c>
      <c r="AB46" s="6">
        <v>18.305600999999999</v>
      </c>
      <c r="AC46" s="6">
        <v>73.653064999999998</v>
      </c>
      <c r="AD46" s="6">
        <v>358.532939</v>
      </c>
      <c r="AE46" s="5">
        <v>2348608.92</v>
      </c>
      <c r="AF46" s="5">
        <v>1770309.59</v>
      </c>
      <c r="AG46" s="6">
        <v>20.350000000000001</v>
      </c>
      <c r="AH46" s="5">
        <v>86993.1</v>
      </c>
      <c r="AI46" s="5">
        <v>521958.6</v>
      </c>
      <c r="AJ46" s="6">
        <v>6</v>
      </c>
      <c r="AK46" s="5">
        <v>13754.7</v>
      </c>
      <c r="AL46" s="5">
        <v>104.4</v>
      </c>
      <c r="AM46" s="5">
        <v>42586.03</v>
      </c>
      <c r="AN46" s="5">
        <v>456096.91</v>
      </c>
      <c r="AO46" s="5">
        <v>87651.54</v>
      </c>
      <c r="AP46" s="6">
        <v>1</v>
      </c>
      <c r="AQ46" s="5">
        <v>37322.86</v>
      </c>
      <c r="AR46" s="6">
        <v>0.4</v>
      </c>
      <c r="AS46" s="5">
        <v>138489.43</v>
      </c>
      <c r="AT46">
        <v>1.58</v>
      </c>
      <c r="AU46" s="5">
        <v>81325.17</v>
      </c>
      <c r="AV46" s="5">
        <v>9220.89</v>
      </c>
      <c r="AW46" s="5">
        <v>87240.16</v>
      </c>
      <c r="AX46" s="5">
        <v>14846.86</v>
      </c>
      <c r="AY46" s="5">
        <v>662204.94999999995</v>
      </c>
      <c r="AZ46" s="5">
        <v>107065.53</v>
      </c>
      <c r="BA46" s="5">
        <v>83865.53</v>
      </c>
      <c r="BB46" s="5">
        <v>182204.2</v>
      </c>
      <c r="BC46" s="6">
        <v>2</v>
      </c>
      <c r="BD46" s="5">
        <v>133830.79999999999</v>
      </c>
      <c r="BE46" s="6">
        <v>2</v>
      </c>
      <c r="BF46" s="6">
        <v>2</v>
      </c>
      <c r="BG46" s="5">
        <v>76552.03</v>
      </c>
      <c r="BH46" s="6">
        <v>1</v>
      </c>
      <c r="BI46" s="5">
        <v>66413.45</v>
      </c>
      <c r="BJ46" s="6">
        <v>1</v>
      </c>
      <c r="BK46" s="6">
        <v>1</v>
      </c>
      <c r="BL46" s="5">
        <v>12273.41</v>
      </c>
      <c r="BM46" s="5">
        <v>567959.94999999995</v>
      </c>
      <c r="BN46" s="5">
        <v>77339.44</v>
      </c>
      <c r="BO46" s="6">
        <v>0.88</v>
      </c>
      <c r="BP46" s="7">
        <v>52543.09</v>
      </c>
      <c r="BQ46" s="6">
        <v>0.99</v>
      </c>
      <c r="BR46" s="6">
        <v>0.99</v>
      </c>
      <c r="BS46" s="5">
        <v>438077.42</v>
      </c>
      <c r="BT46" s="5">
        <v>4034870.73</v>
      </c>
    </row>
    <row r="47" spans="1:72" x14ac:dyDescent="0.25">
      <c r="A47" t="s">
        <v>144</v>
      </c>
      <c r="B47" t="s">
        <v>145</v>
      </c>
      <c r="C47" t="s">
        <v>146</v>
      </c>
      <c r="D47">
        <v>43273.440000000002</v>
      </c>
      <c r="E47" s="5">
        <v>384745475.79000002</v>
      </c>
      <c r="F47" s="5">
        <v>8891.0300000000007</v>
      </c>
      <c r="G47" s="5">
        <v>14265.53</v>
      </c>
      <c r="H47" s="5">
        <v>115615.69</v>
      </c>
      <c r="I47" s="5">
        <v>95727.51</v>
      </c>
      <c r="J47" s="5">
        <v>91720.36</v>
      </c>
      <c r="K47" s="5">
        <v>62696.18</v>
      </c>
      <c r="L47" s="5">
        <v>63263.8</v>
      </c>
      <c r="M47" s="5">
        <v>68139.33</v>
      </c>
      <c r="N47" s="5">
        <v>53695.26</v>
      </c>
      <c r="O47" s="5">
        <v>45387.82</v>
      </c>
      <c r="P47" s="5">
        <v>44955.1</v>
      </c>
      <c r="Q47" s="5">
        <v>32997.9</v>
      </c>
      <c r="R47" s="5">
        <v>42.13</v>
      </c>
      <c r="S47" s="5">
        <v>163.28</v>
      </c>
      <c r="T47" s="5">
        <v>23.29</v>
      </c>
      <c r="U47" s="5">
        <v>220.35</v>
      </c>
      <c r="V47" s="5">
        <v>37.5</v>
      </c>
      <c r="W47" s="5">
        <v>31</v>
      </c>
      <c r="X47" s="5">
        <v>1129.78</v>
      </c>
      <c r="Y47">
        <v>1</v>
      </c>
      <c r="Z47" s="6">
        <v>362.03504099999998</v>
      </c>
      <c r="AA47" s="6">
        <v>249.23698200000001</v>
      </c>
      <c r="AB47" s="6">
        <v>0</v>
      </c>
      <c r="AC47" s="6">
        <v>112.79805899999999</v>
      </c>
      <c r="AD47" s="6">
        <v>362.03504099999998</v>
      </c>
      <c r="AE47" s="5">
        <v>2140933.06</v>
      </c>
      <c r="AF47" s="5">
        <v>1567615.66</v>
      </c>
      <c r="AG47" s="6">
        <v>18.02</v>
      </c>
      <c r="AH47" s="5">
        <v>86993.1</v>
      </c>
      <c r="AI47" s="5">
        <v>521958.6</v>
      </c>
      <c r="AJ47" s="6">
        <v>6</v>
      </c>
      <c r="AK47" s="5">
        <v>12538.44</v>
      </c>
      <c r="AL47" s="5">
        <v>104.4</v>
      </c>
      <c r="AM47" s="5">
        <v>38820.36</v>
      </c>
      <c r="AN47" s="5">
        <v>425361.51</v>
      </c>
      <c r="AO47" s="5">
        <v>88528.05</v>
      </c>
      <c r="AP47" s="6">
        <v>1.01</v>
      </c>
      <c r="AQ47" s="5">
        <v>33590.58</v>
      </c>
      <c r="AR47" s="6">
        <v>0.36</v>
      </c>
      <c r="AS47" s="5">
        <v>127094.73</v>
      </c>
      <c r="AT47">
        <v>1.45</v>
      </c>
      <c r="AU47" s="5">
        <v>74365.62</v>
      </c>
      <c r="AV47" s="5">
        <v>8431.7999999999993</v>
      </c>
      <c r="AW47" s="5">
        <v>79774.42</v>
      </c>
      <c r="AX47" s="5">
        <v>13576.31</v>
      </c>
      <c r="AY47" s="5">
        <v>661154.63</v>
      </c>
      <c r="AZ47" s="5">
        <v>107065.53</v>
      </c>
      <c r="BA47" s="5">
        <v>83865.53</v>
      </c>
      <c r="BB47" s="5">
        <v>182204.2</v>
      </c>
      <c r="BC47" s="6">
        <v>2</v>
      </c>
      <c r="BD47" s="5">
        <v>133830.79999999999</v>
      </c>
      <c r="BE47" s="6">
        <v>2</v>
      </c>
      <c r="BF47" s="6">
        <v>2</v>
      </c>
      <c r="BG47" s="5">
        <v>76552.03</v>
      </c>
      <c r="BH47" s="6">
        <v>1</v>
      </c>
      <c r="BI47" s="5">
        <v>66413.45</v>
      </c>
      <c r="BJ47" s="6">
        <v>1</v>
      </c>
      <c r="BK47" s="6">
        <v>1</v>
      </c>
      <c r="BL47" s="5">
        <v>11223.09</v>
      </c>
      <c r="BM47" s="5">
        <v>523439.82</v>
      </c>
      <c r="BN47" s="5">
        <v>70308.58</v>
      </c>
      <c r="BO47" s="6">
        <v>0.8</v>
      </c>
      <c r="BP47" s="7">
        <v>52543.09</v>
      </c>
      <c r="BQ47" s="6">
        <v>0.91</v>
      </c>
      <c r="BR47" s="6">
        <v>0.91</v>
      </c>
      <c r="BS47" s="5">
        <v>400588.15</v>
      </c>
      <c r="BT47" s="5">
        <v>3750889.02</v>
      </c>
    </row>
    <row r="48" spans="1:72" x14ac:dyDescent="0.25">
      <c r="A48" t="s">
        <v>147</v>
      </c>
      <c r="B48" t="s">
        <v>148</v>
      </c>
      <c r="C48" t="s">
        <v>149</v>
      </c>
      <c r="D48">
        <v>43273.440000000002</v>
      </c>
      <c r="E48" s="5">
        <v>384745475.79000002</v>
      </c>
      <c r="F48" s="5">
        <v>8891.0300000000007</v>
      </c>
      <c r="G48" s="5">
        <v>14265.53</v>
      </c>
      <c r="H48" s="5">
        <v>115615.69</v>
      </c>
      <c r="I48" s="5">
        <v>95727.51</v>
      </c>
      <c r="J48" s="5">
        <v>91720.36</v>
      </c>
      <c r="K48" s="5">
        <v>62696.18</v>
      </c>
      <c r="L48" s="5">
        <v>63263.8</v>
      </c>
      <c r="M48" s="5">
        <v>68139.33</v>
      </c>
      <c r="N48" s="5">
        <v>53695.26</v>
      </c>
      <c r="O48" s="5">
        <v>45387.82</v>
      </c>
      <c r="P48" s="5">
        <v>44955.1</v>
      </c>
      <c r="Q48" s="5">
        <v>32997.9</v>
      </c>
      <c r="R48" s="5">
        <v>42.13</v>
      </c>
      <c r="S48" s="5">
        <v>163.28</v>
      </c>
      <c r="T48" s="5">
        <v>23.29</v>
      </c>
      <c r="U48" s="5">
        <v>220.35</v>
      </c>
      <c r="V48" s="5">
        <v>37.5</v>
      </c>
      <c r="W48" s="5">
        <v>31</v>
      </c>
      <c r="X48" s="5">
        <v>1129.78</v>
      </c>
      <c r="Y48">
        <v>1</v>
      </c>
      <c r="Z48" s="6">
        <v>790.452315</v>
      </c>
      <c r="AA48" s="6">
        <v>646.58070699999996</v>
      </c>
      <c r="AB48" s="6">
        <v>38.271490999999997</v>
      </c>
      <c r="AC48" s="6">
        <v>105.600117</v>
      </c>
      <c r="AD48" s="6">
        <v>715.03698299999996</v>
      </c>
      <c r="AE48" s="5">
        <v>4221256.87</v>
      </c>
      <c r="AF48" s="5">
        <v>3598034.62</v>
      </c>
      <c r="AG48" s="6">
        <v>41.36</v>
      </c>
      <c r="AH48" s="5">
        <v>86993.1</v>
      </c>
      <c r="AI48" s="5">
        <v>521958.6</v>
      </c>
      <c r="AJ48" s="6">
        <v>6</v>
      </c>
      <c r="AK48" s="5">
        <v>24721.919999999998</v>
      </c>
      <c r="AL48" s="5">
        <v>104.4</v>
      </c>
      <c r="AM48" s="5">
        <v>76541.73</v>
      </c>
      <c r="AN48" s="5">
        <v>909712.64</v>
      </c>
      <c r="AO48" s="5">
        <v>174426.56</v>
      </c>
      <c r="AP48" s="6">
        <v>1.99</v>
      </c>
      <c r="AQ48" s="5">
        <v>73712.649999999994</v>
      </c>
      <c r="AR48" s="6">
        <v>0.79</v>
      </c>
      <c r="AS48" s="5">
        <v>276978.86</v>
      </c>
      <c r="AT48">
        <v>3.16</v>
      </c>
      <c r="AU48" s="5">
        <v>162366.81</v>
      </c>
      <c r="AV48" s="5">
        <v>18409.63</v>
      </c>
      <c r="AW48" s="5">
        <v>174176.17</v>
      </c>
      <c r="AX48" s="5">
        <v>29641.96</v>
      </c>
      <c r="AY48" s="5">
        <v>701627.97</v>
      </c>
      <c r="AZ48" s="5">
        <v>114766.67</v>
      </c>
      <c r="BA48" s="5">
        <v>90604.02</v>
      </c>
      <c r="BB48" s="5">
        <v>194956.98</v>
      </c>
      <c r="BC48" s="6">
        <v>2</v>
      </c>
      <c r="BD48" s="5">
        <v>133830.79999999999</v>
      </c>
      <c r="BE48" s="6">
        <v>2</v>
      </c>
      <c r="BF48" s="6">
        <v>2</v>
      </c>
      <c r="BG48" s="5">
        <v>76552.03</v>
      </c>
      <c r="BH48" s="6">
        <v>1</v>
      </c>
      <c r="BI48" s="5">
        <v>66413.45</v>
      </c>
      <c r="BJ48" s="6">
        <v>1</v>
      </c>
      <c r="BK48" s="6">
        <v>1</v>
      </c>
      <c r="BL48" s="5">
        <v>24504.02</v>
      </c>
      <c r="BM48" s="5">
        <v>1144094.46</v>
      </c>
      <c r="BN48" s="5">
        <v>165431.54999999999</v>
      </c>
      <c r="BO48" s="6">
        <v>1.76</v>
      </c>
      <c r="BP48" s="7">
        <v>104035.33</v>
      </c>
      <c r="BQ48" s="6">
        <v>1.98</v>
      </c>
      <c r="BR48" s="6">
        <v>1.98</v>
      </c>
      <c r="BS48" s="5">
        <v>874627.58</v>
      </c>
      <c r="BT48" s="5">
        <v>6976691.9400000004</v>
      </c>
    </row>
    <row r="49" spans="1:72" x14ac:dyDescent="0.25">
      <c r="A49" t="s">
        <v>150</v>
      </c>
      <c r="B49" t="s">
        <v>151</v>
      </c>
      <c r="C49" t="s">
        <v>152</v>
      </c>
      <c r="D49">
        <v>43273.440000000002</v>
      </c>
      <c r="E49" s="5">
        <v>384745475.79000002</v>
      </c>
      <c r="F49" s="5">
        <v>8891.0300000000007</v>
      </c>
      <c r="G49" s="5">
        <v>14265.53</v>
      </c>
      <c r="H49" s="5">
        <v>115615.69</v>
      </c>
      <c r="I49" s="5">
        <v>95727.51</v>
      </c>
      <c r="J49" s="5">
        <v>91720.36</v>
      </c>
      <c r="K49" s="5">
        <v>62696.18</v>
      </c>
      <c r="L49" s="5">
        <v>63263.8</v>
      </c>
      <c r="M49" s="5">
        <v>68139.33</v>
      </c>
      <c r="N49" s="5">
        <v>53695.26</v>
      </c>
      <c r="O49" s="5">
        <v>45387.82</v>
      </c>
      <c r="P49" s="5">
        <v>44955.1</v>
      </c>
      <c r="Q49" s="5">
        <v>32997.9</v>
      </c>
      <c r="R49" s="5">
        <v>42.13</v>
      </c>
      <c r="S49" s="5">
        <v>163.28</v>
      </c>
      <c r="T49" s="5">
        <v>23.29</v>
      </c>
      <c r="U49" s="5">
        <v>220.35</v>
      </c>
      <c r="V49" s="5">
        <v>37.5</v>
      </c>
      <c r="W49" s="5">
        <v>31</v>
      </c>
      <c r="X49" s="5">
        <v>1129.78</v>
      </c>
      <c r="Y49">
        <v>1</v>
      </c>
      <c r="Z49" s="6">
        <v>238.47003900000001</v>
      </c>
      <c r="AA49" s="6">
        <v>177.833091</v>
      </c>
      <c r="AB49" s="6">
        <v>0</v>
      </c>
      <c r="AC49" s="6">
        <v>60.636947999999997</v>
      </c>
      <c r="AD49" s="6">
        <v>238.47003900000001</v>
      </c>
      <c r="AE49" s="5">
        <v>1615949.89</v>
      </c>
      <c r="AF49" s="5">
        <v>1055226.3</v>
      </c>
      <c r="AG49" s="6">
        <v>12.13</v>
      </c>
      <c r="AH49" s="5">
        <v>86993.1</v>
      </c>
      <c r="AI49" s="5">
        <v>521958.6</v>
      </c>
      <c r="AJ49" s="6">
        <v>6</v>
      </c>
      <c r="AK49" s="5">
        <v>9463.86</v>
      </c>
      <c r="AL49" s="5">
        <v>104.4</v>
      </c>
      <c r="AM49" s="5">
        <v>29301.13</v>
      </c>
      <c r="AN49" s="5">
        <v>309341.82</v>
      </c>
      <c r="AO49" s="5">
        <v>87651.54</v>
      </c>
      <c r="AP49" s="6">
        <v>1</v>
      </c>
      <c r="AQ49" s="5">
        <v>22393.72</v>
      </c>
      <c r="AR49" s="6">
        <v>0.24</v>
      </c>
      <c r="AS49" s="5">
        <v>83268.960000000006</v>
      </c>
      <c r="AT49">
        <v>0.95</v>
      </c>
      <c r="AU49" s="5">
        <v>48984.13</v>
      </c>
      <c r="AV49" s="5">
        <v>5553.97</v>
      </c>
      <c r="AW49" s="5">
        <v>52546.87</v>
      </c>
      <c r="AX49" s="5">
        <v>8942.6299999999992</v>
      </c>
      <c r="AY49" s="5">
        <v>657324.11</v>
      </c>
      <c r="AZ49" s="5">
        <v>107065.53</v>
      </c>
      <c r="BA49" s="5">
        <v>83865.53</v>
      </c>
      <c r="BB49" s="5">
        <v>182204.2</v>
      </c>
      <c r="BC49" s="6">
        <v>2</v>
      </c>
      <c r="BD49" s="5">
        <v>133830.79999999999</v>
      </c>
      <c r="BE49" s="6">
        <v>2</v>
      </c>
      <c r="BF49" s="6">
        <v>2</v>
      </c>
      <c r="BG49" s="5">
        <v>76552.03</v>
      </c>
      <c r="BH49" s="6">
        <v>1</v>
      </c>
      <c r="BI49" s="5">
        <v>66413.45</v>
      </c>
      <c r="BJ49" s="6">
        <v>1</v>
      </c>
      <c r="BK49" s="6">
        <v>1</v>
      </c>
      <c r="BL49" s="5">
        <v>7392.57</v>
      </c>
      <c r="BM49" s="5">
        <v>362987.23</v>
      </c>
      <c r="BN49" s="5">
        <v>46579.43</v>
      </c>
      <c r="BO49" s="6">
        <v>0.53</v>
      </c>
      <c r="BP49" s="7">
        <v>52543.09</v>
      </c>
      <c r="BQ49" s="6">
        <v>0.6</v>
      </c>
      <c r="BR49" s="6">
        <v>0.6</v>
      </c>
      <c r="BS49" s="5">
        <v>263864.71000000002</v>
      </c>
      <c r="BT49" s="5">
        <v>2945603.05</v>
      </c>
    </row>
    <row r="50" spans="1:72" x14ac:dyDescent="0.25">
      <c r="A50" t="s">
        <v>153</v>
      </c>
      <c r="B50" t="s">
        <v>154</v>
      </c>
      <c r="C50" t="s">
        <v>155</v>
      </c>
      <c r="D50">
        <v>43273.440000000002</v>
      </c>
      <c r="E50" s="5">
        <v>384745475.79000002</v>
      </c>
      <c r="F50" s="5">
        <v>8891.0300000000007</v>
      </c>
      <c r="G50" s="5">
        <v>14265.53</v>
      </c>
      <c r="H50" s="5">
        <v>115615.69</v>
      </c>
      <c r="I50" s="5">
        <v>95727.51</v>
      </c>
      <c r="J50" s="5">
        <v>91720.36</v>
      </c>
      <c r="K50" s="5">
        <v>62696.18</v>
      </c>
      <c r="L50" s="5">
        <v>63263.8</v>
      </c>
      <c r="M50" s="5">
        <v>68139.33</v>
      </c>
      <c r="N50" s="5">
        <v>53695.26</v>
      </c>
      <c r="O50" s="5">
        <v>45387.82</v>
      </c>
      <c r="P50" s="5">
        <v>44955.1</v>
      </c>
      <c r="Q50" s="5">
        <v>32997.9</v>
      </c>
      <c r="R50" s="5">
        <v>42.13</v>
      </c>
      <c r="S50" s="5">
        <v>163.28</v>
      </c>
      <c r="T50" s="5">
        <v>23.29</v>
      </c>
      <c r="U50" s="5">
        <v>220.35</v>
      </c>
      <c r="V50" s="5">
        <v>37.5</v>
      </c>
      <c r="W50" s="5">
        <v>31</v>
      </c>
      <c r="X50" s="5">
        <v>1129.78</v>
      </c>
      <c r="Y50">
        <v>1</v>
      </c>
      <c r="Z50" s="6">
        <v>499.61</v>
      </c>
      <c r="AA50" s="6">
        <v>415.12306033329997</v>
      </c>
      <c r="AB50" s="6">
        <v>0</v>
      </c>
      <c r="AC50" s="6">
        <v>84.483427000000006</v>
      </c>
      <c r="AD50" s="6">
        <v>499.60648733329998</v>
      </c>
      <c r="AE50" s="5">
        <v>2869135.52</v>
      </c>
      <c r="AF50" s="5">
        <v>2278349.29</v>
      </c>
      <c r="AG50" s="6">
        <v>26.19</v>
      </c>
      <c r="AH50" s="5">
        <v>86993.1</v>
      </c>
      <c r="AI50" s="5">
        <v>521958.6</v>
      </c>
      <c r="AJ50" s="6">
        <v>6</v>
      </c>
      <c r="AK50" s="5">
        <v>16803.18</v>
      </c>
      <c r="AL50" s="5">
        <v>104.4</v>
      </c>
      <c r="AM50" s="5">
        <v>52024.45</v>
      </c>
      <c r="AN50" s="5">
        <v>586877.55000000005</v>
      </c>
      <c r="AO50" s="5">
        <v>121835.64</v>
      </c>
      <c r="AP50" s="6">
        <v>1.39</v>
      </c>
      <c r="AQ50" s="5">
        <v>46653.58</v>
      </c>
      <c r="AR50" s="6">
        <v>0.5</v>
      </c>
      <c r="AS50" s="5">
        <v>175303.08</v>
      </c>
      <c r="AT50">
        <v>2</v>
      </c>
      <c r="AU50" s="5">
        <v>102624.89</v>
      </c>
      <c r="AV50" s="5">
        <v>11635.92</v>
      </c>
      <c r="AW50" s="5">
        <v>110089.06</v>
      </c>
      <c r="AX50" s="5">
        <v>18735.38</v>
      </c>
      <c r="AY50" s="5">
        <v>665419.44999999995</v>
      </c>
      <c r="AZ50" s="5">
        <v>107065.53</v>
      </c>
      <c r="BA50" s="5">
        <v>83865.53</v>
      </c>
      <c r="BB50" s="5">
        <v>182204.2</v>
      </c>
      <c r="BC50" s="6">
        <v>2</v>
      </c>
      <c r="BD50" s="5">
        <v>133830.79999999999</v>
      </c>
      <c r="BE50" s="6">
        <v>2</v>
      </c>
      <c r="BF50" s="6">
        <v>2</v>
      </c>
      <c r="BG50" s="5">
        <v>76552.03</v>
      </c>
      <c r="BH50" s="6">
        <v>1</v>
      </c>
      <c r="BI50" s="5">
        <v>66413.45</v>
      </c>
      <c r="BJ50" s="6">
        <v>1</v>
      </c>
      <c r="BK50" s="6">
        <v>1</v>
      </c>
      <c r="BL50" s="5">
        <v>15487.91</v>
      </c>
      <c r="BM50" s="5">
        <v>716045.49</v>
      </c>
      <c r="BN50" s="5">
        <v>97553.15</v>
      </c>
      <c r="BO50" s="6">
        <v>1.1100000000000001</v>
      </c>
      <c r="BP50" s="7">
        <v>65678.87</v>
      </c>
      <c r="BQ50" s="6">
        <v>1.25</v>
      </c>
      <c r="BR50" s="6">
        <v>1.25</v>
      </c>
      <c r="BS50" s="5">
        <v>552813.47</v>
      </c>
      <c r="BT50" s="5">
        <v>4837478.01</v>
      </c>
    </row>
    <row r="51" spans="1:72" x14ac:dyDescent="0.25">
      <c r="BT51" s="5">
        <f>SUM(BT2:BT50)</f>
        <v>384745475.78999996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1"/>
  <sheetViews>
    <sheetView tabSelected="1" workbookViewId="0">
      <pane xSplit="3" ySplit="1" topLeftCell="AC35" activePane="bottomRight" state="frozen"/>
      <selection pane="topRight" activeCell="D1" sqref="D1"/>
      <selection pane="bottomLeft" activeCell="A3" sqref="A3"/>
      <selection pane="bottomRight" activeCell="AI51" sqref="AI51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9.7109375" customWidth="1"/>
    <col min="5" max="5" width="25.7109375" customWidth="1"/>
    <col min="6" max="6" width="24.7109375" customWidth="1"/>
    <col min="7" max="7" width="29.7109375" customWidth="1"/>
    <col min="8" max="8" width="17.7109375" customWidth="1"/>
    <col min="9" max="9" width="14.7109375" customWidth="1"/>
    <col min="10" max="10" width="13.7109375" customWidth="1"/>
    <col min="11" max="12" width="18.7109375" customWidth="1"/>
    <col min="13" max="13" width="12.7109375" customWidth="1"/>
    <col min="14" max="14" width="11.7109375" customWidth="1"/>
    <col min="15" max="15" width="16.7109375" customWidth="1"/>
    <col min="16" max="16" width="25.7109375" customWidth="1"/>
    <col min="17" max="17" width="22.7109375" customWidth="1"/>
    <col min="18" max="18" width="21.7109375" customWidth="1"/>
    <col min="19" max="19" width="26.7109375" customWidth="1"/>
    <col min="20" max="20" width="31.7109375" customWidth="1"/>
    <col min="21" max="21" width="13.85546875" bestFit="1" customWidth="1"/>
    <col min="22" max="22" width="11.140625" bestFit="1" customWidth="1"/>
    <col min="23" max="23" width="15.7109375" customWidth="1"/>
    <col min="24" max="24" width="25.7109375" customWidth="1"/>
    <col min="25" max="25" width="22.7109375" customWidth="1"/>
    <col min="26" max="26" width="21.7109375" customWidth="1"/>
    <col min="27" max="27" width="26.7109375" customWidth="1"/>
    <col min="28" max="28" width="35.7109375" customWidth="1"/>
    <col min="29" max="29" width="34.7109375" customWidth="1"/>
    <col min="30" max="30" width="18" customWidth="1"/>
    <col min="31" max="31" width="11.7109375" customWidth="1"/>
    <col min="32" max="32" width="24" bestFit="1" customWidth="1"/>
    <col min="33" max="33" width="27" bestFit="1" customWidth="1"/>
    <col min="34" max="34" width="23.140625" bestFit="1" customWidth="1"/>
    <col min="35" max="35" width="14.140625" bestFit="1" customWidth="1"/>
    <col min="36" max="36" width="14.85546875" bestFit="1" customWidth="1"/>
    <col min="37" max="37" width="17" bestFit="1" customWidth="1"/>
  </cols>
  <sheetData>
    <row r="1" spans="1:37" ht="30" x14ac:dyDescent="0.25">
      <c r="A1" s="3" t="s">
        <v>156</v>
      </c>
      <c r="B1" s="4" t="s">
        <v>157</v>
      </c>
      <c r="C1" s="4" t="s">
        <v>158</v>
      </c>
      <c r="D1" s="4" t="s">
        <v>225</v>
      </c>
      <c r="E1" s="4" t="s">
        <v>226</v>
      </c>
      <c r="F1" s="4" t="s">
        <v>227</v>
      </c>
      <c r="G1" s="4" t="s">
        <v>228</v>
      </c>
      <c r="H1" s="4" t="s">
        <v>229</v>
      </c>
      <c r="I1" s="4" t="s">
        <v>230</v>
      </c>
      <c r="J1" s="4" t="s">
        <v>231</v>
      </c>
      <c r="K1" s="4" t="s">
        <v>232</v>
      </c>
      <c r="L1" s="4" t="s">
        <v>233</v>
      </c>
      <c r="M1" s="4" t="s">
        <v>234</v>
      </c>
      <c r="N1" s="4" t="s">
        <v>235</v>
      </c>
      <c r="O1" s="4" t="s">
        <v>236</v>
      </c>
      <c r="P1" s="4" t="s">
        <v>237</v>
      </c>
      <c r="Q1" s="4" t="s">
        <v>238</v>
      </c>
      <c r="R1" s="4" t="s">
        <v>239</v>
      </c>
      <c r="S1" s="4" t="s">
        <v>240</v>
      </c>
      <c r="T1" s="4" t="s">
        <v>241</v>
      </c>
      <c r="U1" s="4" t="s">
        <v>242</v>
      </c>
      <c r="V1" s="4" t="s">
        <v>243</v>
      </c>
      <c r="W1" s="4" t="s">
        <v>244</v>
      </c>
      <c r="X1" s="4" t="s">
        <v>245</v>
      </c>
      <c r="Y1" s="4" t="s">
        <v>246</v>
      </c>
      <c r="Z1" s="4" t="s">
        <v>247</v>
      </c>
      <c r="AA1" s="4" t="s">
        <v>248</v>
      </c>
      <c r="AB1" s="4" t="s">
        <v>249</v>
      </c>
      <c r="AC1" s="4" t="s">
        <v>250</v>
      </c>
      <c r="AD1" s="4" t="s">
        <v>251</v>
      </c>
      <c r="AE1" s="4" t="s">
        <v>252</v>
      </c>
      <c r="AF1" s="4" t="s">
        <v>253</v>
      </c>
      <c r="AG1" s="4" t="s">
        <v>254</v>
      </c>
      <c r="AH1" s="4" t="s">
        <v>255</v>
      </c>
      <c r="AI1" s="4" t="s">
        <v>256</v>
      </c>
      <c r="AJ1" s="4" t="s">
        <v>257</v>
      </c>
      <c r="AK1" s="4" t="s">
        <v>258</v>
      </c>
    </row>
    <row r="2" spans="1:37" x14ac:dyDescent="0.25">
      <c r="A2" t="s">
        <v>10</v>
      </c>
      <c r="B2" t="s">
        <v>11</v>
      </c>
      <c r="C2" t="s">
        <v>12</v>
      </c>
      <c r="D2" s="7">
        <v>4117512.45</v>
      </c>
      <c r="E2" s="7">
        <v>6285161.0300000003</v>
      </c>
      <c r="F2" s="7">
        <v>361347.02</v>
      </c>
      <c r="G2" s="7">
        <v>4478859.47</v>
      </c>
      <c r="H2" s="7">
        <v>689033.12</v>
      </c>
      <c r="I2" s="7">
        <v>869337.93</v>
      </c>
      <c r="J2" s="7">
        <v>30056.81</v>
      </c>
      <c r="K2" s="7">
        <v>719089.93</v>
      </c>
      <c r="L2" s="7">
        <v>62212.41</v>
      </c>
      <c r="M2" s="7">
        <v>47227.51</v>
      </c>
      <c r="N2" s="7">
        <v>0</v>
      </c>
      <c r="O2" s="7">
        <v>62212.41</v>
      </c>
      <c r="P2" s="7">
        <v>0</v>
      </c>
      <c r="Q2" s="7">
        <v>1292.74</v>
      </c>
      <c r="R2" s="7">
        <v>215.5</v>
      </c>
      <c r="S2" s="7">
        <v>215.5</v>
      </c>
      <c r="T2" s="7">
        <v>2144818.85</v>
      </c>
      <c r="U2" s="7">
        <v>2636554.56</v>
      </c>
      <c r="V2" s="7">
        <v>81972.34</v>
      </c>
      <c r="W2" s="7">
        <v>2226791.19</v>
      </c>
      <c r="X2" s="7">
        <v>7013576.8300000001</v>
      </c>
      <c r="Y2" s="7">
        <v>9839573.7699999996</v>
      </c>
      <c r="Z2" s="7">
        <v>473591.67</v>
      </c>
      <c r="AA2" s="7">
        <v>7487168.5</v>
      </c>
      <c r="AB2" s="7">
        <v>0</v>
      </c>
      <c r="AC2" s="7">
        <v>0</v>
      </c>
      <c r="AD2" s="7">
        <v>7487168.5</v>
      </c>
      <c r="AE2" s="7">
        <v>0</v>
      </c>
      <c r="AF2" s="7">
        <v>17821.77</v>
      </c>
      <c r="AG2" s="7">
        <v>36728.410000000003</v>
      </c>
      <c r="AH2" s="7">
        <v>-66980.53</v>
      </c>
      <c r="AI2" s="7">
        <v>-12430.35</v>
      </c>
      <c r="AJ2" s="7">
        <v>7474738.1500000004</v>
      </c>
      <c r="AK2" s="7">
        <v>178069.29</v>
      </c>
    </row>
    <row r="3" spans="1:37" x14ac:dyDescent="0.25">
      <c r="A3" t="s">
        <v>13</v>
      </c>
      <c r="B3" t="s">
        <v>14</v>
      </c>
      <c r="C3" t="s">
        <v>15</v>
      </c>
      <c r="D3" s="7">
        <v>2426338.94</v>
      </c>
      <c r="E3" s="7">
        <v>4455083.01</v>
      </c>
      <c r="F3" s="7">
        <v>338191.64</v>
      </c>
      <c r="G3" s="7">
        <v>2764530.58</v>
      </c>
      <c r="H3" s="7">
        <v>370374.99</v>
      </c>
      <c r="I3" s="7">
        <v>588599.02</v>
      </c>
      <c r="J3" s="7">
        <v>36377.949999999997</v>
      </c>
      <c r="K3" s="7">
        <v>406752.94</v>
      </c>
      <c r="L3" s="7">
        <v>48419.48</v>
      </c>
      <c r="M3" s="7">
        <v>54033.74</v>
      </c>
      <c r="N3" s="7">
        <v>0</v>
      </c>
      <c r="O3" s="7">
        <v>48419.48</v>
      </c>
      <c r="P3" s="7">
        <v>0</v>
      </c>
      <c r="Q3" s="7">
        <v>0</v>
      </c>
      <c r="R3" s="7">
        <v>0</v>
      </c>
      <c r="S3" s="7">
        <v>0</v>
      </c>
      <c r="T3" s="7">
        <v>1442308.61</v>
      </c>
      <c r="U3" s="7">
        <v>1869974.3</v>
      </c>
      <c r="V3" s="7">
        <v>71291.87</v>
      </c>
      <c r="W3" s="7">
        <v>1513600.48</v>
      </c>
      <c r="X3" s="7">
        <v>4287442.0199999996</v>
      </c>
      <c r="Y3" s="7">
        <v>6967690.0700000003</v>
      </c>
      <c r="Z3" s="7">
        <v>445861.46</v>
      </c>
      <c r="AA3" s="7">
        <v>4733303.4800000004</v>
      </c>
      <c r="AB3" s="7">
        <v>0</v>
      </c>
      <c r="AC3" s="7">
        <v>0</v>
      </c>
      <c r="AD3" s="7">
        <v>4733303.4800000004</v>
      </c>
      <c r="AE3" s="7">
        <v>0</v>
      </c>
      <c r="AF3" s="7">
        <v>28350.400000000001</v>
      </c>
      <c r="AG3" s="7">
        <v>17327.98</v>
      </c>
      <c r="AH3" s="7">
        <v>-40675.29</v>
      </c>
      <c r="AI3" s="7">
        <v>5003.09</v>
      </c>
      <c r="AJ3" s="7">
        <v>4738306.57</v>
      </c>
      <c r="AK3" s="7">
        <v>101021.16</v>
      </c>
    </row>
    <row r="4" spans="1:37" x14ac:dyDescent="0.25">
      <c r="A4" t="s">
        <v>16</v>
      </c>
      <c r="B4" t="s">
        <v>17</v>
      </c>
      <c r="C4" t="s">
        <v>18</v>
      </c>
      <c r="D4" s="7">
        <v>2773896.03</v>
      </c>
      <c r="E4" s="7">
        <v>4695409.96</v>
      </c>
      <c r="F4" s="7">
        <v>320316.37</v>
      </c>
      <c r="G4" s="7">
        <v>3094212.4</v>
      </c>
      <c r="H4" s="7">
        <v>817061.85</v>
      </c>
      <c r="I4" s="7">
        <v>1117564.49</v>
      </c>
      <c r="J4" s="7">
        <v>50093.79</v>
      </c>
      <c r="K4" s="7">
        <v>867155.64</v>
      </c>
      <c r="L4" s="7">
        <v>214553.03</v>
      </c>
      <c r="M4" s="7">
        <v>156743.98000000001</v>
      </c>
      <c r="N4" s="7">
        <v>0</v>
      </c>
      <c r="O4" s="7">
        <v>214553.03</v>
      </c>
      <c r="P4" s="7">
        <v>0</v>
      </c>
      <c r="Q4" s="7">
        <v>0</v>
      </c>
      <c r="R4" s="7">
        <v>0</v>
      </c>
      <c r="S4" s="7">
        <v>0</v>
      </c>
      <c r="T4" s="7">
        <v>1498433.47</v>
      </c>
      <c r="U4" s="7">
        <v>1817578.13</v>
      </c>
      <c r="V4" s="7">
        <v>53201.41</v>
      </c>
      <c r="W4" s="7">
        <v>1551634.88</v>
      </c>
      <c r="X4" s="7">
        <v>5303944.38</v>
      </c>
      <c r="Y4" s="7">
        <v>7787296.5599999996</v>
      </c>
      <c r="Z4" s="7">
        <v>423611.57</v>
      </c>
      <c r="AA4" s="7">
        <v>5727555.9500000002</v>
      </c>
      <c r="AB4" s="7">
        <v>0</v>
      </c>
      <c r="AC4" s="7">
        <v>0</v>
      </c>
      <c r="AD4" s="7">
        <v>5727555.9500000002</v>
      </c>
      <c r="AE4" s="7">
        <v>0</v>
      </c>
      <c r="AF4" s="7">
        <v>19564.400000000001</v>
      </c>
      <c r="AG4" s="7">
        <v>29550.46</v>
      </c>
      <c r="AH4" s="7">
        <v>-86715.56</v>
      </c>
      <c r="AI4" s="7">
        <v>-37600.699999999997</v>
      </c>
      <c r="AJ4" s="7">
        <v>5689955.25</v>
      </c>
      <c r="AK4" s="7">
        <v>120177.96</v>
      </c>
    </row>
    <row r="5" spans="1:37" x14ac:dyDescent="0.25">
      <c r="A5" t="s">
        <v>19</v>
      </c>
      <c r="B5" t="s">
        <v>20</v>
      </c>
      <c r="C5" t="s">
        <v>21</v>
      </c>
      <c r="D5" s="7">
        <v>2843377.67</v>
      </c>
      <c r="E5" s="7">
        <v>3274008.43</v>
      </c>
      <c r="F5" s="7">
        <v>71786.149999999994</v>
      </c>
      <c r="G5" s="7">
        <v>2915163.82</v>
      </c>
      <c r="H5" s="7">
        <v>543787.22</v>
      </c>
      <c r="I5" s="7">
        <v>525685.63</v>
      </c>
      <c r="J5" s="7">
        <v>-3017.54</v>
      </c>
      <c r="K5" s="7">
        <v>540769.68000000005</v>
      </c>
      <c r="L5" s="7">
        <v>84479.89</v>
      </c>
      <c r="M5" s="7">
        <v>100045.88</v>
      </c>
      <c r="N5" s="7">
        <v>0</v>
      </c>
      <c r="O5" s="7">
        <v>84479.89</v>
      </c>
      <c r="P5" s="7">
        <v>64.28</v>
      </c>
      <c r="Q5" s="7">
        <v>342.64</v>
      </c>
      <c r="R5" s="7">
        <v>46.4</v>
      </c>
      <c r="S5" s="7">
        <v>110.68</v>
      </c>
      <c r="T5" s="7">
        <v>1089498.5900000001</v>
      </c>
      <c r="U5" s="7">
        <v>1220239.8500000001</v>
      </c>
      <c r="V5" s="7">
        <v>21794.57</v>
      </c>
      <c r="W5" s="7">
        <v>1111293.1599999999</v>
      </c>
      <c r="X5" s="7">
        <v>4561207.6500000004</v>
      </c>
      <c r="Y5" s="7">
        <v>5120322.43</v>
      </c>
      <c r="Z5" s="7">
        <v>90609.58</v>
      </c>
      <c r="AA5" s="7">
        <v>4651817.2300000004</v>
      </c>
      <c r="AB5" s="7">
        <v>0</v>
      </c>
      <c r="AC5" s="7">
        <v>12130.4800000004</v>
      </c>
      <c r="AD5" s="7">
        <v>4663947.71</v>
      </c>
      <c r="AE5" s="7">
        <v>-174343.49</v>
      </c>
      <c r="AF5" s="7">
        <v>18815.12</v>
      </c>
      <c r="AG5" s="7">
        <v>23610.77</v>
      </c>
      <c r="AH5" s="7">
        <v>-54076.97</v>
      </c>
      <c r="AI5" s="7">
        <v>-185994.57</v>
      </c>
      <c r="AJ5" s="7">
        <v>4477953.1399999997</v>
      </c>
      <c r="AK5" s="7">
        <v>100752.76</v>
      </c>
    </row>
    <row r="6" spans="1:37" x14ac:dyDescent="0.25">
      <c r="A6" t="s">
        <v>22</v>
      </c>
      <c r="B6" t="s">
        <v>23</v>
      </c>
      <c r="C6" t="s">
        <v>24</v>
      </c>
      <c r="D6" s="7">
        <v>16921634.399999999</v>
      </c>
      <c r="E6" s="7">
        <v>25416990.890000001</v>
      </c>
      <c r="F6" s="7">
        <v>1416175.93</v>
      </c>
      <c r="G6" s="7">
        <v>18337810.329999998</v>
      </c>
      <c r="H6" s="7">
        <v>2536866.27</v>
      </c>
      <c r="I6" s="7">
        <v>3617137.95</v>
      </c>
      <c r="J6" s="7">
        <v>180081.29</v>
      </c>
      <c r="K6" s="7">
        <v>2716947.56</v>
      </c>
      <c r="L6" s="7">
        <v>152426.72</v>
      </c>
      <c r="M6" s="7">
        <v>599995.56000000006</v>
      </c>
      <c r="N6" s="7">
        <v>0</v>
      </c>
      <c r="O6" s="7">
        <v>152426.72</v>
      </c>
      <c r="P6" s="7">
        <v>46790.66</v>
      </c>
      <c r="Q6" s="7">
        <v>93481.39</v>
      </c>
      <c r="R6" s="7">
        <v>7783.34</v>
      </c>
      <c r="S6" s="7">
        <v>54574</v>
      </c>
      <c r="T6" s="7">
        <v>10543624.07</v>
      </c>
      <c r="U6" s="7">
        <v>12599370.27</v>
      </c>
      <c r="V6" s="7">
        <v>342692.89</v>
      </c>
      <c r="W6" s="7">
        <v>10886316.960000001</v>
      </c>
      <c r="X6" s="7">
        <v>30201342.120000001</v>
      </c>
      <c r="Y6" s="7">
        <v>42326976.060000002</v>
      </c>
      <c r="Z6" s="7">
        <v>1946733.45</v>
      </c>
      <c r="AA6" s="7">
        <v>32148075.57</v>
      </c>
      <c r="AB6" s="7">
        <v>0</v>
      </c>
      <c r="AC6" s="7">
        <v>0</v>
      </c>
      <c r="AD6" s="7">
        <v>32148075.57</v>
      </c>
      <c r="AE6" s="7">
        <v>0</v>
      </c>
      <c r="AF6" s="7">
        <v>89382.49</v>
      </c>
      <c r="AG6" s="7">
        <v>155217.49</v>
      </c>
      <c r="AH6" s="7">
        <v>-271694.76</v>
      </c>
      <c r="AI6" s="7">
        <v>-27094.78</v>
      </c>
      <c r="AJ6" s="7">
        <v>32120980.789999999</v>
      </c>
      <c r="AK6" s="7">
        <v>763525.87</v>
      </c>
    </row>
    <row r="7" spans="1:37" x14ac:dyDescent="0.25">
      <c r="A7" t="s">
        <v>25</v>
      </c>
      <c r="B7" t="s">
        <v>26</v>
      </c>
      <c r="C7" t="s">
        <v>27</v>
      </c>
      <c r="D7" s="7">
        <v>2752494.77</v>
      </c>
      <c r="E7" s="7">
        <v>2792750.73</v>
      </c>
      <c r="F7" s="7">
        <v>6710.67</v>
      </c>
      <c r="G7" s="7">
        <v>2759205.44</v>
      </c>
      <c r="H7" s="7">
        <v>273721.93</v>
      </c>
      <c r="I7" s="7">
        <v>238234.76</v>
      </c>
      <c r="J7" s="7">
        <v>-5915.71</v>
      </c>
      <c r="K7" s="7">
        <v>267806.21999999997</v>
      </c>
      <c r="L7" s="7">
        <v>45052.82</v>
      </c>
      <c r="M7" s="7">
        <v>102470.38</v>
      </c>
      <c r="N7" s="7">
        <v>0</v>
      </c>
      <c r="O7" s="7">
        <v>45052.82</v>
      </c>
      <c r="P7" s="7">
        <v>0</v>
      </c>
      <c r="Q7" s="7">
        <v>0</v>
      </c>
      <c r="R7" s="7">
        <v>0</v>
      </c>
      <c r="S7" s="7">
        <v>0</v>
      </c>
      <c r="T7" s="7">
        <v>768162.4</v>
      </c>
      <c r="U7" s="7">
        <v>910238.13</v>
      </c>
      <c r="V7" s="7">
        <v>23684.02</v>
      </c>
      <c r="W7" s="7">
        <v>791846.42</v>
      </c>
      <c r="X7" s="7">
        <v>3839431.92</v>
      </c>
      <c r="Y7" s="7">
        <v>4043694</v>
      </c>
      <c r="Z7" s="7">
        <v>24478.98</v>
      </c>
      <c r="AA7" s="7">
        <v>3863910.9</v>
      </c>
      <c r="AB7" s="7">
        <v>0</v>
      </c>
      <c r="AC7" s="7">
        <v>191392.98</v>
      </c>
      <c r="AD7" s="7">
        <v>4055303.88</v>
      </c>
      <c r="AE7" s="7">
        <v>0</v>
      </c>
      <c r="AF7" s="7">
        <v>32985.18</v>
      </c>
      <c r="AG7" s="7">
        <v>21500.69</v>
      </c>
      <c r="AH7" s="7">
        <v>-26780.62</v>
      </c>
      <c r="AI7" s="7">
        <v>27705.25</v>
      </c>
      <c r="AJ7" s="7">
        <v>4083009.13</v>
      </c>
      <c r="AK7" s="7">
        <v>85977.76</v>
      </c>
    </row>
    <row r="8" spans="1:37" x14ac:dyDescent="0.25">
      <c r="A8" t="s">
        <v>28</v>
      </c>
      <c r="B8" t="s">
        <v>29</v>
      </c>
      <c r="C8" t="s">
        <v>30</v>
      </c>
      <c r="D8" s="7">
        <v>1511526.28</v>
      </c>
      <c r="E8" s="7">
        <v>867101.26</v>
      </c>
      <c r="F8" s="7">
        <v>-107425.65</v>
      </c>
      <c r="G8" s="7">
        <v>1404100.63</v>
      </c>
      <c r="H8" s="7">
        <v>39137.31</v>
      </c>
      <c r="I8" s="7">
        <v>172287.82</v>
      </c>
      <c r="J8" s="7">
        <v>22196.19</v>
      </c>
      <c r="K8" s="7">
        <v>61333.5</v>
      </c>
      <c r="L8" s="7">
        <v>17815.18</v>
      </c>
      <c r="M8" s="7">
        <v>10116.5</v>
      </c>
      <c r="N8" s="7">
        <v>0</v>
      </c>
      <c r="O8" s="7">
        <v>17815.18</v>
      </c>
      <c r="P8" s="7">
        <v>28.4</v>
      </c>
      <c r="Q8" s="7">
        <v>0</v>
      </c>
      <c r="R8" s="7">
        <v>-4.7300000000000004</v>
      </c>
      <c r="S8" s="7">
        <v>23.67</v>
      </c>
      <c r="T8" s="7">
        <v>95641.36</v>
      </c>
      <c r="U8" s="7">
        <v>368611.42</v>
      </c>
      <c r="V8" s="7">
        <v>45504.11</v>
      </c>
      <c r="W8" s="7">
        <v>141145.47</v>
      </c>
      <c r="X8" s="7">
        <v>1664148.53</v>
      </c>
      <c r="Y8" s="7">
        <v>1418117</v>
      </c>
      <c r="Z8" s="7">
        <v>-39730.080000000002</v>
      </c>
      <c r="AA8" s="7">
        <v>1624418.45</v>
      </c>
      <c r="AB8" s="7">
        <v>39730.080000000104</v>
      </c>
      <c r="AC8" s="7">
        <v>62950.679999999898</v>
      </c>
      <c r="AD8" s="7">
        <v>1727099.21</v>
      </c>
      <c r="AE8" s="7">
        <v>0</v>
      </c>
      <c r="AF8" s="7">
        <v>39980.199999999997</v>
      </c>
      <c r="AG8" s="7">
        <v>55117.22</v>
      </c>
      <c r="AH8" s="7">
        <v>-6133.35</v>
      </c>
      <c r="AI8" s="7">
        <v>88964.07</v>
      </c>
      <c r="AJ8" s="7">
        <v>1816063.28</v>
      </c>
      <c r="AK8" s="7">
        <v>47371.83</v>
      </c>
    </row>
    <row r="9" spans="1:37" x14ac:dyDescent="0.25">
      <c r="A9" t="s">
        <v>31</v>
      </c>
      <c r="B9" t="s">
        <v>32</v>
      </c>
      <c r="C9" t="s">
        <v>30</v>
      </c>
      <c r="D9" s="7">
        <v>1361780.85</v>
      </c>
      <c r="E9" s="7">
        <v>3007982.38</v>
      </c>
      <c r="F9" s="7">
        <v>274421.8</v>
      </c>
      <c r="G9" s="7">
        <v>1636202.65</v>
      </c>
      <c r="H9" s="7">
        <v>291165.58</v>
      </c>
      <c r="I9" s="7">
        <v>458133.34</v>
      </c>
      <c r="J9" s="7">
        <v>27833.53</v>
      </c>
      <c r="K9" s="7">
        <v>318999.11</v>
      </c>
      <c r="L9" s="7">
        <v>1337.48</v>
      </c>
      <c r="M9" s="7">
        <v>0</v>
      </c>
      <c r="N9" s="7">
        <v>0</v>
      </c>
      <c r="O9" s="7">
        <v>1337.48</v>
      </c>
      <c r="P9" s="7">
        <v>0</v>
      </c>
      <c r="Q9" s="7">
        <v>0</v>
      </c>
      <c r="R9" s="7">
        <v>0</v>
      </c>
      <c r="S9" s="7">
        <v>0</v>
      </c>
      <c r="T9" s="7">
        <v>1065352.08</v>
      </c>
      <c r="U9" s="7">
        <v>1777249.43</v>
      </c>
      <c r="V9" s="7">
        <v>118673.29</v>
      </c>
      <c r="W9" s="7">
        <v>1184025.3700000001</v>
      </c>
      <c r="X9" s="7">
        <v>2719635.99</v>
      </c>
      <c r="Y9" s="7">
        <v>5243365.1500000004</v>
      </c>
      <c r="Z9" s="7">
        <v>420928.62</v>
      </c>
      <c r="AA9" s="7">
        <v>3140564.61</v>
      </c>
      <c r="AB9" s="7">
        <v>0</v>
      </c>
      <c r="AC9" s="7">
        <v>0</v>
      </c>
      <c r="AD9" s="7">
        <v>3140564.61</v>
      </c>
      <c r="AE9" s="7">
        <v>0</v>
      </c>
      <c r="AF9" s="7">
        <v>4749.95</v>
      </c>
      <c r="AG9" s="7">
        <v>49540.65</v>
      </c>
      <c r="AH9" s="7">
        <v>-31899.91</v>
      </c>
      <c r="AI9" s="7">
        <v>22390.69</v>
      </c>
      <c r="AJ9" s="7">
        <v>3162955.3</v>
      </c>
      <c r="AK9" s="7">
        <v>60542.49</v>
      </c>
    </row>
    <row r="10" spans="1:37" x14ac:dyDescent="0.25">
      <c r="A10" t="s">
        <v>33</v>
      </c>
      <c r="B10" t="s">
        <v>34</v>
      </c>
      <c r="C10" t="s">
        <v>35</v>
      </c>
      <c r="D10" s="7">
        <v>4038890.08</v>
      </c>
      <c r="E10" s="7">
        <v>5947790.1500000004</v>
      </c>
      <c r="F10" s="7">
        <v>318213.64</v>
      </c>
      <c r="G10" s="7">
        <v>4357103.72</v>
      </c>
      <c r="H10" s="7">
        <v>1205386.81</v>
      </c>
      <c r="I10" s="7">
        <v>1302228.3</v>
      </c>
      <c r="J10" s="7">
        <v>16143.48</v>
      </c>
      <c r="K10" s="7">
        <v>1221530.29</v>
      </c>
      <c r="L10" s="7">
        <v>84583.22</v>
      </c>
      <c r="M10" s="7">
        <v>46544.79</v>
      </c>
      <c r="N10" s="7">
        <v>0</v>
      </c>
      <c r="O10" s="7">
        <v>84583.22</v>
      </c>
      <c r="P10" s="7">
        <v>784.83</v>
      </c>
      <c r="Q10" s="7">
        <v>5154.9399999999996</v>
      </c>
      <c r="R10" s="7">
        <v>728.5</v>
      </c>
      <c r="S10" s="7">
        <v>1513.33</v>
      </c>
      <c r="T10" s="7">
        <v>2052372.24</v>
      </c>
      <c r="U10" s="7">
        <v>2437250.9700000002</v>
      </c>
      <c r="V10" s="7">
        <v>64159.28</v>
      </c>
      <c r="W10" s="7">
        <v>2116531.52</v>
      </c>
      <c r="X10" s="7">
        <v>7382017.1799999997</v>
      </c>
      <c r="Y10" s="7">
        <v>9738969.1500000004</v>
      </c>
      <c r="Z10" s="7">
        <v>399244.9</v>
      </c>
      <c r="AA10" s="7">
        <v>7781262.0800000001</v>
      </c>
      <c r="AB10" s="7">
        <v>0</v>
      </c>
      <c r="AC10" s="7">
        <v>0</v>
      </c>
      <c r="AD10" s="7">
        <v>7781262.0800000001</v>
      </c>
      <c r="AE10" s="7">
        <v>0</v>
      </c>
      <c r="AF10" s="7">
        <v>54261.86</v>
      </c>
      <c r="AG10" s="7">
        <v>51859.27</v>
      </c>
      <c r="AH10" s="7">
        <v>-122153.03</v>
      </c>
      <c r="AI10" s="7">
        <v>-16031.9</v>
      </c>
      <c r="AJ10" s="7">
        <v>7765230.1799999997</v>
      </c>
      <c r="AK10" s="7">
        <v>177050.95</v>
      </c>
    </row>
    <row r="11" spans="1:37" x14ac:dyDescent="0.25">
      <c r="A11" t="s">
        <v>36</v>
      </c>
      <c r="B11" t="s">
        <v>37</v>
      </c>
      <c r="C11" t="s">
        <v>38</v>
      </c>
      <c r="D11" s="7">
        <v>2938804.42</v>
      </c>
      <c r="E11" s="7">
        <v>2737835.85</v>
      </c>
      <c r="F11" s="7">
        <v>-33501.46</v>
      </c>
      <c r="G11" s="7">
        <v>2905302.96</v>
      </c>
      <c r="H11" s="7">
        <v>37029.96</v>
      </c>
      <c r="I11" s="7">
        <v>718352.79</v>
      </c>
      <c r="J11" s="7">
        <v>113576.52</v>
      </c>
      <c r="K11" s="7">
        <v>150606.48000000001</v>
      </c>
      <c r="L11" s="7">
        <v>5806.77</v>
      </c>
      <c r="M11" s="7">
        <v>8913.65</v>
      </c>
      <c r="N11" s="7">
        <v>0</v>
      </c>
      <c r="O11" s="7">
        <v>5806.77</v>
      </c>
      <c r="P11" s="7">
        <v>0</v>
      </c>
      <c r="Q11" s="7">
        <v>5680.41</v>
      </c>
      <c r="R11" s="7">
        <v>946.92</v>
      </c>
      <c r="S11" s="7">
        <v>946.92</v>
      </c>
      <c r="T11" s="7">
        <v>592550.35</v>
      </c>
      <c r="U11" s="7">
        <v>1416657.84</v>
      </c>
      <c r="V11" s="7">
        <v>137378.72</v>
      </c>
      <c r="W11" s="7">
        <v>729929.07</v>
      </c>
      <c r="X11" s="7">
        <v>3574191.5</v>
      </c>
      <c r="Y11" s="7">
        <v>4887440.54</v>
      </c>
      <c r="Z11" s="7">
        <v>218400.7</v>
      </c>
      <c r="AA11" s="7">
        <v>3792592.2</v>
      </c>
      <c r="AB11" s="7">
        <v>0</v>
      </c>
      <c r="AC11" s="7">
        <v>45874.04</v>
      </c>
      <c r="AD11" s="7">
        <v>3838466.24</v>
      </c>
      <c r="AE11" s="7">
        <v>0</v>
      </c>
      <c r="AF11" s="7">
        <v>23379.1</v>
      </c>
      <c r="AG11" s="7">
        <v>105667.37</v>
      </c>
      <c r="AH11" s="7">
        <v>1502523.7</v>
      </c>
      <c r="AI11" s="7">
        <v>1631570.17</v>
      </c>
      <c r="AJ11" s="7">
        <v>5470036.4100000001</v>
      </c>
      <c r="AK11" s="7">
        <v>111734.18</v>
      </c>
    </row>
    <row r="12" spans="1:37" x14ac:dyDescent="0.25">
      <c r="A12" t="s">
        <v>39</v>
      </c>
      <c r="B12" t="s">
        <v>40</v>
      </c>
      <c r="C12" t="s">
        <v>41</v>
      </c>
      <c r="D12" s="7">
        <v>3729305.97</v>
      </c>
      <c r="E12" s="7">
        <v>7113314.4000000004</v>
      </c>
      <c r="F12" s="7">
        <v>564114.21</v>
      </c>
      <c r="G12" s="7">
        <v>4293420.18</v>
      </c>
      <c r="H12" s="7">
        <v>447082.98</v>
      </c>
      <c r="I12" s="7">
        <v>1032589.32</v>
      </c>
      <c r="J12" s="7">
        <v>97603.91</v>
      </c>
      <c r="K12" s="7">
        <v>544686.89</v>
      </c>
      <c r="L12" s="7">
        <v>3009.49</v>
      </c>
      <c r="M12" s="7">
        <v>57705.84</v>
      </c>
      <c r="N12" s="7">
        <v>0</v>
      </c>
      <c r="O12" s="7">
        <v>3009.49</v>
      </c>
      <c r="P12" s="7">
        <v>11730.54</v>
      </c>
      <c r="Q12" s="7">
        <v>33266.379999999997</v>
      </c>
      <c r="R12" s="7">
        <v>3590.02</v>
      </c>
      <c r="S12" s="7">
        <v>15320.56</v>
      </c>
      <c r="T12" s="7">
        <v>1159551.58</v>
      </c>
      <c r="U12" s="7">
        <v>2727493.55</v>
      </c>
      <c r="V12" s="7">
        <v>261375.93</v>
      </c>
      <c r="W12" s="7">
        <v>1420927.51</v>
      </c>
      <c r="X12" s="7">
        <v>5350680.5599999996</v>
      </c>
      <c r="Y12" s="7">
        <v>10964369.49</v>
      </c>
      <c r="Z12" s="7">
        <v>926684.07</v>
      </c>
      <c r="AA12" s="7">
        <v>6277364.6299999999</v>
      </c>
      <c r="AB12" s="7">
        <v>0</v>
      </c>
      <c r="AC12" s="7">
        <v>0</v>
      </c>
      <c r="AD12" s="7">
        <v>6277364.6299999999</v>
      </c>
      <c r="AE12" s="7">
        <v>0</v>
      </c>
      <c r="AF12" s="7">
        <v>132132.57</v>
      </c>
      <c r="AG12" s="7">
        <v>152671.03</v>
      </c>
      <c r="AH12" s="7">
        <v>51375.33</v>
      </c>
      <c r="AI12" s="7">
        <v>336178.93</v>
      </c>
      <c r="AJ12" s="7">
        <v>6613543.5599999996</v>
      </c>
      <c r="AK12" s="7">
        <v>179461.84</v>
      </c>
    </row>
    <row r="13" spans="1:37" x14ac:dyDescent="0.25">
      <c r="A13" t="s">
        <v>42</v>
      </c>
      <c r="B13" t="s">
        <v>43</v>
      </c>
      <c r="C13" t="s">
        <v>44</v>
      </c>
      <c r="D13" s="7">
        <v>3195287.88</v>
      </c>
      <c r="E13" s="7">
        <v>5099988.21</v>
      </c>
      <c r="F13" s="7">
        <v>317513.55</v>
      </c>
      <c r="G13" s="7">
        <v>3512801.43</v>
      </c>
      <c r="H13" s="7">
        <v>733977.71</v>
      </c>
      <c r="I13" s="7">
        <v>678122.13</v>
      </c>
      <c r="J13" s="7">
        <v>-9311.1299999999992</v>
      </c>
      <c r="K13" s="7">
        <v>724666.58</v>
      </c>
      <c r="L13" s="7">
        <v>76928.539999999994</v>
      </c>
      <c r="M13" s="7">
        <v>47203.040000000001</v>
      </c>
      <c r="N13" s="7">
        <v>0</v>
      </c>
      <c r="O13" s="7">
        <v>76928.539999999994</v>
      </c>
      <c r="P13" s="7">
        <v>719.07</v>
      </c>
      <c r="Q13" s="7">
        <v>2868.38</v>
      </c>
      <c r="R13" s="7">
        <v>358.29</v>
      </c>
      <c r="S13" s="7">
        <v>1077.3599999999999</v>
      </c>
      <c r="T13" s="7">
        <v>1663694.96</v>
      </c>
      <c r="U13" s="7">
        <v>1799665.14</v>
      </c>
      <c r="V13" s="7">
        <v>22666.23</v>
      </c>
      <c r="W13" s="7">
        <v>1686361.19</v>
      </c>
      <c r="X13" s="7">
        <v>5670608.1600000001</v>
      </c>
      <c r="Y13" s="7">
        <v>7627846.9000000004</v>
      </c>
      <c r="Z13" s="7">
        <v>331226.94</v>
      </c>
      <c r="AA13" s="7">
        <v>6001835.0999999996</v>
      </c>
      <c r="AB13" s="7">
        <v>0</v>
      </c>
      <c r="AC13" s="7">
        <v>0</v>
      </c>
      <c r="AD13" s="7">
        <v>6001835.0999999996</v>
      </c>
      <c r="AE13" s="7">
        <v>0</v>
      </c>
      <c r="AF13" s="7">
        <v>157328.21</v>
      </c>
      <c r="AG13" s="7">
        <v>37696.699999999997</v>
      </c>
      <c r="AH13" s="7">
        <v>-72466.66</v>
      </c>
      <c r="AI13" s="7">
        <v>122558.25</v>
      </c>
      <c r="AJ13" s="7">
        <v>6124393.3499999996</v>
      </c>
      <c r="AK13" s="7">
        <v>138094.76999999999</v>
      </c>
    </row>
    <row r="14" spans="1:37" x14ac:dyDescent="0.25">
      <c r="A14" t="s">
        <v>45</v>
      </c>
      <c r="B14" t="s">
        <v>46</v>
      </c>
      <c r="C14" t="s">
        <v>47</v>
      </c>
      <c r="D14" s="7">
        <v>2752343.95</v>
      </c>
      <c r="E14" s="7">
        <v>5487090.5999999996</v>
      </c>
      <c r="F14" s="7">
        <v>455882.27</v>
      </c>
      <c r="G14" s="7">
        <v>3208226.22</v>
      </c>
      <c r="H14" s="7">
        <v>1071389.03</v>
      </c>
      <c r="I14" s="7">
        <v>1560179.36</v>
      </c>
      <c r="J14" s="7">
        <v>81481.350000000006</v>
      </c>
      <c r="K14" s="7">
        <v>1152870.3799999999</v>
      </c>
      <c r="L14" s="7">
        <v>31630.39</v>
      </c>
      <c r="M14" s="7">
        <v>11259.39</v>
      </c>
      <c r="N14" s="7">
        <v>0</v>
      </c>
      <c r="O14" s="7">
        <v>31630.39</v>
      </c>
      <c r="P14" s="7">
        <v>1640.17</v>
      </c>
      <c r="Q14" s="7">
        <v>105.13</v>
      </c>
      <c r="R14" s="7">
        <v>-255.89</v>
      </c>
      <c r="S14" s="7">
        <v>1384.28</v>
      </c>
      <c r="T14" s="7">
        <v>1777782.85</v>
      </c>
      <c r="U14" s="7">
        <v>2790019.6</v>
      </c>
      <c r="V14" s="7">
        <v>168739.87</v>
      </c>
      <c r="W14" s="7">
        <v>1946522.72</v>
      </c>
      <c r="X14" s="7">
        <v>5634786.3899999997</v>
      </c>
      <c r="Y14" s="7">
        <v>9848654.0800000001</v>
      </c>
      <c r="Z14" s="7">
        <v>705847.6</v>
      </c>
      <c r="AA14" s="7">
        <v>6340633.9900000002</v>
      </c>
      <c r="AB14" s="7">
        <v>0</v>
      </c>
      <c r="AC14" s="7">
        <v>0</v>
      </c>
      <c r="AD14" s="7">
        <v>6340633.9900000002</v>
      </c>
      <c r="AE14" s="7">
        <v>0</v>
      </c>
      <c r="AF14" s="7">
        <v>16633.25</v>
      </c>
      <c r="AG14" s="7">
        <v>51129.05</v>
      </c>
      <c r="AH14" s="7">
        <v>-79703.78</v>
      </c>
      <c r="AI14" s="7">
        <v>-11941.48</v>
      </c>
      <c r="AJ14" s="7">
        <v>6328692.5099999998</v>
      </c>
      <c r="AK14" s="7">
        <v>130469.7</v>
      </c>
    </row>
    <row r="15" spans="1:37" x14ac:dyDescent="0.25">
      <c r="A15" t="s">
        <v>48</v>
      </c>
      <c r="B15" t="s">
        <v>49</v>
      </c>
      <c r="C15" t="s">
        <v>50</v>
      </c>
      <c r="D15" s="7">
        <v>9869287.7599999998</v>
      </c>
      <c r="E15" s="7">
        <v>22264874.940000001</v>
      </c>
      <c r="F15" s="7">
        <v>2066344.38</v>
      </c>
      <c r="G15" s="7">
        <v>11935632.140000001</v>
      </c>
      <c r="H15" s="7">
        <v>2148971.66</v>
      </c>
      <c r="I15" s="7">
        <v>3259542.89</v>
      </c>
      <c r="J15" s="7">
        <v>185132.22</v>
      </c>
      <c r="K15" s="7">
        <v>2334103.88</v>
      </c>
      <c r="L15" s="7">
        <v>257397.67</v>
      </c>
      <c r="M15" s="7">
        <v>367488.09</v>
      </c>
      <c r="N15" s="7">
        <v>0</v>
      </c>
      <c r="O15" s="7">
        <v>257397.67</v>
      </c>
      <c r="P15" s="7">
        <v>9117.48</v>
      </c>
      <c r="Q15" s="7">
        <v>43624.78</v>
      </c>
      <c r="R15" s="7">
        <v>5752.37</v>
      </c>
      <c r="S15" s="7">
        <v>14869.85</v>
      </c>
      <c r="T15" s="7">
        <v>7100452.2599999998</v>
      </c>
      <c r="U15" s="7">
        <v>9337539.7300000004</v>
      </c>
      <c r="V15" s="7">
        <v>372922.48</v>
      </c>
      <c r="W15" s="7">
        <v>7473374.7400000002</v>
      </c>
      <c r="X15" s="7">
        <v>19385226.829999998</v>
      </c>
      <c r="Y15" s="7">
        <v>35273070.43</v>
      </c>
      <c r="Z15" s="7">
        <v>2630151.4500000002</v>
      </c>
      <c r="AA15" s="7">
        <v>22015378.280000001</v>
      </c>
      <c r="AB15" s="7">
        <v>0</v>
      </c>
      <c r="AC15" s="7">
        <v>0</v>
      </c>
      <c r="AD15" s="7">
        <v>22015378.280000001</v>
      </c>
      <c r="AE15" s="7">
        <v>0</v>
      </c>
      <c r="AF15" s="7">
        <v>21532.97</v>
      </c>
      <c r="AG15" s="7">
        <v>258182.27</v>
      </c>
      <c r="AH15" s="7">
        <v>-233410.39</v>
      </c>
      <c r="AI15" s="7">
        <v>46304.85</v>
      </c>
      <c r="AJ15" s="7">
        <v>22061683.129999999</v>
      </c>
      <c r="AK15" s="7">
        <v>495139.48</v>
      </c>
    </row>
    <row r="16" spans="1:37" x14ac:dyDescent="0.25">
      <c r="A16" t="s">
        <v>51</v>
      </c>
      <c r="B16" t="s">
        <v>52</v>
      </c>
      <c r="C16" t="s">
        <v>53</v>
      </c>
      <c r="D16" s="7">
        <v>1602325.11</v>
      </c>
      <c r="E16" s="7">
        <v>2785973.91</v>
      </c>
      <c r="F16" s="7">
        <v>197314.25</v>
      </c>
      <c r="G16" s="7">
        <v>1799639.36</v>
      </c>
      <c r="H16" s="7">
        <v>354013.69</v>
      </c>
      <c r="I16" s="7">
        <v>489380.96</v>
      </c>
      <c r="J16" s="7">
        <v>22565.72</v>
      </c>
      <c r="K16" s="7">
        <v>376579.41</v>
      </c>
      <c r="L16" s="7">
        <v>107731.42</v>
      </c>
      <c r="M16" s="7">
        <v>183209.67</v>
      </c>
      <c r="N16" s="7">
        <v>0</v>
      </c>
      <c r="O16" s="7">
        <v>107731.42</v>
      </c>
      <c r="P16" s="7">
        <v>0</v>
      </c>
      <c r="Q16" s="7">
        <v>0</v>
      </c>
      <c r="R16" s="7">
        <v>0</v>
      </c>
      <c r="S16" s="7">
        <v>0</v>
      </c>
      <c r="T16" s="7">
        <v>665045.49</v>
      </c>
      <c r="U16" s="7">
        <v>751690.55</v>
      </c>
      <c r="V16" s="7">
        <v>14443.73</v>
      </c>
      <c r="W16" s="7">
        <v>679489.22</v>
      </c>
      <c r="X16" s="7">
        <v>2729115.71</v>
      </c>
      <c r="Y16" s="7">
        <v>4210255.09</v>
      </c>
      <c r="Z16" s="7">
        <v>234323.7</v>
      </c>
      <c r="AA16" s="7">
        <v>2963439.41</v>
      </c>
      <c r="AB16" s="7">
        <v>0</v>
      </c>
      <c r="AC16" s="7">
        <v>0</v>
      </c>
      <c r="AD16" s="7">
        <v>2963439.41</v>
      </c>
      <c r="AE16" s="7">
        <v>0</v>
      </c>
      <c r="AF16" s="7">
        <v>46071.519999999997</v>
      </c>
      <c r="AG16" s="7">
        <v>18984.919999999998</v>
      </c>
      <c r="AH16" s="7">
        <v>-37657.94</v>
      </c>
      <c r="AI16" s="7">
        <v>27398.5</v>
      </c>
      <c r="AJ16" s="7">
        <v>2990837.91</v>
      </c>
      <c r="AK16" s="7">
        <v>57649.69</v>
      </c>
    </row>
    <row r="17" spans="1:37" x14ac:dyDescent="0.25">
      <c r="A17" t="s">
        <v>54</v>
      </c>
      <c r="B17" t="s">
        <v>55</v>
      </c>
      <c r="C17" t="s">
        <v>56</v>
      </c>
      <c r="D17" s="7">
        <v>3209774.94</v>
      </c>
      <c r="E17" s="7">
        <v>4288038.0199999996</v>
      </c>
      <c r="F17" s="7">
        <v>179746.46</v>
      </c>
      <c r="G17" s="7">
        <v>3389521.4</v>
      </c>
      <c r="H17" s="7">
        <v>618867</v>
      </c>
      <c r="I17" s="7">
        <v>589880.84</v>
      </c>
      <c r="J17" s="7">
        <v>-4831.99</v>
      </c>
      <c r="K17" s="7">
        <v>614035.01</v>
      </c>
      <c r="L17" s="7">
        <v>79569.03</v>
      </c>
      <c r="M17" s="7">
        <v>28484.9</v>
      </c>
      <c r="N17" s="7">
        <v>0</v>
      </c>
      <c r="O17" s="7">
        <v>79569.03</v>
      </c>
      <c r="P17" s="7">
        <v>0</v>
      </c>
      <c r="Q17" s="7">
        <v>3884.29</v>
      </c>
      <c r="R17" s="7">
        <v>647.51</v>
      </c>
      <c r="S17" s="7">
        <v>647.51</v>
      </c>
      <c r="T17" s="7">
        <v>1276573.1000000001</v>
      </c>
      <c r="U17" s="7">
        <v>1372273.43</v>
      </c>
      <c r="V17" s="7">
        <v>15953.25</v>
      </c>
      <c r="W17" s="7">
        <v>1292526.3500000001</v>
      </c>
      <c r="X17" s="7">
        <v>5184784.07</v>
      </c>
      <c r="Y17" s="7">
        <v>6282561.4800000004</v>
      </c>
      <c r="Z17" s="7">
        <v>191515.23</v>
      </c>
      <c r="AA17" s="7">
        <v>5376299.2999999998</v>
      </c>
      <c r="AB17" s="7">
        <v>0</v>
      </c>
      <c r="AC17" s="7">
        <v>0</v>
      </c>
      <c r="AD17" s="7">
        <v>5376299.2999999998</v>
      </c>
      <c r="AE17" s="7">
        <v>0</v>
      </c>
      <c r="AF17" s="7">
        <v>19210.95</v>
      </c>
      <c r="AG17" s="7">
        <v>21882.45</v>
      </c>
      <c r="AH17" s="7">
        <v>-61403.5</v>
      </c>
      <c r="AI17" s="7">
        <v>-20310.099999999999</v>
      </c>
      <c r="AJ17" s="7">
        <v>5355989.2</v>
      </c>
      <c r="AK17" s="7">
        <v>125392.52</v>
      </c>
    </row>
    <row r="18" spans="1:37" x14ac:dyDescent="0.25">
      <c r="A18" t="s">
        <v>57</v>
      </c>
      <c r="B18" t="s">
        <v>58</v>
      </c>
      <c r="C18" t="s">
        <v>59</v>
      </c>
      <c r="D18" s="7">
        <v>1716689.51</v>
      </c>
      <c r="E18" s="7">
        <v>1405966.07</v>
      </c>
      <c r="F18" s="7">
        <v>-51797.599999999999</v>
      </c>
      <c r="G18" s="7">
        <v>1664891.91</v>
      </c>
      <c r="H18" s="7">
        <v>20738.97</v>
      </c>
      <c r="I18" s="7">
        <v>118626.42</v>
      </c>
      <c r="J18" s="7">
        <v>16317.84</v>
      </c>
      <c r="K18" s="7">
        <v>37056.81</v>
      </c>
      <c r="L18" s="7">
        <v>10882.32</v>
      </c>
      <c r="M18" s="7">
        <v>6408.54</v>
      </c>
      <c r="N18" s="7">
        <v>0</v>
      </c>
      <c r="O18" s="7">
        <v>10882.32</v>
      </c>
      <c r="P18" s="7">
        <v>0</v>
      </c>
      <c r="Q18" s="7">
        <v>0</v>
      </c>
      <c r="R18" s="7">
        <v>0</v>
      </c>
      <c r="S18" s="7">
        <v>0</v>
      </c>
      <c r="T18" s="7">
        <v>123558.79</v>
      </c>
      <c r="U18" s="7">
        <v>680899.57</v>
      </c>
      <c r="V18" s="7">
        <v>92908.71</v>
      </c>
      <c r="W18" s="7">
        <v>216467.5</v>
      </c>
      <c r="X18" s="7">
        <v>1871869.59</v>
      </c>
      <c r="Y18" s="7">
        <v>2211900.6</v>
      </c>
      <c r="Z18" s="7">
        <v>57428.95</v>
      </c>
      <c r="AA18" s="7">
        <v>1929298.54</v>
      </c>
      <c r="AB18" s="7">
        <v>0</v>
      </c>
      <c r="AC18" s="7">
        <v>17743.370000000101</v>
      </c>
      <c r="AD18" s="7">
        <v>1947041.91</v>
      </c>
      <c r="AE18" s="7">
        <v>0</v>
      </c>
      <c r="AF18" s="7">
        <v>11374.93</v>
      </c>
      <c r="AG18" s="7">
        <v>49386.55</v>
      </c>
      <c r="AH18" s="7">
        <v>83775.199999999997</v>
      </c>
      <c r="AI18" s="7">
        <v>144536.68</v>
      </c>
      <c r="AJ18" s="7">
        <v>2091578.59</v>
      </c>
      <c r="AK18" s="7">
        <v>53089.68</v>
      </c>
    </row>
    <row r="19" spans="1:37" x14ac:dyDescent="0.25">
      <c r="A19" t="s">
        <v>60</v>
      </c>
      <c r="B19" t="s">
        <v>61</v>
      </c>
      <c r="C19" t="s">
        <v>62</v>
      </c>
      <c r="D19" s="7">
        <v>2643896.7999999998</v>
      </c>
      <c r="E19" s="7">
        <v>5166635.59</v>
      </c>
      <c r="F19" s="7">
        <v>420540.56</v>
      </c>
      <c r="G19" s="7">
        <v>3064437.36</v>
      </c>
      <c r="H19" s="7">
        <v>717727.36</v>
      </c>
      <c r="I19" s="7">
        <v>1090556.3600000001</v>
      </c>
      <c r="J19" s="7">
        <v>62150.59</v>
      </c>
      <c r="K19" s="7">
        <v>779877.95</v>
      </c>
      <c r="L19" s="7">
        <v>851748.02</v>
      </c>
      <c r="M19" s="7">
        <v>1826362.49</v>
      </c>
      <c r="N19" s="7">
        <v>0</v>
      </c>
      <c r="O19" s="7">
        <v>851748.02</v>
      </c>
      <c r="P19" s="7">
        <v>0</v>
      </c>
      <c r="Q19" s="7">
        <v>0</v>
      </c>
      <c r="R19" s="7">
        <v>0</v>
      </c>
      <c r="S19" s="7">
        <v>0</v>
      </c>
      <c r="T19" s="7">
        <v>1596607.78</v>
      </c>
      <c r="U19" s="7">
        <v>2110866.87</v>
      </c>
      <c r="V19" s="7">
        <v>85726.99</v>
      </c>
      <c r="W19" s="7">
        <v>1682334.77</v>
      </c>
      <c r="X19" s="7">
        <v>5809979.96</v>
      </c>
      <c r="Y19" s="7">
        <v>10194421.310000001</v>
      </c>
      <c r="Z19" s="7">
        <v>568418.14</v>
      </c>
      <c r="AA19" s="7">
        <v>6378398.0999999996</v>
      </c>
      <c r="AB19" s="7">
        <v>0</v>
      </c>
      <c r="AC19" s="7">
        <v>0</v>
      </c>
      <c r="AD19" s="7">
        <v>6378398.0999999996</v>
      </c>
      <c r="AE19" s="7">
        <v>0</v>
      </c>
      <c r="AF19" s="7">
        <v>8466.27</v>
      </c>
      <c r="AG19" s="7">
        <v>20644.89</v>
      </c>
      <c r="AH19" s="7">
        <v>-77987.789999999994</v>
      </c>
      <c r="AI19" s="7">
        <v>-48876.63</v>
      </c>
      <c r="AJ19" s="7">
        <v>6329521.4699999997</v>
      </c>
      <c r="AK19" s="7">
        <v>114405.77</v>
      </c>
    </row>
    <row r="20" spans="1:37" x14ac:dyDescent="0.25">
      <c r="A20" t="s">
        <v>63</v>
      </c>
      <c r="B20" t="s">
        <v>64</v>
      </c>
      <c r="C20" t="s">
        <v>65</v>
      </c>
      <c r="D20" s="7">
        <v>3388932.91</v>
      </c>
      <c r="E20" s="7">
        <v>4750877.78</v>
      </c>
      <c r="F20" s="7">
        <v>227036.21</v>
      </c>
      <c r="G20" s="7">
        <v>3615969.12</v>
      </c>
      <c r="H20" s="7">
        <v>395106.71</v>
      </c>
      <c r="I20" s="7">
        <v>589528.65</v>
      </c>
      <c r="J20" s="7">
        <v>32410.14</v>
      </c>
      <c r="K20" s="7">
        <v>427516.85</v>
      </c>
      <c r="L20" s="7">
        <v>26442.99</v>
      </c>
      <c r="M20" s="7">
        <v>28912.59</v>
      </c>
      <c r="N20" s="7">
        <v>0</v>
      </c>
      <c r="O20" s="7">
        <v>26442.99</v>
      </c>
      <c r="P20" s="7">
        <v>0</v>
      </c>
      <c r="Q20" s="7">
        <v>5702.91</v>
      </c>
      <c r="R20" s="7">
        <v>950.68</v>
      </c>
      <c r="S20" s="7">
        <v>950.68</v>
      </c>
      <c r="T20" s="7">
        <v>1328301.0900000001</v>
      </c>
      <c r="U20" s="7">
        <v>1745552.83</v>
      </c>
      <c r="V20" s="7">
        <v>69555.87</v>
      </c>
      <c r="W20" s="7">
        <v>1397856.96</v>
      </c>
      <c r="X20" s="7">
        <v>5138783.7</v>
      </c>
      <c r="Y20" s="7">
        <v>7120574.7599999998</v>
      </c>
      <c r="Z20" s="7">
        <v>329952.90000000002</v>
      </c>
      <c r="AA20" s="7">
        <v>5468736.5999999996</v>
      </c>
      <c r="AB20" s="7">
        <v>0</v>
      </c>
      <c r="AC20" s="7">
        <v>0</v>
      </c>
      <c r="AD20" s="7">
        <v>5468736.5999999996</v>
      </c>
      <c r="AE20" s="7">
        <v>0</v>
      </c>
      <c r="AF20" s="7">
        <v>32565.68</v>
      </c>
      <c r="AG20" s="7">
        <v>68260.399999999994</v>
      </c>
      <c r="AH20" s="7">
        <v>-42751.68</v>
      </c>
      <c r="AI20" s="7">
        <v>58074.400000000001</v>
      </c>
      <c r="AJ20" s="7">
        <v>5526811</v>
      </c>
      <c r="AK20" s="7">
        <v>147360.97</v>
      </c>
    </row>
    <row r="21" spans="1:37" x14ac:dyDescent="0.25">
      <c r="A21" t="s">
        <v>66</v>
      </c>
      <c r="B21" t="s">
        <v>67</v>
      </c>
      <c r="C21" t="s">
        <v>68</v>
      </c>
      <c r="D21" s="7">
        <v>4566343.3499999996</v>
      </c>
      <c r="E21" s="7">
        <v>6735640.2199999997</v>
      </c>
      <c r="F21" s="7">
        <v>361621.79</v>
      </c>
      <c r="G21" s="7">
        <v>4927965.1399999997</v>
      </c>
      <c r="H21" s="7">
        <v>824549.78</v>
      </c>
      <c r="I21" s="7">
        <v>1552605.41</v>
      </c>
      <c r="J21" s="7">
        <v>121366.87</v>
      </c>
      <c r="K21" s="7">
        <v>945916.65</v>
      </c>
      <c r="L21" s="7">
        <v>68422.75</v>
      </c>
      <c r="M21" s="7">
        <v>151979.14000000001</v>
      </c>
      <c r="N21" s="7">
        <v>0</v>
      </c>
      <c r="O21" s="7">
        <v>68422.75</v>
      </c>
      <c r="P21" s="7">
        <v>1603.28</v>
      </c>
      <c r="Q21" s="7">
        <v>0</v>
      </c>
      <c r="R21" s="7">
        <v>-267.27</v>
      </c>
      <c r="S21" s="7">
        <v>1336.01</v>
      </c>
      <c r="T21" s="7">
        <v>1396681.35</v>
      </c>
      <c r="U21" s="7">
        <v>2140109.7000000002</v>
      </c>
      <c r="V21" s="7">
        <v>123929.51</v>
      </c>
      <c r="W21" s="7">
        <v>1520610.86</v>
      </c>
      <c r="X21" s="7">
        <v>6857600.5099999998</v>
      </c>
      <c r="Y21" s="7">
        <v>10580334.470000001</v>
      </c>
      <c r="Z21" s="7">
        <v>606650.9</v>
      </c>
      <c r="AA21" s="7">
        <v>7464251.4100000001</v>
      </c>
      <c r="AB21" s="7">
        <v>0</v>
      </c>
      <c r="AC21" s="7">
        <v>0</v>
      </c>
      <c r="AD21" s="7">
        <v>7464251.4100000001</v>
      </c>
      <c r="AE21" s="7">
        <v>0</v>
      </c>
      <c r="AF21" s="7">
        <v>52638.28</v>
      </c>
      <c r="AG21" s="7">
        <v>82145.86</v>
      </c>
      <c r="AH21" s="7">
        <v>-94591.67</v>
      </c>
      <c r="AI21" s="7">
        <v>40192.47</v>
      </c>
      <c r="AJ21" s="7">
        <v>7504443.8799999999</v>
      </c>
      <c r="AK21" s="7">
        <v>200369.07</v>
      </c>
    </row>
    <row r="22" spans="1:37" x14ac:dyDescent="0.25">
      <c r="A22" t="s">
        <v>69</v>
      </c>
      <c r="B22" t="s">
        <v>70</v>
      </c>
      <c r="C22" t="s">
        <v>71</v>
      </c>
      <c r="D22" s="7">
        <v>2213978.77</v>
      </c>
      <c r="E22" s="7">
        <v>4757489.37</v>
      </c>
      <c r="F22" s="7">
        <v>424003.22</v>
      </c>
      <c r="G22" s="7">
        <v>2637981.9900000002</v>
      </c>
      <c r="H22" s="7">
        <v>625098.06000000006</v>
      </c>
      <c r="I22" s="7">
        <v>1049712.1100000001</v>
      </c>
      <c r="J22" s="7">
        <v>70783.16</v>
      </c>
      <c r="K22" s="7">
        <v>695881.22</v>
      </c>
      <c r="L22" s="7">
        <v>142577.44</v>
      </c>
      <c r="M22" s="7">
        <v>266618.28999999998</v>
      </c>
      <c r="N22" s="7">
        <v>0</v>
      </c>
      <c r="O22" s="7">
        <v>142577.44</v>
      </c>
      <c r="P22" s="7">
        <v>1151.83</v>
      </c>
      <c r="Q22" s="7">
        <v>0</v>
      </c>
      <c r="R22" s="7">
        <v>-192.01</v>
      </c>
      <c r="S22" s="7">
        <v>959.82</v>
      </c>
      <c r="T22" s="7">
        <v>1484187.3</v>
      </c>
      <c r="U22" s="7">
        <v>1876408.44</v>
      </c>
      <c r="V22" s="7">
        <v>65383.26</v>
      </c>
      <c r="W22" s="7">
        <v>1549570.56</v>
      </c>
      <c r="X22" s="7">
        <v>4466993.4000000004</v>
      </c>
      <c r="Y22" s="7">
        <v>7950228.21</v>
      </c>
      <c r="Z22" s="7">
        <v>559977.63</v>
      </c>
      <c r="AA22" s="7">
        <v>5026971.03</v>
      </c>
      <c r="AB22" s="7">
        <v>0</v>
      </c>
      <c r="AC22" s="7">
        <v>0</v>
      </c>
      <c r="AD22" s="7">
        <v>5026971.03</v>
      </c>
      <c r="AE22" s="7">
        <v>0</v>
      </c>
      <c r="AF22" s="7">
        <v>35916.17</v>
      </c>
      <c r="AG22" s="7">
        <v>52462.9</v>
      </c>
      <c r="AH22" s="7">
        <v>-69588.12</v>
      </c>
      <c r="AI22" s="7">
        <v>18790.95</v>
      </c>
      <c r="AJ22" s="7">
        <v>5045761.9800000004</v>
      </c>
      <c r="AK22" s="7">
        <v>102092.28</v>
      </c>
    </row>
    <row r="23" spans="1:37" x14ac:dyDescent="0.25">
      <c r="A23" t="s">
        <v>72</v>
      </c>
      <c r="B23" t="s">
        <v>73</v>
      </c>
      <c r="C23" t="s">
        <v>74</v>
      </c>
      <c r="D23" s="7">
        <v>8998058.25</v>
      </c>
      <c r="E23" s="7">
        <v>13648852.060000001</v>
      </c>
      <c r="F23" s="7">
        <v>775287.33</v>
      </c>
      <c r="G23" s="7">
        <v>9773345.5800000001</v>
      </c>
      <c r="H23" s="7">
        <v>1281066.78</v>
      </c>
      <c r="I23" s="7">
        <v>1621565.57</v>
      </c>
      <c r="J23" s="7">
        <v>56761.15</v>
      </c>
      <c r="K23" s="7">
        <v>1337827.93</v>
      </c>
      <c r="L23" s="7">
        <v>73061.25</v>
      </c>
      <c r="M23" s="7">
        <v>57215.83</v>
      </c>
      <c r="N23" s="7">
        <v>0</v>
      </c>
      <c r="O23" s="7">
        <v>73061.25</v>
      </c>
      <c r="P23" s="7">
        <v>0</v>
      </c>
      <c r="Q23" s="7">
        <v>7407.02</v>
      </c>
      <c r="R23" s="7">
        <v>1234.75</v>
      </c>
      <c r="S23" s="7">
        <v>1234.75</v>
      </c>
      <c r="T23" s="7">
        <v>4971940.66</v>
      </c>
      <c r="U23" s="7">
        <v>5840761.25</v>
      </c>
      <c r="V23" s="7">
        <v>144832.39000000001</v>
      </c>
      <c r="W23" s="7">
        <v>5116773.05</v>
      </c>
      <c r="X23" s="7">
        <v>15324126.939999999</v>
      </c>
      <c r="Y23" s="7">
        <v>21175801.73</v>
      </c>
      <c r="Z23" s="7">
        <v>978115.62</v>
      </c>
      <c r="AA23" s="7">
        <v>16302242.560000001</v>
      </c>
      <c r="AB23" s="7">
        <v>0</v>
      </c>
      <c r="AC23" s="7">
        <v>0</v>
      </c>
      <c r="AD23" s="7">
        <v>16302242.560000001</v>
      </c>
      <c r="AE23" s="7">
        <v>0</v>
      </c>
      <c r="AF23" s="7">
        <v>68737.25</v>
      </c>
      <c r="AG23" s="7">
        <v>120448.84</v>
      </c>
      <c r="AH23" s="7">
        <v>-133782.79</v>
      </c>
      <c r="AI23" s="7">
        <v>55403.3</v>
      </c>
      <c r="AJ23" s="7">
        <v>16357645.859999999</v>
      </c>
      <c r="AK23" s="7">
        <v>405045.05</v>
      </c>
    </row>
    <row r="24" spans="1:37" x14ac:dyDescent="0.25">
      <c r="A24" t="s">
        <v>75</v>
      </c>
      <c r="B24" t="s">
        <v>76</v>
      </c>
      <c r="C24" t="s">
        <v>77</v>
      </c>
      <c r="D24" s="7">
        <v>4635592.3099999996</v>
      </c>
      <c r="E24" s="7">
        <v>6752016.7800000003</v>
      </c>
      <c r="F24" s="7">
        <v>352807.96</v>
      </c>
      <c r="G24" s="7">
        <v>4988400.2699999996</v>
      </c>
      <c r="H24" s="7">
        <v>1077064.43</v>
      </c>
      <c r="I24" s="7">
        <v>1086202.3899999999</v>
      </c>
      <c r="J24" s="7">
        <v>1523.3</v>
      </c>
      <c r="K24" s="7">
        <v>1078587.73</v>
      </c>
      <c r="L24" s="7">
        <v>176998.95</v>
      </c>
      <c r="M24" s="7">
        <v>123745.58</v>
      </c>
      <c r="N24" s="7">
        <v>0</v>
      </c>
      <c r="O24" s="7">
        <v>176998.95</v>
      </c>
      <c r="P24" s="7">
        <v>0</v>
      </c>
      <c r="Q24" s="7">
        <v>0</v>
      </c>
      <c r="R24" s="7">
        <v>0</v>
      </c>
      <c r="S24" s="7">
        <v>0</v>
      </c>
      <c r="T24" s="7">
        <v>2466546.34</v>
      </c>
      <c r="U24" s="7">
        <v>2506868.46</v>
      </c>
      <c r="V24" s="7">
        <v>6721.7</v>
      </c>
      <c r="W24" s="7">
        <v>2473268.04</v>
      </c>
      <c r="X24" s="7">
        <v>8356202.0300000003</v>
      </c>
      <c r="Y24" s="7">
        <v>10468833.210000001</v>
      </c>
      <c r="Z24" s="7">
        <v>361052.96</v>
      </c>
      <c r="AA24" s="7">
        <v>8717254.9900000002</v>
      </c>
      <c r="AB24" s="7">
        <v>0</v>
      </c>
      <c r="AC24" s="7">
        <v>0</v>
      </c>
      <c r="AD24" s="7">
        <v>8717254.9900000002</v>
      </c>
      <c r="AE24" s="7">
        <v>0</v>
      </c>
      <c r="AF24" s="7">
        <v>44644.28</v>
      </c>
      <c r="AG24" s="7">
        <v>56301.95</v>
      </c>
      <c r="AH24" s="7">
        <v>-84902.67</v>
      </c>
      <c r="AI24" s="7">
        <v>16043.56</v>
      </c>
      <c r="AJ24" s="7">
        <v>8733298.5500000007</v>
      </c>
      <c r="AK24" s="7">
        <v>204245.57</v>
      </c>
    </row>
    <row r="25" spans="1:37" x14ac:dyDescent="0.25">
      <c r="A25" t="s">
        <v>78</v>
      </c>
      <c r="B25" t="s">
        <v>79</v>
      </c>
      <c r="C25" t="s">
        <v>80</v>
      </c>
      <c r="D25" s="7">
        <v>3618879.53</v>
      </c>
      <c r="E25" s="7">
        <v>6150880.8499999996</v>
      </c>
      <c r="F25" s="7">
        <v>422084.62</v>
      </c>
      <c r="G25" s="7">
        <v>4040964.15</v>
      </c>
      <c r="H25" s="7">
        <v>726474.85</v>
      </c>
      <c r="I25" s="7">
        <v>846703.25</v>
      </c>
      <c r="J25" s="7">
        <v>20042.07</v>
      </c>
      <c r="K25" s="7">
        <v>746516.92</v>
      </c>
      <c r="L25" s="7">
        <v>14984.97</v>
      </c>
      <c r="M25" s="7">
        <v>16810.599999999999</v>
      </c>
      <c r="N25" s="7">
        <v>0</v>
      </c>
      <c r="O25" s="7">
        <v>14984.97</v>
      </c>
      <c r="P25" s="7">
        <v>84.37</v>
      </c>
      <c r="Q25" s="7">
        <v>1061.6500000000001</v>
      </c>
      <c r="R25" s="7">
        <v>162.91</v>
      </c>
      <c r="S25" s="7">
        <v>247.28</v>
      </c>
      <c r="T25" s="7">
        <v>2247922.5</v>
      </c>
      <c r="U25" s="7">
        <v>2713710.31</v>
      </c>
      <c r="V25" s="7">
        <v>77646.83</v>
      </c>
      <c r="W25" s="7">
        <v>2325569.33</v>
      </c>
      <c r="X25" s="7">
        <v>6608346.2199999997</v>
      </c>
      <c r="Y25" s="7">
        <v>9729166.6600000001</v>
      </c>
      <c r="Z25" s="7">
        <v>519936.43</v>
      </c>
      <c r="AA25" s="7">
        <v>7128282.6500000004</v>
      </c>
      <c r="AB25" s="7">
        <v>0</v>
      </c>
      <c r="AC25" s="7">
        <v>0</v>
      </c>
      <c r="AD25" s="7">
        <v>7128282.6500000004</v>
      </c>
      <c r="AE25" s="7">
        <v>0</v>
      </c>
      <c r="AF25" s="7">
        <v>37887.67</v>
      </c>
      <c r="AG25" s="7">
        <v>49767.55</v>
      </c>
      <c r="AH25" s="7">
        <v>-74651.69</v>
      </c>
      <c r="AI25" s="7">
        <v>13003.53</v>
      </c>
      <c r="AJ25" s="7">
        <v>7141286.1799999997</v>
      </c>
      <c r="AK25" s="7">
        <v>164289.45000000001</v>
      </c>
    </row>
    <row r="26" spans="1:37" x14ac:dyDescent="0.25">
      <c r="A26" t="s">
        <v>81</v>
      </c>
      <c r="B26" t="s">
        <v>82</v>
      </c>
      <c r="C26" t="s">
        <v>83</v>
      </c>
      <c r="D26" s="7">
        <v>9613506.5</v>
      </c>
      <c r="E26" s="7">
        <v>13065555.07</v>
      </c>
      <c r="F26" s="7">
        <v>575456.5</v>
      </c>
      <c r="G26" s="7">
        <v>10188963</v>
      </c>
      <c r="H26" s="7">
        <v>2322781.48</v>
      </c>
      <c r="I26" s="7">
        <v>2759004.31</v>
      </c>
      <c r="J26" s="7">
        <v>72718.350000000006</v>
      </c>
      <c r="K26" s="7">
        <v>2395499.83</v>
      </c>
      <c r="L26" s="7">
        <v>160937.63</v>
      </c>
      <c r="M26" s="7">
        <v>119663.61</v>
      </c>
      <c r="N26" s="7">
        <v>0</v>
      </c>
      <c r="O26" s="7">
        <v>160937.63</v>
      </c>
      <c r="P26" s="7">
        <v>547.27</v>
      </c>
      <c r="Q26" s="7">
        <v>362.49</v>
      </c>
      <c r="R26" s="7">
        <v>-30.8</v>
      </c>
      <c r="S26" s="7">
        <v>516.47</v>
      </c>
      <c r="T26" s="7">
        <v>4597258.6900000004</v>
      </c>
      <c r="U26" s="7">
        <v>5731866.5700000003</v>
      </c>
      <c r="V26" s="7">
        <v>189139.13</v>
      </c>
      <c r="W26" s="7">
        <v>4786397.82</v>
      </c>
      <c r="X26" s="7">
        <v>16695031.57</v>
      </c>
      <c r="Y26" s="7">
        <v>21676452.050000001</v>
      </c>
      <c r="Z26" s="7">
        <v>837283.18</v>
      </c>
      <c r="AA26" s="7">
        <v>17532314.75</v>
      </c>
      <c r="AB26" s="7">
        <v>0</v>
      </c>
      <c r="AC26" s="7">
        <v>0</v>
      </c>
      <c r="AD26" s="7">
        <v>17532314.75</v>
      </c>
      <c r="AE26" s="7">
        <v>0</v>
      </c>
      <c r="AF26" s="7">
        <v>102790.25</v>
      </c>
      <c r="AG26" s="7">
        <v>114798.91</v>
      </c>
      <c r="AH26" s="7">
        <v>-239549.98</v>
      </c>
      <c r="AI26" s="7">
        <v>-21960.82</v>
      </c>
      <c r="AJ26" s="7">
        <v>17510353.93</v>
      </c>
      <c r="AK26" s="7">
        <v>417914.63</v>
      </c>
    </row>
    <row r="27" spans="1:37" x14ac:dyDescent="0.25">
      <c r="A27" t="s">
        <v>84</v>
      </c>
      <c r="B27" t="s">
        <v>85</v>
      </c>
      <c r="C27" t="s">
        <v>86</v>
      </c>
      <c r="D27" s="7">
        <v>2467530.27</v>
      </c>
      <c r="E27" s="7">
        <v>3849039.99</v>
      </c>
      <c r="F27" s="7">
        <v>230297.67</v>
      </c>
      <c r="G27" s="7">
        <v>2697827.94</v>
      </c>
      <c r="H27" s="7">
        <v>709579.36</v>
      </c>
      <c r="I27" s="7">
        <v>1032982.58</v>
      </c>
      <c r="J27" s="7">
        <v>53911.32</v>
      </c>
      <c r="K27" s="7">
        <v>763490.68</v>
      </c>
      <c r="L27" s="7">
        <v>233169.57</v>
      </c>
      <c r="M27" s="7">
        <v>2193004.2599999998</v>
      </c>
      <c r="N27" s="7">
        <v>0</v>
      </c>
      <c r="O27" s="7">
        <v>233169.57</v>
      </c>
      <c r="P27" s="7">
        <v>0</v>
      </c>
      <c r="Q27" s="7">
        <v>0</v>
      </c>
      <c r="R27" s="7">
        <v>0</v>
      </c>
      <c r="S27" s="7">
        <v>0</v>
      </c>
      <c r="T27" s="7">
        <v>1173716.74</v>
      </c>
      <c r="U27" s="7">
        <v>1257433.1100000001</v>
      </c>
      <c r="V27" s="7">
        <v>13955.52</v>
      </c>
      <c r="W27" s="7">
        <v>1187672.26</v>
      </c>
      <c r="X27" s="7">
        <v>4583995.9400000004</v>
      </c>
      <c r="Y27" s="7">
        <v>8332459.9400000004</v>
      </c>
      <c r="Z27" s="7">
        <v>298164.51</v>
      </c>
      <c r="AA27" s="7">
        <v>4882160.45</v>
      </c>
      <c r="AB27" s="7">
        <v>0</v>
      </c>
      <c r="AC27" s="7">
        <v>0</v>
      </c>
      <c r="AD27" s="7">
        <v>4882160.45</v>
      </c>
      <c r="AE27" s="7">
        <v>0</v>
      </c>
      <c r="AF27" s="7">
        <v>3958.3</v>
      </c>
      <c r="AG27" s="7">
        <v>10780.58</v>
      </c>
      <c r="AH27" s="7">
        <v>-76349.070000000007</v>
      </c>
      <c r="AI27" s="7">
        <v>-61610.19</v>
      </c>
      <c r="AJ27" s="7">
        <v>4820550.26</v>
      </c>
      <c r="AK27" s="7">
        <v>93523.18</v>
      </c>
    </row>
    <row r="28" spans="1:37" x14ac:dyDescent="0.25">
      <c r="A28" t="s">
        <v>87</v>
      </c>
      <c r="B28" t="s">
        <v>88</v>
      </c>
      <c r="C28" t="s">
        <v>89</v>
      </c>
      <c r="D28" s="7">
        <v>2759080.72</v>
      </c>
      <c r="E28" s="7">
        <v>4121130.68</v>
      </c>
      <c r="F28" s="7">
        <v>227053.73</v>
      </c>
      <c r="G28" s="7">
        <v>2986134.45</v>
      </c>
      <c r="H28" s="7">
        <v>685723.48</v>
      </c>
      <c r="I28" s="7">
        <v>973828.97</v>
      </c>
      <c r="J28" s="7">
        <v>48027.19</v>
      </c>
      <c r="K28" s="7">
        <v>733750.67</v>
      </c>
      <c r="L28" s="7">
        <v>98817.53</v>
      </c>
      <c r="M28" s="7">
        <v>109944.78</v>
      </c>
      <c r="N28" s="7">
        <v>0</v>
      </c>
      <c r="O28" s="7">
        <v>98817.53</v>
      </c>
      <c r="P28" s="7">
        <v>0</v>
      </c>
      <c r="Q28" s="7">
        <v>0</v>
      </c>
      <c r="R28" s="7">
        <v>0</v>
      </c>
      <c r="S28" s="7">
        <v>0</v>
      </c>
      <c r="T28" s="7">
        <v>1260114.75</v>
      </c>
      <c r="U28" s="7">
        <v>1513567.15</v>
      </c>
      <c r="V28" s="7">
        <v>42250.52</v>
      </c>
      <c r="W28" s="7">
        <v>1302365.27</v>
      </c>
      <c r="X28" s="7">
        <v>4803736.4800000004</v>
      </c>
      <c r="Y28" s="7">
        <v>6718471.5800000001</v>
      </c>
      <c r="Z28" s="7">
        <v>317331.44</v>
      </c>
      <c r="AA28" s="7">
        <v>5121067.92</v>
      </c>
      <c r="AB28" s="7">
        <v>0</v>
      </c>
      <c r="AC28" s="7">
        <v>0</v>
      </c>
      <c r="AD28" s="7">
        <v>5121067.92</v>
      </c>
      <c r="AE28" s="7">
        <v>0</v>
      </c>
      <c r="AF28" s="7">
        <v>75759.740000000005</v>
      </c>
      <c r="AG28" s="7">
        <v>34413.370000000003</v>
      </c>
      <c r="AH28" s="7">
        <v>-73375.070000000007</v>
      </c>
      <c r="AI28" s="7">
        <v>36798.04</v>
      </c>
      <c r="AJ28" s="7">
        <v>5157865.96</v>
      </c>
      <c r="AK28" s="7">
        <v>115771.79</v>
      </c>
    </row>
    <row r="29" spans="1:37" x14ac:dyDescent="0.25">
      <c r="A29" t="s">
        <v>90</v>
      </c>
      <c r="B29" t="s">
        <v>91</v>
      </c>
      <c r="C29" t="s">
        <v>92</v>
      </c>
      <c r="D29" s="7">
        <v>6589005.5199999996</v>
      </c>
      <c r="E29" s="7">
        <v>9457850.7599999998</v>
      </c>
      <c r="F29" s="7">
        <v>478236.5</v>
      </c>
      <c r="G29" s="7">
        <v>7067242.0199999996</v>
      </c>
      <c r="H29" s="7">
        <v>1229201.6100000001</v>
      </c>
      <c r="I29" s="7">
        <v>1799448.74</v>
      </c>
      <c r="J29" s="7">
        <v>95060.2</v>
      </c>
      <c r="K29" s="7">
        <v>1324261.81</v>
      </c>
      <c r="L29" s="7">
        <v>177660.52</v>
      </c>
      <c r="M29" s="7">
        <v>121904.61</v>
      </c>
      <c r="N29" s="7">
        <v>0</v>
      </c>
      <c r="O29" s="7">
        <v>177660.52</v>
      </c>
      <c r="P29" s="7">
        <v>3507.84</v>
      </c>
      <c r="Q29" s="7">
        <v>10338.91</v>
      </c>
      <c r="R29" s="7">
        <v>1138.74</v>
      </c>
      <c r="S29" s="7">
        <v>4646.58</v>
      </c>
      <c r="T29" s="7">
        <v>3638334.41</v>
      </c>
      <c r="U29" s="7">
        <v>3733846.09</v>
      </c>
      <c r="V29" s="7">
        <v>15921.8</v>
      </c>
      <c r="W29" s="7">
        <v>3654256.21</v>
      </c>
      <c r="X29" s="7">
        <v>11637709.9</v>
      </c>
      <c r="Y29" s="7">
        <v>15123389.109999999</v>
      </c>
      <c r="Z29" s="7">
        <v>590357.24</v>
      </c>
      <c r="AA29" s="7">
        <v>12228067.140000001</v>
      </c>
      <c r="AB29" s="7">
        <v>0</v>
      </c>
      <c r="AC29" s="7">
        <v>0</v>
      </c>
      <c r="AD29" s="7">
        <v>12228067.140000001</v>
      </c>
      <c r="AE29" s="7">
        <v>0</v>
      </c>
      <c r="AF29" s="7">
        <v>32471.01</v>
      </c>
      <c r="AG29" s="7">
        <v>39375.01</v>
      </c>
      <c r="AH29" s="7">
        <v>-132426.18</v>
      </c>
      <c r="AI29" s="7">
        <v>-60580.160000000003</v>
      </c>
      <c r="AJ29" s="7">
        <v>12167486.98</v>
      </c>
      <c r="AK29" s="7">
        <v>289866.34999999998</v>
      </c>
    </row>
    <row r="30" spans="1:37" x14ac:dyDescent="0.25">
      <c r="A30" t="s">
        <v>93</v>
      </c>
      <c r="B30" t="s">
        <v>94</v>
      </c>
      <c r="C30" t="s">
        <v>95</v>
      </c>
      <c r="D30" s="7">
        <v>5632617.6799999997</v>
      </c>
      <c r="E30" s="7">
        <v>7682994.2999999998</v>
      </c>
      <c r="F30" s="7">
        <v>341797.78</v>
      </c>
      <c r="G30" s="7">
        <v>5974415.46</v>
      </c>
      <c r="H30" s="7">
        <v>1294520.5900000001</v>
      </c>
      <c r="I30" s="7">
        <v>1358492.75</v>
      </c>
      <c r="J30" s="7">
        <v>10664.16</v>
      </c>
      <c r="K30" s="7">
        <v>1305184.75</v>
      </c>
      <c r="L30" s="7">
        <v>326695.25</v>
      </c>
      <c r="M30" s="7">
        <v>801393.6</v>
      </c>
      <c r="N30" s="7">
        <v>0</v>
      </c>
      <c r="O30" s="7">
        <v>326695.25</v>
      </c>
      <c r="P30" s="7">
        <v>0</v>
      </c>
      <c r="Q30" s="7">
        <v>1991.84</v>
      </c>
      <c r="R30" s="7">
        <v>332.04</v>
      </c>
      <c r="S30" s="7">
        <v>332.04</v>
      </c>
      <c r="T30" s="7">
        <v>3134085.03</v>
      </c>
      <c r="U30" s="7">
        <v>3137789.04</v>
      </c>
      <c r="V30" s="7">
        <v>617.46</v>
      </c>
      <c r="W30" s="7">
        <v>3134702.49</v>
      </c>
      <c r="X30" s="7">
        <v>10387918.550000001</v>
      </c>
      <c r="Y30" s="7">
        <v>12982661.529999999</v>
      </c>
      <c r="Z30" s="7">
        <v>353411.44</v>
      </c>
      <c r="AA30" s="7">
        <v>10741329.99</v>
      </c>
      <c r="AB30" s="7">
        <v>0</v>
      </c>
      <c r="AC30" s="7">
        <v>0</v>
      </c>
      <c r="AD30" s="7">
        <v>10741329.99</v>
      </c>
      <c r="AE30" s="7">
        <v>0</v>
      </c>
      <c r="AF30" s="7">
        <v>15307.46</v>
      </c>
      <c r="AG30" s="7">
        <v>36474.18</v>
      </c>
      <c r="AH30" s="7">
        <v>-113542.12</v>
      </c>
      <c r="AI30" s="7">
        <v>-61760.480000000003</v>
      </c>
      <c r="AJ30" s="7">
        <v>10679569.51</v>
      </c>
      <c r="AK30" s="7">
        <v>243771.17</v>
      </c>
    </row>
    <row r="31" spans="1:37" x14ac:dyDescent="0.25">
      <c r="A31" t="s">
        <v>96</v>
      </c>
      <c r="B31" t="s">
        <v>97</v>
      </c>
      <c r="C31" t="s">
        <v>98</v>
      </c>
      <c r="D31" s="7">
        <v>5701717.1200000001</v>
      </c>
      <c r="E31" s="7">
        <v>4772601.4000000004</v>
      </c>
      <c r="F31" s="7">
        <v>-154883.59</v>
      </c>
      <c r="G31" s="7">
        <v>5546833.5300000003</v>
      </c>
      <c r="H31" s="7">
        <v>485617.49</v>
      </c>
      <c r="I31" s="7">
        <v>605733.44999999995</v>
      </c>
      <c r="J31" s="7">
        <v>20023.330000000002</v>
      </c>
      <c r="K31" s="7">
        <v>505640.82</v>
      </c>
      <c r="L31" s="7">
        <v>89839.07</v>
      </c>
      <c r="M31" s="7">
        <v>29004.82</v>
      </c>
      <c r="N31" s="7">
        <v>0</v>
      </c>
      <c r="O31" s="7">
        <v>89839.07</v>
      </c>
      <c r="P31" s="7">
        <v>350.78</v>
      </c>
      <c r="Q31" s="7">
        <v>841.77</v>
      </c>
      <c r="R31" s="7">
        <v>81.849999999999994</v>
      </c>
      <c r="S31" s="7">
        <v>432.63</v>
      </c>
      <c r="T31" s="7">
        <v>1965210.14</v>
      </c>
      <c r="U31" s="7">
        <v>2300500.04</v>
      </c>
      <c r="V31" s="7">
        <v>55892.83</v>
      </c>
      <c r="W31" s="7">
        <v>2021102.97</v>
      </c>
      <c r="X31" s="7">
        <v>8242734.5999999996</v>
      </c>
      <c r="Y31" s="7">
        <v>7708681.4800000004</v>
      </c>
      <c r="Z31" s="7">
        <v>-78885.58</v>
      </c>
      <c r="AA31" s="7">
        <v>8163849.0199999996</v>
      </c>
      <c r="AB31" s="7">
        <v>78885.580000000104</v>
      </c>
      <c r="AC31" s="7">
        <v>247653.62000000101</v>
      </c>
      <c r="AD31" s="7">
        <v>8490388.2200000007</v>
      </c>
      <c r="AE31" s="7">
        <v>0</v>
      </c>
      <c r="AF31" s="7">
        <v>13862.43</v>
      </c>
      <c r="AG31" s="7">
        <v>44072.639999999999</v>
      </c>
      <c r="AH31" s="7">
        <v>-50564.08</v>
      </c>
      <c r="AI31" s="7">
        <v>7370.99</v>
      </c>
      <c r="AJ31" s="7">
        <v>8497759.2100000009</v>
      </c>
      <c r="AK31" s="7">
        <v>210869.51</v>
      </c>
    </row>
    <row r="32" spans="1:37" x14ac:dyDescent="0.25">
      <c r="A32" t="s">
        <v>99</v>
      </c>
      <c r="B32" t="s">
        <v>100</v>
      </c>
      <c r="C32" t="s">
        <v>101</v>
      </c>
      <c r="D32" s="7">
        <v>3853633.67</v>
      </c>
      <c r="E32" s="7">
        <v>7184370.4100000001</v>
      </c>
      <c r="F32" s="7">
        <v>555233.81000000006</v>
      </c>
      <c r="G32" s="7">
        <v>4408867.4800000004</v>
      </c>
      <c r="H32" s="7">
        <v>879345.27</v>
      </c>
      <c r="I32" s="7">
        <v>1178750.69</v>
      </c>
      <c r="J32" s="7">
        <v>49910.879999999997</v>
      </c>
      <c r="K32" s="7">
        <v>929256.15</v>
      </c>
      <c r="L32" s="7">
        <v>10889.05</v>
      </c>
      <c r="M32" s="7">
        <v>2737.9</v>
      </c>
      <c r="N32" s="7">
        <v>0</v>
      </c>
      <c r="O32" s="7">
        <v>10889.05</v>
      </c>
      <c r="P32" s="7">
        <v>2327.83</v>
      </c>
      <c r="Q32" s="7">
        <v>6568.07</v>
      </c>
      <c r="R32" s="7">
        <v>706.85</v>
      </c>
      <c r="S32" s="7">
        <v>3034.68</v>
      </c>
      <c r="T32" s="7">
        <v>2489978.5699999998</v>
      </c>
      <c r="U32" s="7">
        <v>3213231.92</v>
      </c>
      <c r="V32" s="7">
        <v>120566.33</v>
      </c>
      <c r="W32" s="7">
        <v>2610544.9</v>
      </c>
      <c r="X32" s="7">
        <v>7236174.3899999997</v>
      </c>
      <c r="Y32" s="7">
        <v>11585658.99</v>
      </c>
      <c r="Z32" s="7">
        <v>726417.87</v>
      </c>
      <c r="AA32" s="7">
        <v>7962592.2599999998</v>
      </c>
      <c r="AB32" s="7">
        <v>0</v>
      </c>
      <c r="AC32" s="7">
        <v>0</v>
      </c>
      <c r="AD32" s="7">
        <v>7962592.2599999998</v>
      </c>
      <c r="AE32" s="7">
        <v>0</v>
      </c>
      <c r="AF32" s="7">
        <v>5981.36</v>
      </c>
      <c r="AG32" s="7">
        <v>60797.71</v>
      </c>
      <c r="AH32" s="7">
        <v>-92847.79</v>
      </c>
      <c r="AI32" s="7">
        <v>-26068.720000000001</v>
      </c>
      <c r="AJ32" s="7">
        <v>7936523.54</v>
      </c>
      <c r="AK32" s="7">
        <v>180328.7</v>
      </c>
    </row>
    <row r="33" spans="1:37" x14ac:dyDescent="0.25">
      <c r="A33" t="s">
        <v>102</v>
      </c>
      <c r="B33" t="s">
        <v>103</v>
      </c>
      <c r="C33" t="s">
        <v>104</v>
      </c>
      <c r="D33" s="7">
        <v>2712974.01</v>
      </c>
      <c r="E33" s="7">
        <v>4455593.6100000003</v>
      </c>
      <c r="F33" s="7">
        <v>290494.69</v>
      </c>
      <c r="G33" s="7">
        <v>3003468.7</v>
      </c>
      <c r="H33" s="7">
        <v>681343.46</v>
      </c>
      <c r="I33" s="7">
        <v>807161.24</v>
      </c>
      <c r="J33" s="7">
        <v>20973.82</v>
      </c>
      <c r="K33" s="7">
        <v>702317.28</v>
      </c>
      <c r="L33" s="7">
        <v>516308.63</v>
      </c>
      <c r="M33" s="7">
        <v>1400325.36</v>
      </c>
      <c r="N33" s="7">
        <v>0</v>
      </c>
      <c r="O33" s="7">
        <v>516308.63</v>
      </c>
      <c r="P33" s="7">
        <v>0</v>
      </c>
      <c r="Q33" s="7">
        <v>0</v>
      </c>
      <c r="R33" s="7">
        <v>0</v>
      </c>
      <c r="S33" s="7">
        <v>0</v>
      </c>
      <c r="T33" s="7">
        <v>1478247.72</v>
      </c>
      <c r="U33" s="7">
        <v>958216.28</v>
      </c>
      <c r="V33" s="7">
        <v>-86689.24</v>
      </c>
      <c r="W33" s="7">
        <v>1391558.48</v>
      </c>
      <c r="X33" s="7">
        <v>5388873.8200000003</v>
      </c>
      <c r="Y33" s="7">
        <v>7621296.4900000002</v>
      </c>
      <c r="Z33" s="7">
        <v>224779.27</v>
      </c>
      <c r="AA33" s="7">
        <v>5613653.0899999999</v>
      </c>
      <c r="AB33" s="7">
        <v>0</v>
      </c>
      <c r="AC33" s="7">
        <v>27.850000000600001</v>
      </c>
      <c r="AD33" s="7">
        <v>5613680.9400000004</v>
      </c>
      <c r="AE33" s="7">
        <v>0</v>
      </c>
      <c r="AF33" s="7">
        <v>3986.9</v>
      </c>
      <c r="AG33" s="7">
        <v>25574.71</v>
      </c>
      <c r="AH33" s="7">
        <v>-53199.89</v>
      </c>
      <c r="AI33" s="7">
        <v>-23638.28</v>
      </c>
      <c r="AJ33" s="7">
        <v>5590042.6600000001</v>
      </c>
      <c r="AK33" s="7">
        <v>123887.54</v>
      </c>
    </row>
    <row r="34" spans="1:37" x14ac:dyDescent="0.25">
      <c r="A34" t="s">
        <v>105</v>
      </c>
      <c r="B34" t="s">
        <v>106</v>
      </c>
      <c r="C34" t="s">
        <v>107</v>
      </c>
      <c r="D34" s="7">
        <v>3407063</v>
      </c>
      <c r="E34" s="7">
        <v>5027485.88</v>
      </c>
      <c r="F34" s="7">
        <v>270124.49</v>
      </c>
      <c r="G34" s="7">
        <v>3677187.49</v>
      </c>
      <c r="H34" s="7">
        <v>683659.43</v>
      </c>
      <c r="I34" s="7">
        <v>697435.4</v>
      </c>
      <c r="J34" s="7">
        <v>2296.4499999999998</v>
      </c>
      <c r="K34" s="7">
        <v>685955.88</v>
      </c>
      <c r="L34" s="7">
        <v>120749.32</v>
      </c>
      <c r="M34" s="7">
        <v>55751.44</v>
      </c>
      <c r="N34" s="7">
        <v>0</v>
      </c>
      <c r="O34" s="7">
        <v>120749.32</v>
      </c>
      <c r="P34" s="7">
        <v>7832.92</v>
      </c>
      <c r="Q34" s="7">
        <v>15819.67</v>
      </c>
      <c r="R34" s="7">
        <v>1331.39</v>
      </c>
      <c r="S34" s="7">
        <v>9164.31</v>
      </c>
      <c r="T34" s="7">
        <v>1649696.52</v>
      </c>
      <c r="U34" s="7">
        <v>1632328.23</v>
      </c>
      <c r="V34" s="7">
        <v>-2895.29</v>
      </c>
      <c r="W34" s="7">
        <v>1646801.23</v>
      </c>
      <c r="X34" s="7">
        <v>5869001.1900000004</v>
      </c>
      <c r="Y34" s="7">
        <v>7428820.6200000001</v>
      </c>
      <c r="Z34" s="7">
        <v>270857.03999999998</v>
      </c>
      <c r="AA34" s="7">
        <v>6139858.2300000004</v>
      </c>
      <c r="AB34" s="7">
        <v>0</v>
      </c>
      <c r="AC34" s="7">
        <v>0</v>
      </c>
      <c r="AD34" s="7">
        <v>6139858.2300000004</v>
      </c>
      <c r="AE34" s="7">
        <v>0</v>
      </c>
      <c r="AF34" s="7">
        <v>147585.17000000001</v>
      </c>
      <c r="AG34" s="7">
        <v>47360.72</v>
      </c>
      <c r="AH34" s="7">
        <v>-68595.59</v>
      </c>
      <c r="AI34" s="7">
        <v>126350.3</v>
      </c>
      <c r="AJ34" s="7">
        <v>6266208.5300000003</v>
      </c>
      <c r="AK34" s="7">
        <v>142818.60999999999</v>
      </c>
    </row>
    <row r="35" spans="1:37" x14ac:dyDescent="0.25">
      <c r="A35" t="s">
        <v>108</v>
      </c>
      <c r="B35" t="s">
        <v>109</v>
      </c>
      <c r="C35" t="s">
        <v>110</v>
      </c>
      <c r="D35" s="7">
        <v>1991243.99</v>
      </c>
      <c r="E35" s="7">
        <v>3721191.29</v>
      </c>
      <c r="F35" s="7">
        <v>288382.21000000002</v>
      </c>
      <c r="G35" s="7">
        <v>2279626.2000000002</v>
      </c>
      <c r="H35" s="7">
        <v>480842.72</v>
      </c>
      <c r="I35" s="7">
        <v>786418.66</v>
      </c>
      <c r="J35" s="7">
        <v>50939.51</v>
      </c>
      <c r="K35" s="7">
        <v>531782.23</v>
      </c>
      <c r="L35" s="7">
        <v>207496.41</v>
      </c>
      <c r="M35" s="7">
        <v>2632725.02</v>
      </c>
      <c r="N35" s="7">
        <v>0</v>
      </c>
      <c r="O35" s="7">
        <v>207496.41</v>
      </c>
      <c r="P35" s="7">
        <v>0</v>
      </c>
      <c r="Q35" s="7">
        <v>0</v>
      </c>
      <c r="R35" s="7">
        <v>0</v>
      </c>
      <c r="S35" s="7">
        <v>0</v>
      </c>
      <c r="T35" s="7">
        <v>1118730.24</v>
      </c>
      <c r="U35" s="7">
        <v>1382008.27</v>
      </c>
      <c r="V35" s="7">
        <v>43888.45</v>
      </c>
      <c r="W35" s="7">
        <v>1162618.69</v>
      </c>
      <c r="X35" s="7">
        <v>3798313.36</v>
      </c>
      <c r="Y35" s="7">
        <v>8522343.2400000002</v>
      </c>
      <c r="Z35" s="7">
        <v>383210.17</v>
      </c>
      <c r="AA35" s="7">
        <v>4181523.53</v>
      </c>
      <c r="AB35" s="7">
        <v>0</v>
      </c>
      <c r="AC35" s="7">
        <v>0</v>
      </c>
      <c r="AD35" s="7">
        <v>4181523.53</v>
      </c>
      <c r="AE35" s="7">
        <v>0</v>
      </c>
      <c r="AF35" s="7">
        <v>51860.75</v>
      </c>
      <c r="AG35" s="7">
        <v>29839.85</v>
      </c>
      <c r="AH35" s="7">
        <v>-53178.22</v>
      </c>
      <c r="AI35" s="7">
        <v>28522.38</v>
      </c>
      <c r="AJ35" s="7">
        <v>4210045.91</v>
      </c>
      <c r="AK35" s="7">
        <v>81475.69</v>
      </c>
    </row>
    <row r="36" spans="1:37" x14ac:dyDescent="0.25">
      <c r="A36" t="s">
        <v>111</v>
      </c>
      <c r="B36" t="s">
        <v>112</v>
      </c>
      <c r="C36" t="s">
        <v>113</v>
      </c>
      <c r="D36" s="7">
        <v>3978672.09</v>
      </c>
      <c r="E36" s="7">
        <v>6013525.5599999996</v>
      </c>
      <c r="F36" s="7">
        <v>339210.07</v>
      </c>
      <c r="G36" s="7">
        <v>4317882.16</v>
      </c>
      <c r="H36" s="7">
        <v>1515424.62</v>
      </c>
      <c r="I36" s="7">
        <v>1531277.71</v>
      </c>
      <c r="J36" s="7">
        <v>2642.71</v>
      </c>
      <c r="K36" s="7">
        <v>1518067.33</v>
      </c>
      <c r="L36" s="7">
        <v>199034.47</v>
      </c>
      <c r="M36" s="7">
        <v>244497.34</v>
      </c>
      <c r="N36" s="7">
        <v>0</v>
      </c>
      <c r="O36" s="7">
        <v>199034.47</v>
      </c>
      <c r="P36" s="7">
        <v>0</v>
      </c>
      <c r="Q36" s="7">
        <v>1173.5999999999999</v>
      </c>
      <c r="R36" s="7">
        <v>195.64</v>
      </c>
      <c r="S36" s="7">
        <v>195.64</v>
      </c>
      <c r="T36" s="7">
        <v>2000448.09</v>
      </c>
      <c r="U36" s="7">
        <v>2220233.39</v>
      </c>
      <c r="V36" s="7">
        <v>36638.21</v>
      </c>
      <c r="W36" s="7">
        <v>2037086.3</v>
      </c>
      <c r="X36" s="7">
        <v>7693579.2699999996</v>
      </c>
      <c r="Y36" s="7">
        <v>10010707.6</v>
      </c>
      <c r="Z36" s="7">
        <v>378686.63</v>
      </c>
      <c r="AA36" s="7">
        <v>8072265.9000000004</v>
      </c>
      <c r="AB36" s="7">
        <v>0</v>
      </c>
      <c r="AC36" s="7">
        <v>0</v>
      </c>
      <c r="AD36" s="7">
        <v>8072265.9000000004</v>
      </c>
      <c r="AE36" s="7">
        <v>0</v>
      </c>
      <c r="AF36" s="7">
        <v>63006.16</v>
      </c>
      <c r="AG36" s="7">
        <v>62706.01</v>
      </c>
      <c r="AH36" s="7">
        <v>-133441.32999999999</v>
      </c>
      <c r="AI36" s="7">
        <v>-7729.1599999999698</v>
      </c>
      <c r="AJ36" s="7">
        <v>8064536.7400000002</v>
      </c>
      <c r="AK36" s="7">
        <v>173076.4</v>
      </c>
    </row>
    <row r="37" spans="1:37" x14ac:dyDescent="0.25">
      <c r="A37" t="s">
        <v>114</v>
      </c>
      <c r="B37" t="s">
        <v>115</v>
      </c>
      <c r="C37" t="s">
        <v>116</v>
      </c>
      <c r="D37" s="7">
        <v>3890235.22</v>
      </c>
      <c r="E37" s="7">
        <v>5945656.96</v>
      </c>
      <c r="F37" s="7">
        <v>342638.8</v>
      </c>
      <c r="G37" s="7">
        <v>4232874.0199999996</v>
      </c>
      <c r="H37" s="7">
        <v>1229623.29</v>
      </c>
      <c r="I37" s="7">
        <v>1255967.6599999999</v>
      </c>
      <c r="J37" s="7">
        <v>4391.6099999999997</v>
      </c>
      <c r="K37" s="7">
        <v>1234014.8999999999</v>
      </c>
      <c r="L37" s="7">
        <v>86819.22</v>
      </c>
      <c r="M37" s="7">
        <v>52162.01</v>
      </c>
      <c r="N37" s="7">
        <v>0</v>
      </c>
      <c r="O37" s="7">
        <v>86819.22</v>
      </c>
      <c r="P37" s="7">
        <v>16837.59</v>
      </c>
      <c r="Q37" s="7">
        <v>11180.04</v>
      </c>
      <c r="R37" s="7">
        <v>-943.11</v>
      </c>
      <c r="S37" s="7">
        <v>15894.48</v>
      </c>
      <c r="T37" s="7">
        <v>1937082.34</v>
      </c>
      <c r="U37" s="7">
        <v>2211697.0499999998</v>
      </c>
      <c r="V37" s="7">
        <v>45778.27</v>
      </c>
      <c r="W37" s="7">
        <v>1982860.61</v>
      </c>
      <c r="X37" s="7">
        <v>7160597.6600000001</v>
      </c>
      <c r="Y37" s="7">
        <v>9476663.7200000007</v>
      </c>
      <c r="Z37" s="7">
        <v>391865.57</v>
      </c>
      <c r="AA37" s="7">
        <v>7552463.2300000004</v>
      </c>
      <c r="AB37" s="7">
        <v>0</v>
      </c>
      <c r="AC37" s="7">
        <v>9100.4499999993004</v>
      </c>
      <c r="AD37" s="7">
        <v>7561563.6799999997</v>
      </c>
      <c r="AE37" s="7">
        <v>-159995</v>
      </c>
      <c r="AF37" s="7">
        <v>19063.689999999999</v>
      </c>
      <c r="AG37" s="7">
        <v>40474.629999999997</v>
      </c>
      <c r="AH37" s="7">
        <v>-123401.49</v>
      </c>
      <c r="AI37" s="7">
        <v>-223858.17</v>
      </c>
      <c r="AJ37" s="7">
        <v>7337705.5099999998</v>
      </c>
      <c r="AK37" s="7">
        <v>174178.96</v>
      </c>
    </row>
    <row r="38" spans="1:37" x14ac:dyDescent="0.25">
      <c r="A38" t="s">
        <v>117</v>
      </c>
      <c r="B38" t="s">
        <v>118</v>
      </c>
      <c r="C38" t="s">
        <v>119</v>
      </c>
      <c r="D38" s="7">
        <v>2402200.5099999998</v>
      </c>
      <c r="E38" s="7">
        <v>3706111.13</v>
      </c>
      <c r="F38" s="7">
        <v>217361.9</v>
      </c>
      <c r="G38" s="7">
        <v>2619562.41</v>
      </c>
      <c r="H38" s="7">
        <v>493603.39</v>
      </c>
      <c r="I38" s="7">
        <v>557407.72</v>
      </c>
      <c r="J38" s="7">
        <v>10636.18</v>
      </c>
      <c r="K38" s="7">
        <v>504239.57</v>
      </c>
      <c r="L38" s="7">
        <v>22152.21</v>
      </c>
      <c r="M38" s="7">
        <v>59379.57</v>
      </c>
      <c r="N38" s="7">
        <v>0</v>
      </c>
      <c r="O38" s="7">
        <v>22152.21</v>
      </c>
      <c r="P38" s="7">
        <v>0</v>
      </c>
      <c r="Q38" s="7">
        <v>0</v>
      </c>
      <c r="R38" s="7">
        <v>0</v>
      </c>
      <c r="S38" s="7">
        <v>0</v>
      </c>
      <c r="T38" s="7">
        <v>931905.93</v>
      </c>
      <c r="U38" s="7">
        <v>1450554.3</v>
      </c>
      <c r="V38" s="7">
        <v>86458.68</v>
      </c>
      <c r="W38" s="7">
        <v>1018364.61</v>
      </c>
      <c r="X38" s="7">
        <v>3849862.04</v>
      </c>
      <c r="Y38" s="7">
        <v>5773452.7199999997</v>
      </c>
      <c r="Z38" s="7">
        <v>314456.76</v>
      </c>
      <c r="AA38" s="7">
        <v>4164318.8</v>
      </c>
      <c r="AB38" s="7">
        <v>0</v>
      </c>
      <c r="AC38" s="7">
        <v>0</v>
      </c>
      <c r="AD38" s="7">
        <v>4164318.8</v>
      </c>
      <c r="AE38" s="7">
        <v>0</v>
      </c>
      <c r="AF38" s="7">
        <v>27837.38</v>
      </c>
      <c r="AG38" s="7">
        <v>24582.45</v>
      </c>
      <c r="AH38" s="7">
        <v>-50423.96</v>
      </c>
      <c r="AI38" s="7">
        <v>1995.87</v>
      </c>
      <c r="AJ38" s="7">
        <v>4166314.67</v>
      </c>
      <c r="AK38" s="7">
        <v>91830.63</v>
      </c>
    </row>
    <row r="39" spans="1:37" x14ac:dyDescent="0.25">
      <c r="A39" t="s">
        <v>120</v>
      </c>
      <c r="B39" t="s">
        <v>121</v>
      </c>
      <c r="C39" t="s">
        <v>122</v>
      </c>
      <c r="D39" s="7">
        <v>2086119.5</v>
      </c>
      <c r="E39" s="7">
        <v>4027549.61</v>
      </c>
      <c r="F39" s="7">
        <v>323636.40000000002</v>
      </c>
      <c r="G39" s="7">
        <v>2409755.9</v>
      </c>
      <c r="H39" s="7">
        <v>392399.42</v>
      </c>
      <c r="I39" s="7">
        <v>505438.69</v>
      </c>
      <c r="J39" s="7">
        <v>18843.650000000001</v>
      </c>
      <c r="K39" s="7">
        <v>411243.07</v>
      </c>
      <c r="L39" s="7">
        <v>102798.95</v>
      </c>
      <c r="M39" s="7">
        <v>81370.679999999993</v>
      </c>
      <c r="N39" s="7">
        <v>0</v>
      </c>
      <c r="O39" s="7">
        <v>102798.95</v>
      </c>
      <c r="P39" s="7">
        <v>0</v>
      </c>
      <c r="Q39" s="7">
        <v>0</v>
      </c>
      <c r="R39" s="7">
        <v>0</v>
      </c>
      <c r="S39" s="7">
        <v>0</v>
      </c>
      <c r="T39" s="7">
        <v>1046407.93</v>
      </c>
      <c r="U39" s="7">
        <v>1373140.13</v>
      </c>
      <c r="V39" s="7">
        <v>54466.26</v>
      </c>
      <c r="W39" s="7">
        <v>1100874.19</v>
      </c>
      <c r="X39" s="7">
        <v>3627725.8</v>
      </c>
      <c r="Y39" s="7">
        <v>5987499.1100000003</v>
      </c>
      <c r="Z39" s="7">
        <v>396946.31</v>
      </c>
      <c r="AA39" s="7">
        <v>4024672.11</v>
      </c>
      <c r="AB39" s="7">
        <v>0</v>
      </c>
      <c r="AC39" s="7">
        <v>0</v>
      </c>
      <c r="AD39" s="7">
        <v>4024672.11</v>
      </c>
      <c r="AE39" s="7">
        <v>0</v>
      </c>
      <c r="AF39" s="7">
        <v>21803.82</v>
      </c>
      <c r="AG39" s="7">
        <v>17997.66</v>
      </c>
      <c r="AH39" s="7">
        <v>-41124.31</v>
      </c>
      <c r="AI39" s="7">
        <v>-1322.83</v>
      </c>
      <c r="AJ39" s="7">
        <v>4023349.28</v>
      </c>
      <c r="AK39" s="7">
        <v>89213.73</v>
      </c>
    </row>
    <row r="40" spans="1:37" x14ac:dyDescent="0.25">
      <c r="A40" t="s">
        <v>123</v>
      </c>
      <c r="B40" t="s">
        <v>124</v>
      </c>
      <c r="C40" t="s">
        <v>125</v>
      </c>
      <c r="D40" s="7">
        <v>3454171.46</v>
      </c>
      <c r="E40" s="7">
        <v>4707578.08</v>
      </c>
      <c r="F40" s="7">
        <v>208942.88</v>
      </c>
      <c r="G40" s="7">
        <v>3663114.34</v>
      </c>
      <c r="H40" s="7">
        <v>932821.82</v>
      </c>
      <c r="I40" s="7">
        <v>950992.83</v>
      </c>
      <c r="J40" s="7">
        <v>3029.11</v>
      </c>
      <c r="K40" s="7">
        <v>935850.93</v>
      </c>
      <c r="L40" s="7">
        <v>167130.06</v>
      </c>
      <c r="M40" s="7">
        <v>136791.93</v>
      </c>
      <c r="N40" s="7">
        <v>0</v>
      </c>
      <c r="O40" s="7">
        <v>167130.06</v>
      </c>
      <c r="P40" s="7">
        <v>0</v>
      </c>
      <c r="Q40" s="7">
        <v>4405.58</v>
      </c>
      <c r="R40" s="7">
        <v>734.41</v>
      </c>
      <c r="S40" s="7">
        <v>734.41</v>
      </c>
      <c r="T40" s="7">
        <v>1484792.53</v>
      </c>
      <c r="U40" s="7">
        <v>1661264.37</v>
      </c>
      <c r="V40" s="7">
        <v>29417.86</v>
      </c>
      <c r="W40" s="7">
        <v>1514210.39</v>
      </c>
      <c r="X40" s="7">
        <v>6038915.8700000001</v>
      </c>
      <c r="Y40" s="7">
        <v>7461032.79</v>
      </c>
      <c r="Z40" s="7">
        <v>242124.26</v>
      </c>
      <c r="AA40" s="7">
        <v>6281040.1299999999</v>
      </c>
      <c r="AB40" s="7">
        <v>0</v>
      </c>
      <c r="AC40" s="7">
        <v>0</v>
      </c>
      <c r="AD40" s="7">
        <v>6281040.1299999999</v>
      </c>
      <c r="AE40" s="7">
        <v>0</v>
      </c>
      <c r="AF40" s="7">
        <v>44319.82</v>
      </c>
      <c r="AG40" s="7">
        <v>34901.599999999999</v>
      </c>
      <c r="AH40" s="7">
        <v>-93585.09</v>
      </c>
      <c r="AI40" s="7">
        <v>-14363.67</v>
      </c>
      <c r="AJ40" s="7">
        <v>6266676.46</v>
      </c>
      <c r="AK40" s="7">
        <v>144150.79999999999</v>
      </c>
    </row>
    <row r="41" spans="1:37" x14ac:dyDescent="0.25">
      <c r="A41" t="s">
        <v>126</v>
      </c>
      <c r="B41" t="s">
        <v>127</v>
      </c>
      <c r="C41" t="s">
        <v>128</v>
      </c>
      <c r="D41" s="7">
        <v>2586887.67</v>
      </c>
      <c r="E41" s="7">
        <v>4684804.2300000004</v>
      </c>
      <c r="F41" s="7">
        <v>349722.69</v>
      </c>
      <c r="G41" s="7">
        <v>2936610.36</v>
      </c>
      <c r="H41" s="7">
        <v>651793.01</v>
      </c>
      <c r="I41" s="7">
        <v>750305.66</v>
      </c>
      <c r="J41" s="7">
        <v>16422.060000000001</v>
      </c>
      <c r="K41" s="7">
        <v>668215.06999999995</v>
      </c>
      <c r="L41" s="7">
        <v>50765.27</v>
      </c>
      <c r="M41" s="7">
        <v>75467.289999999994</v>
      </c>
      <c r="N41" s="7">
        <v>0</v>
      </c>
      <c r="O41" s="7">
        <v>50765.27</v>
      </c>
      <c r="P41" s="7">
        <v>0</v>
      </c>
      <c r="Q41" s="7">
        <v>0</v>
      </c>
      <c r="R41" s="7">
        <v>0</v>
      </c>
      <c r="S41" s="7">
        <v>0</v>
      </c>
      <c r="T41" s="7">
        <v>1049946.3600000001</v>
      </c>
      <c r="U41" s="7">
        <v>1476107.7</v>
      </c>
      <c r="V41" s="7">
        <v>71041.100000000006</v>
      </c>
      <c r="W41" s="7">
        <v>1120987.46</v>
      </c>
      <c r="X41" s="7">
        <v>4339392.3099999996</v>
      </c>
      <c r="Y41" s="7">
        <v>6986684.8799999999</v>
      </c>
      <c r="Z41" s="7">
        <v>437185.85</v>
      </c>
      <c r="AA41" s="7">
        <v>4776578.16</v>
      </c>
      <c r="AB41" s="7">
        <v>0</v>
      </c>
      <c r="AC41" s="7">
        <v>0</v>
      </c>
      <c r="AD41" s="7">
        <v>4776578.16</v>
      </c>
      <c r="AE41" s="7">
        <v>0</v>
      </c>
      <c r="AF41" s="7">
        <v>6022.7</v>
      </c>
      <c r="AG41" s="7">
        <v>23364.48</v>
      </c>
      <c r="AH41" s="7">
        <v>398965.8</v>
      </c>
      <c r="AI41" s="7">
        <v>428352.98</v>
      </c>
      <c r="AJ41" s="7">
        <v>5204931.1399999997</v>
      </c>
      <c r="AK41" s="7">
        <v>116013.91</v>
      </c>
    </row>
    <row r="42" spans="1:37" x14ac:dyDescent="0.25">
      <c r="A42" t="s">
        <v>129</v>
      </c>
      <c r="B42" t="s">
        <v>130</v>
      </c>
      <c r="C42" t="s">
        <v>131</v>
      </c>
      <c r="D42" s="7">
        <v>1755236.49</v>
      </c>
      <c r="E42" s="7">
        <v>3186901.14</v>
      </c>
      <c r="F42" s="7">
        <v>238658.5</v>
      </c>
      <c r="G42" s="7">
        <v>1993894.99</v>
      </c>
      <c r="H42" s="7">
        <v>297680.25</v>
      </c>
      <c r="I42" s="7">
        <v>485076.56</v>
      </c>
      <c r="J42" s="7">
        <v>31238.959999999999</v>
      </c>
      <c r="K42" s="7">
        <v>328919.21000000002</v>
      </c>
      <c r="L42" s="7">
        <v>20506.36</v>
      </c>
      <c r="M42" s="7">
        <v>44391.58</v>
      </c>
      <c r="N42" s="7">
        <v>0</v>
      </c>
      <c r="O42" s="7">
        <v>20506.36</v>
      </c>
      <c r="P42" s="7">
        <v>0</v>
      </c>
      <c r="Q42" s="7">
        <v>0</v>
      </c>
      <c r="R42" s="7">
        <v>0</v>
      </c>
      <c r="S42" s="7">
        <v>0</v>
      </c>
      <c r="T42" s="7">
        <v>826545.77</v>
      </c>
      <c r="U42" s="7">
        <v>1143105</v>
      </c>
      <c r="V42" s="7">
        <v>52770.42</v>
      </c>
      <c r="W42" s="7">
        <v>879316.19</v>
      </c>
      <c r="X42" s="7">
        <v>2899968.87</v>
      </c>
      <c r="Y42" s="7">
        <v>4859474.28</v>
      </c>
      <c r="Z42" s="7">
        <v>322667.88</v>
      </c>
      <c r="AA42" s="7">
        <v>3222636.75</v>
      </c>
      <c r="AB42" s="7">
        <v>0</v>
      </c>
      <c r="AC42" s="7">
        <v>0</v>
      </c>
      <c r="AD42" s="7">
        <v>3222636.75</v>
      </c>
      <c r="AE42" s="7">
        <v>0</v>
      </c>
      <c r="AF42" s="7">
        <v>13204.96</v>
      </c>
      <c r="AG42" s="7">
        <v>18289.060000000001</v>
      </c>
      <c r="AH42" s="7">
        <v>-32891.919999999998</v>
      </c>
      <c r="AI42" s="7">
        <v>-1397.9</v>
      </c>
      <c r="AJ42" s="7">
        <v>3221238.85</v>
      </c>
      <c r="AK42" s="7">
        <v>69246.98</v>
      </c>
    </row>
    <row r="43" spans="1:37" x14ac:dyDescent="0.25">
      <c r="A43" t="s">
        <v>132</v>
      </c>
      <c r="B43" t="s">
        <v>133</v>
      </c>
      <c r="C43" t="s">
        <v>134</v>
      </c>
      <c r="D43" s="7">
        <v>3323617.35</v>
      </c>
      <c r="E43" s="7">
        <v>5037299.18</v>
      </c>
      <c r="F43" s="7">
        <v>285670.76</v>
      </c>
      <c r="G43" s="7">
        <v>3609288.11</v>
      </c>
      <c r="H43" s="7">
        <v>1190026.0900000001</v>
      </c>
      <c r="I43" s="7">
        <v>1130071.99</v>
      </c>
      <c r="J43" s="7">
        <v>-9994.35</v>
      </c>
      <c r="K43" s="7">
        <v>1180031.74</v>
      </c>
      <c r="L43" s="7">
        <v>736059.72</v>
      </c>
      <c r="M43" s="7">
        <v>2704948.74</v>
      </c>
      <c r="N43" s="7">
        <v>0</v>
      </c>
      <c r="O43" s="7">
        <v>736059.72</v>
      </c>
      <c r="P43" s="7">
        <v>0</v>
      </c>
      <c r="Q43" s="7">
        <v>0</v>
      </c>
      <c r="R43" s="7">
        <v>0</v>
      </c>
      <c r="S43" s="7">
        <v>0</v>
      </c>
      <c r="T43" s="7">
        <v>1935313.88</v>
      </c>
      <c r="U43" s="7">
        <v>1558850.11</v>
      </c>
      <c r="V43" s="7">
        <v>-62756.51</v>
      </c>
      <c r="W43" s="7">
        <v>1872557.37</v>
      </c>
      <c r="X43" s="7">
        <v>7185017.04</v>
      </c>
      <c r="Y43" s="7">
        <v>10431170.02</v>
      </c>
      <c r="Z43" s="7">
        <v>212919.9</v>
      </c>
      <c r="AA43" s="7">
        <v>7397936.9400000004</v>
      </c>
      <c r="AB43" s="7">
        <v>0</v>
      </c>
      <c r="AC43" s="7">
        <v>148145.53999999899</v>
      </c>
      <c r="AD43" s="7">
        <v>7546082.4800000004</v>
      </c>
      <c r="AE43" s="7">
        <v>0</v>
      </c>
      <c r="AF43" s="7">
        <v>17698.8</v>
      </c>
      <c r="AG43" s="7">
        <v>25463.94</v>
      </c>
      <c r="AH43" s="7">
        <v>-118003.17</v>
      </c>
      <c r="AI43" s="7">
        <v>-74840.429999999993</v>
      </c>
      <c r="AJ43" s="7">
        <v>7471242.0499999998</v>
      </c>
      <c r="AK43" s="7">
        <v>139567.66</v>
      </c>
    </row>
    <row r="44" spans="1:37" x14ac:dyDescent="0.25">
      <c r="A44" t="s">
        <v>135</v>
      </c>
      <c r="B44" t="s">
        <v>136</v>
      </c>
      <c r="C44" t="s">
        <v>137</v>
      </c>
      <c r="D44" s="7">
        <v>4455062.05</v>
      </c>
      <c r="E44" s="7">
        <v>6593194.9199999999</v>
      </c>
      <c r="F44" s="7">
        <v>356426.75</v>
      </c>
      <c r="G44" s="7">
        <v>4811488.8</v>
      </c>
      <c r="H44" s="7">
        <v>705671.5</v>
      </c>
      <c r="I44" s="7">
        <v>625455.1</v>
      </c>
      <c r="J44" s="7">
        <v>-13372.07</v>
      </c>
      <c r="K44" s="7">
        <v>692299.43</v>
      </c>
      <c r="L44" s="7">
        <v>558.24</v>
      </c>
      <c r="M44" s="7">
        <v>190.84</v>
      </c>
      <c r="N44" s="7">
        <v>0</v>
      </c>
      <c r="O44" s="7">
        <v>558.24</v>
      </c>
      <c r="P44" s="7">
        <v>751.72</v>
      </c>
      <c r="Q44" s="7">
        <v>0</v>
      </c>
      <c r="R44" s="7">
        <v>-125.31</v>
      </c>
      <c r="S44" s="7">
        <v>626.41</v>
      </c>
      <c r="T44" s="7">
        <v>2128341.62</v>
      </c>
      <c r="U44" s="7">
        <v>1749935.97</v>
      </c>
      <c r="V44" s="7">
        <v>-63080.22</v>
      </c>
      <c r="W44" s="7">
        <v>2065261.4</v>
      </c>
      <c r="X44" s="7">
        <v>7290385.1299999999</v>
      </c>
      <c r="Y44" s="7">
        <v>8968776.8300000001</v>
      </c>
      <c r="Z44" s="7">
        <v>279849.15000000002</v>
      </c>
      <c r="AA44" s="7">
        <v>7570234.2800000003</v>
      </c>
      <c r="AB44" s="7">
        <v>0</v>
      </c>
      <c r="AC44" s="7">
        <v>0</v>
      </c>
      <c r="AD44" s="7">
        <v>7570234.2800000003</v>
      </c>
      <c r="AE44" s="7">
        <v>0</v>
      </c>
      <c r="AF44" s="7">
        <v>2504.81</v>
      </c>
      <c r="AG44" s="7">
        <v>52134.27</v>
      </c>
      <c r="AH44" s="7">
        <v>-69229.94</v>
      </c>
      <c r="AI44" s="7">
        <v>-14590.86</v>
      </c>
      <c r="AJ44" s="7">
        <v>7555643.4199999999</v>
      </c>
      <c r="AK44" s="7">
        <v>198978.3</v>
      </c>
    </row>
    <row r="45" spans="1:37" x14ac:dyDescent="0.25">
      <c r="A45" t="s">
        <v>138</v>
      </c>
      <c r="B45" t="s">
        <v>139</v>
      </c>
      <c r="C45" t="s">
        <v>140</v>
      </c>
      <c r="D45" s="7">
        <v>5812828.4800000004</v>
      </c>
      <c r="E45" s="7">
        <v>9538414.1699999999</v>
      </c>
      <c r="F45" s="7">
        <v>621055.13</v>
      </c>
      <c r="G45" s="7">
        <v>6433883.6100000003</v>
      </c>
      <c r="H45" s="7">
        <v>1371228.94</v>
      </c>
      <c r="I45" s="7">
        <v>1658945.13</v>
      </c>
      <c r="J45" s="7">
        <v>47962.29</v>
      </c>
      <c r="K45" s="7">
        <v>1419191.23</v>
      </c>
      <c r="L45" s="7">
        <v>77656.12</v>
      </c>
      <c r="M45" s="7">
        <v>86767.7</v>
      </c>
      <c r="N45" s="7">
        <v>0</v>
      </c>
      <c r="O45" s="7">
        <v>77656.12</v>
      </c>
      <c r="P45" s="7">
        <v>867.61</v>
      </c>
      <c r="Q45" s="7">
        <v>196.19</v>
      </c>
      <c r="R45" s="7">
        <v>-111.93</v>
      </c>
      <c r="S45" s="7">
        <v>755.68</v>
      </c>
      <c r="T45" s="7">
        <v>3489956.06</v>
      </c>
      <c r="U45" s="7">
        <v>3985834.12</v>
      </c>
      <c r="V45" s="7">
        <v>82662.87</v>
      </c>
      <c r="W45" s="7">
        <v>3572618.93</v>
      </c>
      <c r="X45" s="7">
        <v>10752537.210000001</v>
      </c>
      <c r="Y45" s="7">
        <v>15270157.310000001</v>
      </c>
      <c r="Z45" s="7">
        <v>751568.36</v>
      </c>
      <c r="AA45" s="7">
        <v>11504105.57</v>
      </c>
      <c r="AB45" s="7">
        <v>0</v>
      </c>
      <c r="AC45" s="7">
        <v>0</v>
      </c>
      <c r="AD45" s="7">
        <v>11504105.57</v>
      </c>
      <c r="AE45" s="7">
        <v>0</v>
      </c>
      <c r="AF45" s="7">
        <v>16081.9</v>
      </c>
      <c r="AG45" s="7">
        <v>40988.36</v>
      </c>
      <c r="AH45" s="7">
        <v>-141919.12</v>
      </c>
      <c r="AI45" s="7">
        <v>-84848.86</v>
      </c>
      <c r="AJ45" s="7">
        <v>11419256.710000001</v>
      </c>
      <c r="AK45" s="7">
        <v>264204.34000000003</v>
      </c>
    </row>
    <row r="46" spans="1:37" x14ac:dyDescent="0.25">
      <c r="A46" t="s">
        <v>141</v>
      </c>
      <c r="B46" t="s">
        <v>142</v>
      </c>
      <c r="C46" t="s">
        <v>143</v>
      </c>
      <c r="D46" s="7">
        <v>1765557.18</v>
      </c>
      <c r="E46" s="7">
        <v>3586575.96</v>
      </c>
      <c r="F46" s="7">
        <v>303563.83</v>
      </c>
      <c r="G46" s="7">
        <v>2069121.01</v>
      </c>
      <c r="H46" s="7">
        <v>276707.32</v>
      </c>
      <c r="I46" s="7">
        <v>523152.39</v>
      </c>
      <c r="J46" s="7">
        <v>41082.39</v>
      </c>
      <c r="K46" s="7">
        <v>317789.71000000002</v>
      </c>
      <c r="L46" s="7">
        <v>60585.27</v>
      </c>
      <c r="M46" s="7">
        <v>41433.949999999997</v>
      </c>
      <c r="N46" s="7">
        <v>0</v>
      </c>
      <c r="O46" s="7">
        <v>60585.27</v>
      </c>
      <c r="P46" s="7">
        <v>0</v>
      </c>
      <c r="Q46" s="7">
        <v>0</v>
      </c>
      <c r="R46" s="7">
        <v>0</v>
      </c>
      <c r="S46" s="7">
        <v>0</v>
      </c>
      <c r="T46" s="7">
        <v>841484.67</v>
      </c>
      <c r="U46" s="7">
        <v>1101936.4099999999</v>
      </c>
      <c r="V46" s="7">
        <v>43417.31</v>
      </c>
      <c r="W46" s="7">
        <v>884901.98</v>
      </c>
      <c r="X46" s="7">
        <v>2944334.44</v>
      </c>
      <c r="Y46" s="7">
        <v>5253098.71</v>
      </c>
      <c r="Z46" s="7">
        <v>388063.53</v>
      </c>
      <c r="AA46" s="7">
        <v>3332397.97</v>
      </c>
      <c r="AB46" s="7">
        <v>0</v>
      </c>
      <c r="AC46" s="7">
        <v>0</v>
      </c>
      <c r="AD46" s="7">
        <v>3332397.97</v>
      </c>
      <c r="AE46" s="7">
        <v>0</v>
      </c>
      <c r="AF46" s="7">
        <v>5476.72</v>
      </c>
      <c r="AG46" s="7">
        <v>12390.55</v>
      </c>
      <c r="AH46" s="7">
        <v>22525.38</v>
      </c>
      <c r="AI46" s="7">
        <v>40392.65</v>
      </c>
      <c r="AJ46" s="7">
        <v>3372790.62</v>
      </c>
      <c r="AK46" s="7">
        <v>71018.73</v>
      </c>
    </row>
    <row r="47" spans="1:37" x14ac:dyDescent="0.25">
      <c r="A47" t="s">
        <v>144</v>
      </c>
      <c r="B47" t="s">
        <v>145</v>
      </c>
      <c r="C47" t="s">
        <v>146</v>
      </c>
      <c r="D47" s="7">
        <v>1795847.67</v>
      </c>
      <c r="E47" s="7">
        <v>2830969.66</v>
      </c>
      <c r="F47" s="7">
        <v>172554.84</v>
      </c>
      <c r="G47" s="7">
        <v>1968402.51</v>
      </c>
      <c r="H47" s="7">
        <v>149364.73000000001</v>
      </c>
      <c r="I47" s="7">
        <v>324597.77</v>
      </c>
      <c r="J47" s="7">
        <v>29211.35</v>
      </c>
      <c r="K47" s="7">
        <v>178576.08</v>
      </c>
      <c r="L47" s="7">
        <v>14552.33</v>
      </c>
      <c r="M47" s="7">
        <v>39563.620000000003</v>
      </c>
      <c r="N47" s="7">
        <v>0</v>
      </c>
      <c r="O47" s="7">
        <v>14552.33</v>
      </c>
      <c r="P47" s="7">
        <v>0</v>
      </c>
      <c r="Q47" s="7">
        <v>0</v>
      </c>
      <c r="R47" s="7">
        <v>0</v>
      </c>
      <c r="S47" s="7">
        <v>0</v>
      </c>
      <c r="T47" s="7">
        <v>722668.77</v>
      </c>
      <c r="U47" s="7">
        <v>1179563.6200000001</v>
      </c>
      <c r="V47" s="7">
        <v>76164.37</v>
      </c>
      <c r="W47" s="7">
        <v>798833.14</v>
      </c>
      <c r="X47" s="7">
        <v>2682433.5</v>
      </c>
      <c r="Y47" s="7">
        <v>4374694.67</v>
      </c>
      <c r="Z47" s="7">
        <v>277930.56</v>
      </c>
      <c r="AA47" s="7">
        <v>2960364.06</v>
      </c>
      <c r="AB47" s="7">
        <v>0</v>
      </c>
      <c r="AC47" s="7">
        <v>0</v>
      </c>
      <c r="AD47" s="7">
        <v>2960364.06</v>
      </c>
      <c r="AE47" s="7">
        <v>0</v>
      </c>
      <c r="AF47" s="7">
        <v>3675.68</v>
      </c>
      <c r="AG47" s="7">
        <v>20961.22</v>
      </c>
      <c r="AH47" s="7">
        <v>262.75</v>
      </c>
      <c r="AI47" s="7">
        <v>24899.65</v>
      </c>
      <c r="AJ47" s="7">
        <v>2985263.71</v>
      </c>
      <c r="AK47" s="7">
        <v>66697.14</v>
      </c>
    </row>
    <row r="48" spans="1:37" x14ac:dyDescent="0.25">
      <c r="A48" t="s">
        <v>147</v>
      </c>
      <c r="B48" t="s">
        <v>148</v>
      </c>
      <c r="C48" t="s">
        <v>149</v>
      </c>
      <c r="D48" s="7">
        <v>1446255.29</v>
      </c>
      <c r="E48" s="7">
        <v>2781093.5</v>
      </c>
      <c r="F48" s="7">
        <v>222517.53</v>
      </c>
      <c r="G48" s="7">
        <v>1668772.82</v>
      </c>
      <c r="H48" s="7">
        <v>128738.52</v>
      </c>
      <c r="I48" s="7">
        <v>677647.8</v>
      </c>
      <c r="J48" s="7">
        <v>91503.18</v>
      </c>
      <c r="K48" s="7">
        <v>220241.7</v>
      </c>
      <c r="L48" s="7">
        <v>17506.87</v>
      </c>
      <c r="M48" s="7">
        <v>6872.8</v>
      </c>
      <c r="N48" s="7">
        <v>0</v>
      </c>
      <c r="O48" s="7">
        <v>17506.87</v>
      </c>
      <c r="P48" s="7">
        <v>1876.35</v>
      </c>
      <c r="Q48" s="7">
        <v>9364.3700000000008</v>
      </c>
      <c r="R48" s="7">
        <v>1248.25</v>
      </c>
      <c r="S48" s="7">
        <v>3124.6</v>
      </c>
      <c r="T48" s="7">
        <v>301221.31</v>
      </c>
      <c r="U48" s="7">
        <v>1115981.1499999999</v>
      </c>
      <c r="V48" s="7">
        <v>135820.47</v>
      </c>
      <c r="W48" s="7">
        <v>437041.78</v>
      </c>
      <c r="X48" s="7">
        <v>1895598.34</v>
      </c>
      <c r="Y48" s="7">
        <v>4590959.62</v>
      </c>
      <c r="Z48" s="7">
        <v>451089.43</v>
      </c>
      <c r="AA48" s="7">
        <v>2346687.77</v>
      </c>
      <c r="AB48" s="7">
        <v>0</v>
      </c>
      <c r="AC48" s="7">
        <v>0</v>
      </c>
      <c r="AD48" s="7">
        <v>2346687.77</v>
      </c>
      <c r="AE48" s="7">
        <v>0</v>
      </c>
      <c r="AF48" s="7">
        <v>41419.96</v>
      </c>
      <c r="AG48" s="7">
        <v>96576.49</v>
      </c>
      <c r="AH48" s="7">
        <v>-22024.17</v>
      </c>
      <c r="AI48" s="7">
        <v>115972.28</v>
      </c>
      <c r="AJ48" s="7">
        <v>2462660.0499999998</v>
      </c>
      <c r="AK48" s="7">
        <v>66251.28</v>
      </c>
    </row>
    <row r="49" spans="1:37" x14ac:dyDescent="0.25">
      <c r="A49" t="s">
        <v>150</v>
      </c>
      <c r="B49" t="s">
        <v>151</v>
      </c>
      <c r="C49" t="s">
        <v>152</v>
      </c>
      <c r="D49" s="7">
        <v>1140370.75</v>
      </c>
      <c r="E49" s="7">
        <v>2562928.94</v>
      </c>
      <c r="F49" s="7">
        <v>237140.45</v>
      </c>
      <c r="G49" s="7">
        <v>1377511.2</v>
      </c>
      <c r="H49" s="7">
        <v>219059.91</v>
      </c>
      <c r="I49" s="7">
        <v>500882.27</v>
      </c>
      <c r="J49" s="7">
        <v>46979.79</v>
      </c>
      <c r="K49" s="7">
        <v>266039.7</v>
      </c>
      <c r="L49" s="7">
        <v>65252.56</v>
      </c>
      <c r="M49" s="7">
        <v>88765.03</v>
      </c>
      <c r="N49" s="7">
        <v>0</v>
      </c>
      <c r="O49" s="7">
        <v>65252.56</v>
      </c>
      <c r="P49" s="7">
        <v>0</v>
      </c>
      <c r="Q49" s="7">
        <v>672.7</v>
      </c>
      <c r="R49" s="7">
        <v>112.14</v>
      </c>
      <c r="S49" s="7">
        <v>112.14</v>
      </c>
      <c r="T49" s="7">
        <v>430525.76</v>
      </c>
      <c r="U49" s="7">
        <v>638384.56999999995</v>
      </c>
      <c r="V49" s="7">
        <v>34650.06</v>
      </c>
      <c r="W49" s="7">
        <v>465175.82</v>
      </c>
      <c r="X49" s="7">
        <v>1855208.98</v>
      </c>
      <c r="Y49" s="7">
        <v>3791633.51</v>
      </c>
      <c r="Z49" s="7">
        <v>318882.44</v>
      </c>
      <c r="AA49" s="7">
        <v>2174091.42</v>
      </c>
      <c r="AB49" s="7">
        <v>0</v>
      </c>
      <c r="AC49" s="7">
        <v>0</v>
      </c>
      <c r="AD49" s="7">
        <v>2174091.42</v>
      </c>
      <c r="AE49" s="7">
        <v>0</v>
      </c>
      <c r="AF49" s="7">
        <v>12270.06</v>
      </c>
      <c r="AG49" s="7">
        <v>11012.96</v>
      </c>
      <c r="AH49" s="7">
        <v>-26603.97</v>
      </c>
      <c r="AI49" s="7">
        <v>-3320.95</v>
      </c>
      <c r="AJ49" s="7">
        <v>2170770.4700000002</v>
      </c>
      <c r="AK49" s="7">
        <v>38940.730000000003</v>
      </c>
    </row>
    <row r="50" spans="1:37" x14ac:dyDescent="0.25">
      <c r="A50" t="s">
        <v>153</v>
      </c>
      <c r="B50" t="s">
        <v>154</v>
      </c>
      <c r="C50" t="s">
        <v>155</v>
      </c>
      <c r="D50" s="7">
        <v>4208864.24</v>
      </c>
      <c r="E50" s="7">
        <v>3794579.97</v>
      </c>
      <c r="F50" s="7">
        <v>-69061.19</v>
      </c>
      <c r="G50" s="7">
        <v>4139803.05</v>
      </c>
      <c r="H50" s="7">
        <v>345967.76</v>
      </c>
      <c r="I50" s="7">
        <v>783017.17</v>
      </c>
      <c r="J50" s="7">
        <v>72856.14</v>
      </c>
      <c r="K50" s="7">
        <v>418823.9</v>
      </c>
      <c r="L50" s="7">
        <v>76608.95</v>
      </c>
      <c r="M50" s="7">
        <v>41634.480000000003</v>
      </c>
      <c r="N50" s="7">
        <v>0</v>
      </c>
      <c r="O50" s="7">
        <v>76608.95</v>
      </c>
      <c r="P50" s="7">
        <v>0</v>
      </c>
      <c r="Q50" s="7">
        <v>0</v>
      </c>
      <c r="R50" s="7">
        <v>0</v>
      </c>
      <c r="S50" s="7">
        <v>0</v>
      </c>
      <c r="T50" s="7">
        <v>1151968.96</v>
      </c>
      <c r="U50" s="7">
        <v>1344882.37</v>
      </c>
      <c r="V50" s="7">
        <v>32158.67</v>
      </c>
      <c r="W50" s="7">
        <v>1184127.6299999999</v>
      </c>
      <c r="X50" s="7">
        <v>5783409.9100000001</v>
      </c>
      <c r="Y50" s="7">
        <v>5964113.9900000002</v>
      </c>
      <c r="Z50" s="7">
        <v>35953.620000000003</v>
      </c>
      <c r="AA50" s="7">
        <v>5819363.5300000003</v>
      </c>
      <c r="AB50" s="7">
        <v>0</v>
      </c>
      <c r="AC50" s="7">
        <v>218787.84</v>
      </c>
      <c r="AD50" s="7">
        <v>6038151.3700000001</v>
      </c>
      <c r="AE50" s="7">
        <v>0</v>
      </c>
      <c r="AF50" s="7">
        <v>128928.93</v>
      </c>
      <c r="AG50" s="7">
        <v>40301.1</v>
      </c>
      <c r="AH50" s="7">
        <v>63227.92</v>
      </c>
      <c r="AI50" s="7">
        <v>232457.95</v>
      </c>
      <c r="AJ50" s="7">
        <v>6270609.3200000003</v>
      </c>
      <c r="AK50" s="7">
        <v>150020.37</v>
      </c>
    </row>
    <row r="51" spans="1:37" x14ac:dyDescent="0.25">
      <c r="AD51" s="7"/>
      <c r="AI51" s="7"/>
      <c r="AJ51" s="7"/>
      <c r="AK51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4852-D37B-4A9E-B112-BA224A0A4EAC}">
  <dimension ref="A1:S51"/>
  <sheetViews>
    <sheetView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E59" sqref="E59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2.42578125" bestFit="1" customWidth="1"/>
    <col min="4" max="4" width="22.42578125" bestFit="1" customWidth="1"/>
    <col min="5" max="5" width="28.85546875" bestFit="1" customWidth="1"/>
    <col min="6" max="6" width="13.7109375" bestFit="1" customWidth="1"/>
    <col min="7" max="7" width="21.42578125" bestFit="1" customWidth="1"/>
    <col min="8" max="8" width="27.85546875" bestFit="1" customWidth="1"/>
    <col min="9" max="9" width="29.28515625" bestFit="1" customWidth="1"/>
    <col min="10" max="10" width="23.7109375" customWidth="1"/>
    <col min="11" max="11" width="20.85546875" bestFit="1" customWidth="1"/>
    <col min="12" max="12" width="27.85546875" bestFit="1" customWidth="1"/>
    <col min="13" max="13" width="28.85546875" bestFit="1" customWidth="1"/>
    <col min="14" max="14" width="14.7109375" bestFit="1" customWidth="1"/>
    <col min="15" max="15" width="20.85546875" bestFit="1" customWidth="1"/>
    <col min="16" max="16" width="27.85546875" bestFit="1" customWidth="1"/>
    <col min="17" max="17" width="28.85546875" bestFit="1" customWidth="1"/>
    <col min="18" max="18" width="14.7109375" bestFit="1" customWidth="1"/>
    <col min="19" max="19" width="21.42578125" bestFit="1" customWidth="1"/>
  </cols>
  <sheetData>
    <row r="1" spans="1:19" s="13" customFormat="1" ht="30" x14ac:dyDescent="0.25">
      <c r="A1" s="10" t="s">
        <v>156</v>
      </c>
      <c r="B1" s="11" t="s">
        <v>157</v>
      </c>
      <c r="C1" s="11" t="s">
        <v>158</v>
      </c>
      <c r="D1" s="14" t="s">
        <v>314</v>
      </c>
      <c r="E1" s="14" t="s">
        <v>315</v>
      </c>
      <c r="F1" s="14" t="s">
        <v>316</v>
      </c>
      <c r="G1" s="14" t="s">
        <v>317</v>
      </c>
      <c r="H1" s="14" t="s">
        <v>318</v>
      </c>
      <c r="I1" s="14" t="s">
        <v>319</v>
      </c>
      <c r="J1" s="14" t="s">
        <v>320</v>
      </c>
      <c r="K1" s="14" t="s">
        <v>321</v>
      </c>
      <c r="L1" s="14" t="s">
        <v>322</v>
      </c>
      <c r="M1" s="14" t="s">
        <v>323</v>
      </c>
      <c r="N1" s="14" t="s">
        <v>324</v>
      </c>
      <c r="O1" s="14" t="s">
        <v>325</v>
      </c>
      <c r="P1" s="14" t="s">
        <v>326</v>
      </c>
      <c r="Q1" s="14" t="s">
        <v>327</v>
      </c>
      <c r="R1" s="14" t="s">
        <v>328</v>
      </c>
      <c r="S1" s="14" t="s">
        <v>329</v>
      </c>
    </row>
    <row r="2" spans="1:19" x14ac:dyDescent="0.25">
      <c r="A2" t="s">
        <v>10</v>
      </c>
      <c r="B2" t="s">
        <v>11</v>
      </c>
      <c r="C2" t="s">
        <v>12</v>
      </c>
      <c r="D2" s="6">
        <v>6.2724609999999998</v>
      </c>
      <c r="E2" s="6">
        <v>108.26540199999999</v>
      </c>
      <c r="F2" s="6">
        <v>740.54436499999997</v>
      </c>
      <c r="G2" s="6">
        <v>829.11196700000005</v>
      </c>
      <c r="H2" s="6">
        <v>5.8038169999999996</v>
      </c>
      <c r="I2" s="6">
        <v>97.243082999999999</v>
      </c>
      <c r="J2" s="6">
        <v>758.63701700000001</v>
      </c>
      <c r="K2" s="6">
        <v>837.48848399999997</v>
      </c>
      <c r="L2" s="6">
        <v>4.0484559999999998</v>
      </c>
      <c r="M2" s="6">
        <v>110.742681</v>
      </c>
      <c r="N2" s="6">
        <v>727.16402200000005</v>
      </c>
      <c r="O2" s="6">
        <v>822.15640199999996</v>
      </c>
      <c r="P2" s="6">
        <v>4.9239689999999996</v>
      </c>
      <c r="Q2" s="6">
        <v>133.988877</v>
      </c>
      <c r="R2" s="6">
        <v>777.17435599999999</v>
      </c>
      <c r="S2" s="6">
        <v>893.59029999999996</v>
      </c>
    </row>
    <row r="3" spans="1:19" x14ac:dyDescent="0.25">
      <c r="A3" t="s">
        <v>13</v>
      </c>
      <c r="B3" t="s">
        <v>14</v>
      </c>
      <c r="C3" t="s">
        <v>15</v>
      </c>
      <c r="D3" s="6">
        <v>12.202213</v>
      </c>
      <c r="E3" s="6">
        <v>64.198983999999996</v>
      </c>
      <c r="F3" s="6">
        <v>393.78367900000001</v>
      </c>
      <c r="G3" s="6">
        <v>385.92887100000002</v>
      </c>
      <c r="H3" s="6">
        <v>17.413539</v>
      </c>
      <c r="I3" s="6">
        <v>105.439824</v>
      </c>
      <c r="J3" s="6">
        <v>383.86717199999998</v>
      </c>
      <c r="K3" s="6">
        <v>404.72288500000002</v>
      </c>
      <c r="L3" s="6">
        <v>12.680555</v>
      </c>
      <c r="M3" s="6">
        <v>74.625608</v>
      </c>
      <c r="N3" s="6">
        <v>428.60311000000002</v>
      </c>
      <c r="O3" s="6">
        <v>432.107643</v>
      </c>
      <c r="P3" s="6">
        <v>19.469702000000002</v>
      </c>
      <c r="Q3" s="6">
        <v>93.054895000000002</v>
      </c>
      <c r="R3" s="6">
        <v>476.18084299999998</v>
      </c>
      <c r="S3" s="6">
        <v>480.81107200000002</v>
      </c>
    </row>
    <row r="4" spans="1:19" x14ac:dyDescent="0.25">
      <c r="A4" t="s">
        <v>16</v>
      </c>
      <c r="B4" t="s">
        <v>17</v>
      </c>
      <c r="C4" t="s">
        <v>18</v>
      </c>
      <c r="D4" s="6">
        <v>16.115907</v>
      </c>
      <c r="E4" s="6">
        <v>124.355233</v>
      </c>
      <c r="F4" s="6">
        <v>475.85186499999998</v>
      </c>
      <c r="G4" s="6">
        <v>584.74832100000003</v>
      </c>
      <c r="H4" s="6">
        <v>42.054279000000001</v>
      </c>
      <c r="I4" s="6">
        <v>151.008117</v>
      </c>
      <c r="J4" s="6">
        <v>422.91154399999999</v>
      </c>
      <c r="K4" s="6">
        <v>567.22626600000001</v>
      </c>
      <c r="L4" s="6">
        <v>14.325846</v>
      </c>
      <c r="M4" s="6">
        <v>166.59231299999999</v>
      </c>
      <c r="N4" s="6">
        <v>446.82243199999999</v>
      </c>
      <c r="O4" s="6">
        <v>603.56745699999999</v>
      </c>
      <c r="P4" s="6">
        <v>12.205622999999999</v>
      </c>
      <c r="Q4" s="6">
        <v>146.41843299999999</v>
      </c>
      <c r="R4" s="6">
        <v>512.17776500000002</v>
      </c>
      <c r="S4" s="6">
        <v>641.72706400000004</v>
      </c>
    </row>
    <row r="5" spans="1:19" x14ac:dyDescent="0.25">
      <c r="A5" t="s">
        <v>19</v>
      </c>
      <c r="B5" t="s">
        <v>20</v>
      </c>
      <c r="C5" t="s">
        <v>21</v>
      </c>
      <c r="D5" s="6">
        <v>0.92119399999999996</v>
      </c>
      <c r="E5" s="6">
        <v>40.544626000000001</v>
      </c>
      <c r="F5" s="6">
        <v>451.48627699999997</v>
      </c>
      <c r="G5" s="6">
        <v>473.350686</v>
      </c>
      <c r="H5" s="6">
        <v>0.74236500000000005</v>
      </c>
      <c r="I5" s="6">
        <v>41.585968000000001</v>
      </c>
      <c r="J5" s="6">
        <v>429.32635699999997</v>
      </c>
      <c r="K5" s="6">
        <v>446.75437699999998</v>
      </c>
      <c r="L5" s="6">
        <v>1.4078250000000001</v>
      </c>
      <c r="M5" s="6">
        <v>34.013888999999999</v>
      </c>
      <c r="N5" s="6">
        <v>366.077607</v>
      </c>
      <c r="O5" s="6">
        <v>375.54769499999998</v>
      </c>
      <c r="P5" s="6">
        <v>1.284321</v>
      </c>
      <c r="Q5" s="6">
        <v>34.227246000000001</v>
      </c>
      <c r="R5" s="6">
        <v>399.10945199999998</v>
      </c>
      <c r="S5" s="6">
        <v>404.63090599999998</v>
      </c>
    </row>
    <row r="6" spans="1:19" x14ac:dyDescent="0.25">
      <c r="A6" t="s">
        <v>22</v>
      </c>
      <c r="B6" t="s">
        <v>23</v>
      </c>
      <c r="C6" t="s">
        <v>24</v>
      </c>
      <c r="D6" s="6">
        <v>120.280213</v>
      </c>
      <c r="E6" s="6">
        <v>423.69021900000001</v>
      </c>
      <c r="F6" s="6">
        <v>2969.3525719999998</v>
      </c>
      <c r="G6" s="6">
        <v>2997.6399280000001</v>
      </c>
      <c r="H6" s="6">
        <v>144.714249</v>
      </c>
      <c r="I6" s="6">
        <v>463.19382999999999</v>
      </c>
      <c r="J6" s="6">
        <v>3127.9885220000001</v>
      </c>
      <c r="K6" s="6">
        <v>3178.9146940000001</v>
      </c>
      <c r="L6" s="6">
        <v>110.432936</v>
      </c>
      <c r="M6" s="6">
        <v>611.00155199999995</v>
      </c>
      <c r="N6" s="6">
        <v>2913.339144</v>
      </c>
      <c r="O6" s="6">
        <v>3125.9220209999999</v>
      </c>
      <c r="P6" s="6">
        <v>131.19051400000001</v>
      </c>
      <c r="Q6" s="6">
        <v>401.40414900000002</v>
      </c>
      <c r="R6" s="6">
        <v>3326.526973</v>
      </c>
      <c r="S6" s="6">
        <v>3338.5314060000001</v>
      </c>
    </row>
    <row r="7" spans="1:19" x14ac:dyDescent="0.25">
      <c r="A7" t="s">
        <v>25</v>
      </c>
      <c r="B7" t="s">
        <v>26</v>
      </c>
      <c r="C7" t="s">
        <v>27</v>
      </c>
      <c r="D7" s="6">
        <v>0</v>
      </c>
      <c r="E7" s="6">
        <v>47.459138000000003</v>
      </c>
      <c r="F7" s="6">
        <v>277.528616</v>
      </c>
      <c r="G7" s="6">
        <v>324.987754</v>
      </c>
      <c r="H7" s="6">
        <v>0</v>
      </c>
      <c r="I7" s="6">
        <v>42.989913000000001</v>
      </c>
      <c r="J7" s="6">
        <v>263.80092400000001</v>
      </c>
      <c r="K7" s="6">
        <v>306.79083700000001</v>
      </c>
      <c r="L7" s="6">
        <v>0</v>
      </c>
      <c r="M7" s="6">
        <v>36.282311999999997</v>
      </c>
      <c r="N7" s="6">
        <v>272.13205699999997</v>
      </c>
      <c r="O7" s="6">
        <v>308.41436900000002</v>
      </c>
      <c r="P7" s="6">
        <v>0</v>
      </c>
      <c r="Q7" s="6">
        <v>34.506335</v>
      </c>
      <c r="R7" s="6">
        <v>267.07760100000002</v>
      </c>
      <c r="S7" s="6">
        <v>301.58393599999999</v>
      </c>
    </row>
    <row r="8" spans="1:19" x14ac:dyDescent="0.25">
      <c r="A8" t="s">
        <v>28</v>
      </c>
      <c r="B8" t="s">
        <v>29</v>
      </c>
      <c r="C8" t="s">
        <v>30</v>
      </c>
      <c r="D8" s="6">
        <v>0</v>
      </c>
      <c r="E8" s="6">
        <v>41.559333000000002</v>
      </c>
      <c r="F8" s="6">
        <v>382.70887399999998</v>
      </c>
      <c r="G8" s="6">
        <v>424.26820700000002</v>
      </c>
      <c r="H8" s="6">
        <v>0</v>
      </c>
      <c r="I8" s="6">
        <v>30.576476</v>
      </c>
      <c r="J8" s="6">
        <v>383.52702699999998</v>
      </c>
      <c r="K8" s="6">
        <v>414.10350299999999</v>
      </c>
      <c r="L8" s="6">
        <v>0</v>
      </c>
      <c r="M8" s="6">
        <v>18.33051</v>
      </c>
      <c r="N8" s="6">
        <v>347.81362799999999</v>
      </c>
      <c r="O8" s="6">
        <v>366.144138</v>
      </c>
      <c r="P8" s="6">
        <v>0</v>
      </c>
      <c r="Q8" s="6">
        <v>33.428907000000002</v>
      </c>
      <c r="R8" s="6">
        <v>328.46581500000002</v>
      </c>
      <c r="S8" s="6">
        <v>361.894722</v>
      </c>
    </row>
    <row r="9" spans="1:19" x14ac:dyDescent="0.25">
      <c r="A9" t="s">
        <v>31</v>
      </c>
      <c r="B9" t="s">
        <v>32</v>
      </c>
      <c r="C9" t="s">
        <v>30</v>
      </c>
      <c r="D9" s="6">
        <v>12.425855</v>
      </c>
      <c r="E9" s="6">
        <v>19.713384999999999</v>
      </c>
      <c r="F9" s="6">
        <v>575.459746</v>
      </c>
      <c r="G9" s="6">
        <v>491.08951100000002</v>
      </c>
      <c r="H9" s="6">
        <v>11.84676</v>
      </c>
      <c r="I9" s="6">
        <v>37.074159999999999</v>
      </c>
      <c r="J9" s="6">
        <v>552.44549199999994</v>
      </c>
      <c r="K9" s="6">
        <v>512.79047000000003</v>
      </c>
      <c r="L9" s="6">
        <v>5.4963939999999996</v>
      </c>
      <c r="M9" s="6">
        <v>16.078609</v>
      </c>
      <c r="N9" s="6">
        <v>555.27365499999996</v>
      </c>
      <c r="O9" s="6">
        <v>501.36066599999998</v>
      </c>
      <c r="P9" s="6">
        <v>7.8936080000000004</v>
      </c>
      <c r="Q9" s="6">
        <v>15.386722000000001</v>
      </c>
      <c r="R9" s="6">
        <v>586.75291500000003</v>
      </c>
      <c r="S9" s="6">
        <v>523.65478199999995</v>
      </c>
    </row>
    <row r="10" spans="1:19" x14ac:dyDescent="0.25">
      <c r="A10" t="s">
        <v>33</v>
      </c>
      <c r="B10" t="s">
        <v>34</v>
      </c>
      <c r="C10" t="s">
        <v>35</v>
      </c>
      <c r="D10" s="6">
        <v>2.6794709999999999</v>
      </c>
      <c r="E10" s="6">
        <v>181.441339</v>
      </c>
      <c r="F10" s="6">
        <v>742.33668999999998</v>
      </c>
      <c r="G10" s="6">
        <v>909.07432400000005</v>
      </c>
      <c r="H10" s="6">
        <v>4.6879960000000001</v>
      </c>
      <c r="I10" s="6">
        <v>177.13317599999999</v>
      </c>
      <c r="J10" s="6">
        <v>716.91491399999995</v>
      </c>
      <c r="K10" s="6">
        <v>875.62032699999997</v>
      </c>
      <c r="L10" s="6">
        <v>2.8769110000000002</v>
      </c>
      <c r="M10" s="6">
        <v>168.88658599999999</v>
      </c>
      <c r="N10" s="6">
        <v>740.10559999999998</v>
      </c>
      <c r="O10" s="6">
        <v>895.51597400000003</v>
      </c>
      <c r="P10" s="6">
        <v>3.3543530000000001</v>
      </c>
      <c r="Q10" s="6">
        <v>181.27936</v>
      </c>
      <c r="R10" s="6">
        <v>769.20820500000002</v>
      </c>
      <c r="S10" s="6">
        <v>935.86418900000001</v>
      </c>
    </row>
    <row r="11" spans="1:19" x14ac:dyDescent="0.25">
      <c r="A11" t="s">
        <v>36</v>
      </c>
      <c r="B11" t="s">
        <v>37</v>
      </c>
      <c r="C11" t="s">
        <v>38</v>
      </c>
      <c r="D11" s="6">
        <v>11.317358</v>
      </c>
      <c r="E11" s="6">
        <v>66.117908999999997</v>
      </c>
      <c r="F11" s="6">
        <v>518.61769300000003</v>
      </c>
      <c r="G11" s="6">
        <v>555.33841399999994</v>
      </c>
      <c r="H11" s="6">
        <v>12.323600000000001</v>
      </c>
      <c r="I11" s="6">
        <v>72.741614999999996</v>
      </c>
      <c r="J11" s="6">
        <v>576.51097700000003</v>
      </c>
      <c r="K11" s="6">
        <v>615.51235999999994</v>
      </c>
      <c r="L11" s="6">
        <v>15.345508000000001</v>
      </c>
      <c r="M11" s="6">
        <v>75.411170999999996</v>
      </c>
      <c r="N11" s="6">
        <v>593.48337300000003</v>
      </c>
      <c r="O11" s="6">
        <v>641.20695599999999</v>
      </c>
      <c r="P11" s="6">
        <v>29.245570000000001</v>
      </c>
      <c r="Q11" s="6">
        <v>86.235966000000005</v>
      </c>
      <c r="R11" s="6">
        <v>674.60774500000002</v>
      </c>
      <c r="S11" s="6">
        <v>723.35295399999995</v>
      </c>
    </row>
    <row r="12" spans="1:19" x14ac:dyDescent="0.25">
      <c r="A12" t="s">
        <v>39</v>
      </c>
      <c r="B12" t="s">
        <v>40</v>
      </c>
      <c r="C12" t="s">
        <v>41</v>
      </c>
      <c r="D12" s="6">
        <v>0</v>
      </c>
      <c r="E12" s="6">
        <v>399.75198699999999</v>
      </c>
      <c r="F12" s="6">
        <v>684.94891299999995</v>
      </c>
      <c r="G12" s="6">
        <v>1084.7009</v>
      </c>
      <c r="H12" s="6">
        <v>0</v>
      </c>
      <c r="I12" s="6">
        <v>266.83039600000001</v>
      </c>
      <c r="J12" s="6">
        <v>1028.2939960000001</v>
      </c>
      <c r="K12" s="6">
        <v>1295.1243919999999</v>
      </c>
      <c r="L12" s="6">
        <v>0</v>
      </c>
      <c r="M12" s="6">
        <v>306.552235</v>
      </c>
      <c r="N12" s="6">
        <v>1100.7043209999999</v>
      </c>
      <c r="O12" s="6">
        <v>1407.256556</v>
      </c>
      <c r="P12" s="6">
        <v>20.284979</v>
      </c>
      <c r="Q12" s="6">
        <v>337.34983099999999</v>
      </c>
      <c r="R12" s="6">
        <v>1080.2564789999999</v>
      </c>
      <c r="S12" s="6">
        <v>1392.1388589999999</v>
      </c>
    </row>
    <row r="13" spans="1:19" x14ac:dyDescent="0.25">
      <c r="A13" t="s">
        <v>42</v>
      </c>
      <c r="B13" t="s">
        <v>43</v>
      </c>
      <c r="C13" t="s">
        <v>44</v>
      </c>
      <c r="D13" s="6">
        <v>0</v>
      </c>
      <c r="E13" s="6">
        <v>120.082494</v>
      </c>
      <c r="F13" s="6">
        <v>666.029359</v>
      </c>
      <c r="G13" s="6">
        <v>786.111853</v>
      </c>
      <c r="H13" s="6">
        <v>0</v>
      </c>
      <c r="I13" s="6">
        <v>113.764826</v>
      </c>
      <c r="J13" s="6">
        <v>695.40365699999995</v>
      </c>
      <c r="K13" s="6">
        <v>809.16848300000004</v>
      </c>
      <c r="L13" s="6">
        <v>0</v>
      </c>
      <c r="M13" s="6">
        <v>109.076182</v>
      </c>
      <c r="N13" s="6">
        <v>637.34180500000002</v>
      </c>
      <c r="O13" s="6">
        <v>746.41798700000004</v>
      </c>
      <c r="P13" s="6">
        <v>0</v>
      </c>
      <c r="Q13" s="6">
        <v>103.244304</v>
      </c>
      <c r="R13" s="6">
        <v>632.17162199999996</v>
      </c>
      <c r="S13" s="6">
        <v>735.41592600000001</v>
      </c>
    </row>
    <row r="14" spans="1:19" x14ac:dyDescent="0.25">
      <c r="A14" t="s">
        <v>45</v>
      </c>
      <c r="B14" t="s">
        <v>46</v>
      </c>
      <c r="C14" t="s">
        <v>47</v>
      </c>
      <c r="D14" s="6">
        <v>7.6628990000000003</v>
      </c>
      <c r="E14" s="6">
        <v>161.61913100000001</v>
      </c>
      <c r="F14" s="6">
        <v>721.19928900000002</v>
      </c>
      <c r="G14" s="6">
        <v>803.27861299999995</v>
      </c>
      <c r="H14" s="6">
        <v>25.721564999999998</v>
      </c>
      <c r="I14" s="6">
        <v>161.68494200000001</v>
      </c>
      <c r="J14" s="6">
        <v>737.20551999999998</v>
      </c>
      <c r="K14" s="6">
        <v>827.73201800000004</v>
      </c>
      <c r="L14" s="6">
        <v>1.680458</v>
      </c>
      <c r="M14" s="6">
        <v>189.623954</v>
      </c>
      <c r="N14" s="6">
        <v>672.12583400000005</v>
      </c>
      <c r="O14" s="6">
        <v>794.98407599999996</v>
      </c>
      <c r="P14" s="6">
        <v>2.5676049999999999</v>
      </c>
      <c r="Q14" s="6">
        <v>136.99706499999999</v>
      </c>
      <c r="R14" s="6">
        <v>931.66670299999998</v>
      </c>
      <c r="S14" s="6">
        <v>949.57527600000003</v>
      </c>
    </row>
    <row r="15" spans="1:19" x14ac:dyDescent="0.25">
      <c r="A15" t="s">
        <v>48</v>
      </c>
      <c r="B15" t="s">
        <v>49</v>
      </c>
      <c r="C15" t="s">
        <v>50</v>
      </c>
      <c r="D15" s="6">
        <v>178.39041599999999</v>
      </c>
      <c r="E15" s="6">
        <v>511.55050999999997</v>
      </c>
      <c r="F15" s="6">
        <v>3027.2045429999998</v>
      </c>
      <c r="G15" s="6">
        <v>3177.9070259999999</v>
      </c>
      <c r="H15" s="6">
        <v>201.03154799999999</v>
      </c>
      <c r="I15" s="6">
        <v>540.75718900000004</v>
      </c>
      <c r="J15" s="6">
        <v>3168.3814520000001</v>
      </c>
      <c r="K15" s="6">
        <v>3350.8273300000001</v>
      </c>
      <c r="L15" s="6">
        <v>193.438379</v>
      </c>
      <c r="M15" s="6">
        <v>558.72776399999998</v>
      </c>
      <c r="N15" s="6">
        <v>3132.4675130000001</v>
      </c>
      <c r="O15" s="6">
        <v>3404.8121980000001</v>
      </c>
      <c r="P15" s="6">
        <v>276.72046599999999</v>
      </c>
      <c r="Q15" s="6">
        <v>569.42652899999996</v>
      </c>
      <c r="R15" s="6">
        <v>3254.65263</v>
      </c>
      <c r="S15" s="6">
        <v>3516.2093749999999</v>
      </c>
    </row>
    <row r="16" spans="1:19" x14ac:dyDescent="0.25">
      <c r="A16" t="s">
        <v>51</v>
      </c>
      <c r="B16" t="s">
        <v>52</v>
      </c>
      <c r="C16" t="s">
        <v>53</v>
      </c>
      <c r="D16" s="6">
        <v>0</v>
      </c>
      <c r="E16" s="6">
        <v>50.788943000000003</v>
      </c>
      <c r="F16" s="6">
        <v>269.37544400000002</v>
      </c>
      <c r="G16" s="6">
        <v>320.16438699999998</v>
      </c>
      <c r="H16" s="6">
        <v>0</v>
      </c>
      <c r="I16" s="6">
        <v>46.678576999999997</v>
      </c>
      <c r="J16" s="6">
        <v>314.001668</v>
      </c>
      <c r="K16" s="6">
        <v>360.68024500000001</v>
      </c>
      <c r="L16" s="6">
        <v>0</v>
      </c>
      <c r="M16" s="6">
        <v>52.161802999999999</v>
      </c>
      <c r="N16" s="6">
        <v>263.31739099999999</v>
      </c>
      <c r="O16" s="6">
        <v>315.47919400000001</v>
      </c>
      <c r="P16" s="6">
        <v>0</v>
      </c>
      <c r="Q16" s="6">
        <v>47.015633000000001</v>
      </c>
      <c r="R16" s="6">
        <v>253.238125</v>
      </c>
      <c r="S16" s="6">
        <v>300.253758</v>
      </c>
    </row>
    <row r="17" spans="1:19" x14ac:dyDescent="0.25">
      <c r="A17" t="s">
        <v>54</v>
      </c>
      <c r="B17" t="s">
        <v>55</v>
      </c>
      <c r="C17" t="s">
        <v>56</v>
      </c>
      <c r="D17" s="6">
        <v>0</v>
      </c>
      <c r="E17" s="6">
        <v>96.023912999999993</v>
      </c>
      <c r="F17" s="6">
        <v>433.666067</v>
      </c>
      <c r="G17" s="6">
        <v>529.689258</v>
      </c>
      <c r="H17" s="6">
        <v>0</v>
      </c>
      <c r="I17" s="6">
        <v>95.451364999999996</v>
      </c>
      <c r="J17" s="6">
        <v>466.67444599999999</v>
      </c>
      <c r="K17" s="6">
        <v>562.125811</v>
      </c>
      <c r="L17" s="6">
        <v>0</v>
      </c>
      <c r="M17" s="6">
        <v>105.468638</v>
      </c>
      <c r="N17" s="6">
        <v>419.68448000000001</v>
      </c>
      <c r="O17" s="6">
        <v>525.15311799999995</v>
      </c>
      <c r="P17" s="6">
        <v>0</v>
      </c>
      <c r="Q17" s="6">
        <v>104.977919</v>
      </c>
      <c r="R17" s="6">
        <v>406.51783499999999</v>
      </c>
      <c r="S17" s="6">
        <v>511.49575399999998</v>
      </c>
    </row>
    <row r="18" spans="1:19" x14ac:dyDescent="0.25">
      <c r="A18" t="s">
        <v>57</v>
      </c>
      <c r="B18" t="s">
        <v>58</v>
      </c>
      <c r="C18" t="s">
        <v>59</v>
      </c>
      <c r="D18" s="6">
        <v>0</v>
      </c>
      <c r="E18" s="6">
        <v>14.666361999999999</v>
      </c>
      <c r="F18" s="6">
        <v>328.44931300000002</v>
      </c>
      <c r="G18" s="6">
        <v>343.11567500000001</v>
      </c>
      <c r="H18" s="6">
        <v>0</v>
      </c>
      <c r="I18" s="6">
        <v>26.033314000000001</v>
      </c>
      <c r="J18" s="6">
        <v>342.30292400000002</v>
      </c>
      <c r="K18" s="6">
        <v>368.33623799999998</v>
      </c>
      <c r="L18" s="6">
        <v>0</v>
      </c>
      <c r="M18" s="6">
        <v>15.738796000000001</v>
      </c>
      <c r="N18" s="6">
        <v>300.63471700000002</v>
      </c>
      <c r="O18" s="6">
        <v>316.373513</v>
      </c>
      <c r="P18" s="6">
        <v>0</v>
      </c>
      <c r="Q18" s="6">
        <v>27.955672</v>
      </c>
      <c r="R18" s="6">
        <v>316.63053100000002</v>
      </c>
      <c r="S18" s="6">
        <v>344.58620300000001</v>
      </c>
    </row>
    <row r="19" spans="1:19" x14ac:dyDescent="0.25">
      <c r="A19" t="s">
        <v>60</v>
      </c>
      <c r="B19" t="s">
        <v>61</v>
      </c>
      <c r="C19" t="s">
        <v>62</v>
      </c>
      <c r="D19" s="6">
        <v>16.263833000000002</v>
      </c>
      <c r="E19" s="6">
        <v>50.927368999999999</v>
      </c>
      <c r="F19" s="6">
        <v>499.52787599999999</v>
      </c>
      <c r="G19" s="6">
        <v>537.81237899999996</v>
      </c>
      <c r="H19" s="6">
        <v>12.085397</v>
      </c>
      <c r="I19" s="6">
        <v>38.314089000000003</v>
      </c>
      <c r="J19" s="6">
        <v>561.35295599999995</v>
      </c>
      <c r="K19" s="6">
        <v>585.95780600000001</v>
      </c>
      <c r="L19" s="6">
        <v>15.285342999999999</v>
      </c>
      <c r="M19" s="6">
        <v>29.570858999999999</v>
      </c>
      <c r="N19" s="6">
        <v>580.63149199999998</v>
      </c>
      <c r="O19" s="6">
        <v>595.08313299999998</v>
      </c>
      <c r="P19" s="6">
        <v>13.392606000000001</v>
      </c>
      <c r="Q19" s="6">
        <v>43.127623</v>
      </c>
      <c r="R19" s="6">
        <v>619.49639400000001</v>
      </c>
      <c r="S19" s="6">
        <v>641.75557500000002</v>
      </c>
    </row>
    <row r="20" spans="1:19" x14ac:dyDescent="0.25">
      <c r="A20" t="s">
        <v>63</v>
      </c>
      <c r="B20" t="s">
        <v>64</v>
      </c>
      <c r="C20" t="s">
        <v>65</v>
      </c>
      <c r="D20" s="6">
        <v>33.541355000000003</v>
      </c>
      <c r="E20" s="6">
        <v>177.82126500000001</v>
      </c>
      <c r="F20" s="6">
        <v>601.22965299999998</v>
      </c>
      <c r="G20" s="6">
        <v>695.73062200000004</v>
      </c>
      <c r="H20" s="6">
        <v>30.349516999999999</v>
      </c>
      <c r="I20" s="6">
        <v>193.76428899999999</v>
      </c>
      <c r="J20" s="6">
        <v>668.76896999999997</v>
      </c>
      <c r="K20" s="6">
        <v>763.50599</v>
      </c>
      <c r="L20" s="6">
        <v>42.675553999999998</v>
      </c>
      <c r="M20" s="6">
        <v>178.03623400000001</v>
      </c>
      <c r="N20" s="6">
        <v>602.76475300000004</v>
      </c>
      <c r="O20" s="6">
        <v>716.98924699999998</v>
      </c>
      <c r="P20" s="6">
        <v>37.500292999999999</v>
      </c>
      <c r="Q20" s="6">
        <v>171.42323999999999</v>
      </c>
      <c r="R20" s="6">
        <v>657.31307100000004</v>
      </c>
      <c r="S20" s="6">
        <v>739.73768399999994</v>
      </c>
    </row>
    <row r="21" spans="1:19" x14ac:dyDescent="0.25">
      <c r="A21" t="s">
        <v>66</v>
      </c>
      <c r="B21" t="s">
        <v>67</v>
      </c>
      <c r="C21" t="s">
        <v>68</v>
      </c>
      <c r="D21" s="6">
        <v>0</v>
      </c>
      <c r="E21" s="6">
        <v>119.938479</v>
      </c>
      <c r="F21" s="6">
        <v>851.898912</v>
      </c>
      <c r="G21" s="6">
        <v>969.45998199999997</v>
      </c>
      <c r="H21" s="6">
        <v>1.6469000000000001E-2</v>
      </c>
      <c r="I21" s="6">
        <v>118.43028099999999</v>
      </c>
      <c r="J21" s="6">
        <v>972.37370699999997</v>
      </c>
      <c r="K21" s="6">
        <v>1088.7754789999999</v>
      </c>
      <c r="L21" s="6">
        <v>0.429842</v>
      </c>
      <c r="M21" s="6">
        <v>138.891536</v>
      </c>
      <c r="N21" s="6">
        <v>1037.6686239999999</v>
      </c>
      <c r="O21" s="6">
        <v>1174.772434</v>
      </c>
      <c r="P21" s="6">
        <v>8.7146000000000001E-2</v>
      </c>
      <c r="Q21" s="6">
        <v>122.899686</v>
      </c>
      <c r="R21" s="6">
        <v>1046.162482</v>
      </c>
      <c r="S21" s="6">
        <v>1156.324443</v>
      </c>
    </row>
    <row r="22" spans="1:19" x14ac:dyDescent="0.25">
      <c r="A22" t="s">
        <v>69</v>
      </c>
      <c r="B22" t="s">
        <v>70</v>
      </c>
      <c r="C22" t="s">
        <v>71</v>
      </c>
      <c r="D22" s="6">
        <v>1.236154</v>
      </c>
      <c r="E22" s="6">
        <v>65.570959999999999</v>
      </c>
      <c r="F22" s="6">
        <v>656.90926899999999</v>
      </c>
      <c r="G22" s="6">
        <v>719.57136700000001</v>
      </c>
      <c r="H22" s="6">
        <v>1.5602780000000001</v>
      </c>
      <c r="I22" s="6">
        <v>81.250962999999999</v>
      </c>
      <c r="J22" s="6">
        <v>667.87782200000004</v>
      </c>
      <c r="K22" s="6">
        <v>745.82781599999998</v>
      </c>
      <c r="L22" s="6">
        <v>1.0890690000000001</v>
      </c>
      <c r="M22" s="6">
        <v>72.640749</v>
      </c>
      <c r="N22" s="6">
        <v>668.44926599999997</v>
      </c>
      <c r="O22" s="6">
        <v>738.84086400000001</v>
      </c>
      <c r="P22" s="6">
        <v>1.9979640000000001</v>
      </c>
      <c r="Q22" s="6">
        <v>114.877306</v>
      </c>
      <c r="R22" s="6">
        <v>634.469964</v>
      </c>
      <c r="S22" s="6">
        <v>747.59390900000005</v>
      </c>
    </row>
    <row r="23" spans="1:19" x14ac:dyDescent="0.25">
      <c r="A23" t="s">
        <v>72</v>
      </c>
      <c r="B23" t="s">
        <v>73</v>
      </c>
      <c r="C23" t="s">
        <v>74</v>
      </c>
      <c r="D23" s="6">
        <v>15.355292</v>
      </c>
      <c r="E23" s="6">
        <v>280.55007000000001</v>
      </c>
      <c r="F23" s="6">
        <v>1729.1838190000001</v>
      </c>
      <c r="G23" s="6">
        <v>1943.183078</v>
      </c>
      <c r="H23" s="6">
        <v>21.708324999999999</v>
      </c>
      <c r="I23" s="6">
        <v>282.38877000000002</v>
      </c>
      <c r="J23" s="6">
        <v>1790.655945</v>
      </c>
      <c r="K23" s="6">
        <v>1986.938476</v>
      </c>
      <c r="L23" s="6">
        <v>13.663551</v>
      </c>
      <c r="M23" s="6">
        <v>275.71511299999997</v>
      </c>
      <c r="N23" s="6">
        <v>1739.3996099999999</v>
      </c>
      <c r="O23" s="6">
        <v>1932.213395</v>
      </c>
      <c r="P23" s="6">
        <v>12.097731</v>
      </c>
      <c r="Q23" s="6">
        <v>268.00079299999999</v>
      </c>
      <c r="R23" s="6">
        <v>1697.926144</v>
      </c>
      <c r="S23" s="6">
        <v>1869.9673889999999</v>
      </c>
    </row>
    <row r="24" spans="1:19" x14ac:dyDescent="0.25">
      <c r="A24" t="s">
        <v>75</v>
      </c>
      <c r="B24" t="s">
        <v>76</v>
      </c>
      <c r="C24" t="s">
        <v>77</v>
      </c>
      <c r="D24" s="6">
        <v>6.7803019999999998</v>
      </c>
      <c r="E24" s="6">
        <v>201.668643</v>
      </c>
      <c r="F24" s="6">
        <v>895.31037500000002</v>
      </c>
      <c r="G24" s="6">
        <v>1075.545936</v>
      </c>
      <c r="H24" s="6">
        <v>3.900188</v>
      </c>
      <c r="I24" s="6">
        <v>197.55919599999999</v>
      </c>
      <c r="J24" s="6">
        <v>870.041156</v>
      </c>
      <c r="K24" s="6">
        <v>1055.542375</v>
      </c>
      <c r="L24" s="6">
        <v>3.5965250000000002</v>
      </c>
      <c r="M24" s="6">
        <v>187.37221700000001</v>
      </c>
      <c r="N24" s="6">
        <v>793.09756600000003</v>
      </c>
      <c r="O24" s="6">
        <v>972.55920500000002</v>
      </c>
      <c r="P24" s="6">
        <v>3.8041909999999999</v>
      </c>
      <c r="Q24" s="6">
        <v>190.39766499999999</v>
      </c>
      <c r="R24" s="6">
        <v>829.31023000000005</v>
      </c>
      <c r="S24" s="6">
        <v>1006.492151</v>
      </c>
    </row>
    <row r="25" spans="1:19" x14ac:dyDescent="0.25">
      <c r="A25" t="s">
        <v>78</v>
      </c>
      <c r="B25" t="s">
        <v>79</v>
      </c>
      <c r="C25" t="s">
        <v>80</v>
      </c>
      <c r="D25" s="6">
        <v>21.430792</v>
      </c>
      <c r="E25" s="6">
        <v>156.772638</v>
      </c>
      <c r="F25" s="6">
        <v>758.73297600000001</v>
      </c>
      <c r="G25" s="6">
        <v>832.68734700000005</v>
      </c>
      <c r="H25" s="6">
        <v>24.098206999999999</v>
      </c>
      <c r="I25" s="6">
        <v>155.71798699999999</v>
      </c>
      <c r="J25" s="6">
        <v>778.12282100000004</v>
      </c>
      <c r="K25" s="6">
        <v>856.00015199999996</v>
      </c>
      <c r="L25" s="6">
        <v>14.838412999999999</v>
      </c>
      <c r="M25" s="6">
        <v>144.19878700000001</v>
      </c>
      <c r="N25" s="6">
        <v>721.17303300000003</v>
      </c>
      <c r="O25" s="6">
        <v>791.342578</v>
      </c>
      <c r="P25" s="6">
        <v>20.888390000000001</v>
      </c>
      <c r="Q25" s="6">
        <v>142.76741699999999</v>
      </c>
      <c r="R25" s="6">
        <v>770.82345099999998</v>
      </c>
      <c r="S25" s="6">
        <v>825.68750999999997</v>
      </c>
    </row>
    <row r="26" spans="1:19" x14ac:dyDescent="0.25">
      <c r="A26" t="s">
        <v>81</v>
      </c>
      <c r="B26" t="s">
        <v>82</v>
      </c>
      <c r="C26" t="s">
        <v>83</v>
      </c>
      <c r="D26" s="6">
        <v>15.440856999999999</v>
      </c>
      <c r="E26" s="6">
        <v>148.903672</v>
      </c>
      <c r="F26" s="6">
        <v>1690.855585</v>
      </c>
      <c r="G26" s="6">
        <v>1749.3603089999999</v>
      </c>
      <c r="H26" s="6">
        <v>13.21923</v>
      </c>
      <c r="I26" s="6">
        <v>194.95847000000001</v>
      </c>
      <c r="J26" s="6">
        <v>1701.429065</v>
      </c>
      <c r="K26" s="6">
        <v>1804.8521129999999</v>
      </c>
      <c r="L26" s="6">
        <v>10.462486</v>
      </c>
      <c r="M26" s="6">
        <v>161.876779</v>
      </c>
      <c r="N26" s="6">
        <v>1759.5317359999999</v>
      </c>
      <c r="O26" s="6">
        <v>1828.2958779999999</v>
      </c>
      <c r="P26" s="6">
        <v>11.469777000000001</v>
      </c>
      <c r="Q26" s="6">
        <v>172.83115799999999</v>
      </c>
      <c r="R26" s="6">
        <v>1880.708069</v>
      </c>
      <c r="S26" s="6">
        <v>1956.809679</v>
      </c>
    </row>
    <row r="27" spans="1:19" x14ac:dyDescent="0.25">
      <c r="A27" t="s">
        <v>84</v>
      </c>
      <c r="B27" t="s">
        <v>85</v>
      </c>
      <c r="C27" t="s">
        <v>86</v>
      </c>
      <c r="D27" s="6">
        <v>0.96082000000000001</v>
      </c>
      <c r="E27" s="6">
        <v>94.653234999999995</v>
      </c>
      <c r="F27" s="6">
        <v>341.46568500000001</v>
      </c>
      <c r="G27" s="6">
        <v>424.50752899999998</v>
      </c>
      <c r="H27" s="6">
        <v>0.60943999999999998</v>
      </c>
      <c r="I27" s="6">
        <v>87.884958999999995</v>
      </c>
      <c r="J27" s="6">
        <v>313.555926</v>
      </c>
      <c r="K27" s="6">
        <v>393.68683499999997</v>
      </c>
      <c r="L27" s="6">
        <v>0.24226300000000001</v>
      </c>
      <c r="M27" s="6">
        <v>83.581954999999994</v>
      </c>
      <c r="N27" s="6">
        <v>296.280238</v>
      </c>
      <c r="O27" s="6">
        <v>376.73369200000002</v>
      </c>
      <c r="P27" s="6">
        <v>4.3001579999999997</v>
      </c>
      <c r="Q27" s="6">
        <v>102.416758</v>
      </c>
      <c r="R27" s="6">
        <v>333.55566099999999</v>
      </c>
      <c r="S27" s="6">
        <v>435.972419</v>
      </c>
    </row>
    <row r="28" spans="1:19" x14ac:dyDescent="0.25">
      <c r="A28" t="s">
        <v>87</v>
      </c>
      <c r="B28" t="s">
        <v>88</v>
      </c>
      <c r="C28" t="s">
        <v>89</v>
      </c>
      <c r="D28" s="6">
        <v>0</v>
      </c>
      <c r="E28" s="6">
        <v>195.27946</v>
      </c>
      <c r="F28" s="6">
        <v>420.47745900000001</v>
      </c>
      <c r="G28" s="6">
        <v>615.75691900000004</v>
      </c>
      <c r="H28" s="6">
        <v>0</v>
      </c>
      <c r="I28" s="6">
        <v>198.631471</v>
      </c>
      <c r="J28" s="6">
        <v>387.21768100000003</v>
      </c>
      <c r="K28" s="6">
        <v>585.849152</v>
      </c>
      <c r="L28" s="6">
        <v>0</v>
      </c>
      <c r="M28" s="6">
        <v>190.22613100000001</v>
      </c>
      <c r="N28" s="6">
        <v>406.50506300000001</v>
      </c>
      <c r="O28" s="6">
        <v>596.73119399999996</v>
      </c>
      <c r="P28" s="6">
        <v>0</v>
      </c>
      <c r="Q28" s="6">
        <v>214.57625400000001</v>
      </c>
      <c r="R28" s="6">
        <v>444.08532100000002</v>
      </c>
      <c r="S28" s="6">
        <v>658.66157499999997</v>
      </c>
    </row>
    <row r="29" spans="1:19" x14ac:dyDescent="0.25">
      <c r="A29" t="s">
        <v>90</v>
      </c>
      <c r="B29" t="s">
        <v>91</v>
      </c>
      <c r="C29" t="s">
        <v>92</v>
      </c>
      <c r="D29" s="6">
        <v>8.7665989999999994</v>
      </c>
      <c r="E29" s="6">
        <v>153.74990600000001</v>
      </c>
      <c r="F29" s="6">
        <v>1124.6948359999999</v>
      </c>
      <c r="G29" s="6">
        <v>1218.67497</v>
      </c>
      <c r="H29" s="6">
        <v>8.4765569999999997</v>
      </c>
      <c r="I29" s="6">
        <v>154.58696399999999</v>
      </c>
      <c r="J29" s="6">
        <v>1106.373756</v>
      </c>
      <c r="K29" s="6">
        <v>1201.7623639999999</v>
      </c>
      <c r="L29" s="6">
        <v>13.152404000000001</v>
      </c>
      <c r="M29" s="6">
        <v>168.53116199999999</v>
      </c>
      <c r="N29" s="6">
        <v>1086.069313</v>
      </c>
      <c r="O29" s="6">
        <v>1207.6907200000001</v>
      </c>
      <c r="P29" s="6">
        <v>20.217608999999999</v>
      </c>
      <c r="Q29" s="6">
        <v>171.42822899999999</v>
      </c>
      <c r="R29" s="6">
        <v>1069.903566</v>
      </c>
      <c r="S29" s="6">
        <v>1196.9323010000001</v>
      </c>
    </row>
    <row r="30" spans="1:19" x14ac:dyDescent="0.25">
      <c r="A30" t="s">
        <v>93</v>
      </c>
      <c r="B30" t="s">
        <v>94</v>
      </c>
      <c r="C30" t="s">
        <v>95</v>
      </c>
      <c r="D30" s="6">
        <v>7.2950600000000003</v>
      </c>
      <c r="E30" s="6">
        <v>158.92924099999999</v>
      </c>
      <c r="F30" s="6">
        <v>930.35405200000002</v>
      </c>
      <c r="G30" s="6">
        <v>1036.872441</v>
      </c>
      <c r="H30" s="6">
        <v>3.5843560000000001</v>
      </c>
      <c r="I30" s="6">
        <v>170.247094</v>
      </c>
      <c r="J30" s="6">
        <v>906.42520200000001</v>
      </c>
      <c r="K30" s="6">
        <v>1028.4290470000001</v>
      </c>
      <c r="L30" s="6">
        <v>5.400652</v>
      </c>
      <c r="M30" s="6">
        <v>202.502082</v>
      </c>
      <c r="N30" s="6">
        <v>731.20274099999995</v>
      </c>
      <c r="O30" s="6">
        <v>906.176604</v>
      </c>
      <c r="P30" s="6">
        <v>5.3362160000000003</v>
      </c>
      <c r="Q30" s="6">
        <v>189.51606699999999</v>
      </c>
      <c r="R30" s="6">
        <v>828.60936900000002</v>
      </c>
      <c r="S30" s="6">
        <v>984.46824300000003</v>
      </c>
    </row>
    <row r="31" spans="1:19" x14ac:dyDescent="0.25">
      <c r="A31" t="s">
        <v>96</v>
      </c>
      <c r="B31" t="s">
        <v>97</v>
      </c>
      <c r="C31" t="s">
        <v>98</v>
      </c>
      <c r="D31" s="6">
        <v>9.1536120000000007</v>
      </c>
      <c r="E31" s="6">
        <v>59.309753999999998</v>
      </c>
      <c r="F31" s="6">
        <v>674.76567699999998</v>
      </c>
      <c r="G31" s="6">
        <v>719.21358699999996</v>
      </c>
      <c r="H31" s="6">
        <v>9.0576889999999999</v>
      </c>
      <c r="I31" s="6">
        <v>58.928232000000001</v>
      </c>
      <c r="J31" s="6">
        <v>675.22363199999995</v>
      </c>
      <c r="K31" s="6">
        <v>716.30505000000005</v>
      </c>
      <c r="L31" s="6">
        <v>1.243967</v>
      </c>
      <c r="M31" s="6">
        <v>40.579400999999997</v>
      </c>
      <c r="N31" s="6">
        <v>605.58256800000004</v>
      </c>
      <c r="O31" s="6">
        <v>619.60670900000002</v>
      </c>
      <c r="P31" s="6">
        <v>4.7044430000000004</v>
      </c>
      <c r="Q31" s="6">
        <v>66.284664000000006</v>
      </c>
      <c r="R31" s="6">
        <v>611.05359899999996</v>
      </c>
      <c r="S31" s="6">
        <v>652.88425800000005</v>
      </c>
    </row>
    <row r="32" spans="1:19" x14ac:dyDescent="0.25">
      <c r="A32" t="s">
        <v>99</v>
      </c>
      <c r="B32" t="s">
        <v>100</v>
      </c>
      <c r="C32" t="s">
        <v>101</v>
      </c>
      <c r="D32" s="6">
        <v>11.934339</v>
      </c>
      <c r="E32" s="6">
        <v>150.006496</v>
      </c>
      <c r="F32" s="6">
        <v>898.78111699999999</v>
      </c>
      <c r="G32" s="6">
        <v>944.32007299999998</v>
      </c>
      <c r="H32" s="6">
        <v>12.929247</v>
      </c>
      <c r="I32" s="6">
        <v>122.740459</v>
      </c>
      <c r="J32" s="6">
        <v>1016.743462</v>
      </c>
      <c r="K32" s="6">
        <v>1027.3418039999999</v>
      </c>
      <c r="L32" s="6">
        <v>16.897138999999999</v>
      </c>
      <c r="M32" s="6">
        <v>147.565888</v>
      </c>
      <c r="N32" s="6">
        <v>975.18512599999997</v>
      </c>
      <c r="O32" s="6">
        <v>1008.559332</v>
      </c>
      <c r="P32" s="6">
        <v>13.234996000000001</v>
      </c>
      <c r="Q32" s="6">
        <v>147.603013</v>
      </c>
      <c r="R32" s="6">
        <v>973.86303799999996</v>
      </c>
      <c r="S32" s="6">
        <v>979.07083</v>
      </c>
    </row>
    <row r="33" spans="1:19" x14ac:dyDescent="0.25">
      <c r="A33" t="s">
        <v>102</v>
      </c>
      <c r="B33" t="s">
        <v>103</v>
      </c>
      <c r="C33" t="s">
        <v>104</v>
      </c>
      <c r="D33" s="6">
        <v>3.76519</v>
      </c>
      <c r="E33" s="6">
        <v>93.619236000000001</v>
      </c>
      <c r="F33" s="6">
        <v>460.91081800000001</v>
      </c>
      <c r="G33" s="6">
        <v>526.67361000000005</v>
      </c>
      <c r="H33" s="6">
        <v>8.2700220000000009</v>
      </c>
      <c r="I33" s="6">
        <v>210.54407399999999</v>
      </c>
      <c r="J33" s="6">
        <v>378.029516</v>
      </c>
      <c r="K33" s="6">
        <v>544.74210700000003</v>
      </c>
      <c r="L33" s="6">
        <v>15.358674000000001</v>
      </c>
      <c r="M33" s="6">
        <v>383.53144500000002</v>
      </c>
      <c r="N33" s="6">
        <v>194.76883699999999</v>
      </c>
      <c r="O33" s="6">
        <v>551.19872899999996</v>
      </c>
      <c r="P33" s="6">
        <v>22.218988</v>
      </c>
      <c r="Q33" s="6">
        <v>366.08913100000001</v>
      </c>
      <c r="R33" s="6">
        <v>191.667418</v>
      </c>
      <c r="S33" s="6">
        <v>533.65589199999999</v>
      </c>
    </row>
    <row r="34" spans="1:19" x14ac:dyDescent="0.25">
      <c r="A34" t="s">
        <v>105</v>
      </c>
      <c r="B34" t="s">
        <v>106</v>
      </c>
      <c r="C34" t="s">
        <v>107</v>
      </c>
      <c r="D34" s="6">
        <v>1.7151400000000001</v>
      </c>
      <c r="E34" s="6">
        <v>116.502903</v>
      </c>
      <c r="F34" s="6">
        <v>611.68680400000005</v>
      </c>
      <c r="G34" s="6">
        <v>711.408186</v>
      </c>
      <c r="H34" s="6">
        <v>6.0714880000000004</v>
      </c>
      <c r="I34" s="6">
        <v>126.11790499999999</v>
      </c>
      <c r="J34" s="6">
        <v>538.49423000000002</v>
      </c>
      <c r="K34" s="6">
        <v>661.50996699999996</v>
      </c>
      <c r="L34" s="6">
        <v>1.0981620000000001</v>
      </c>
      <c r="M34" s="6">
        <v>116.16400299999999</v>
      </c>
      <c r="N34" s="6">
        <v>573.53112399999998</v>
      </c>
      <c r="O34" s="6">
        <v>681.57412199999999</v>
      </c>
      <c r="P34" s="6">
        <v>14.407157</v>
      </c>
      <c r="Q34" s="6">
        <v>153.19778700000001</v>
      </c>
      <c r="R34" s="6">
        <v>506.59128600000003</v>
      </c>
      <c r="S34" s="6">
        <v>659.74128900000005</v>
      </c>
    </row>
    <row r="35" spans="1:19" x14ac:dyDescent="0.25">
      <c r="A35" t="s">
        <v>108</v>
      </c>
      <c r="B35" t="s">
        <v>109</v>
      </c>
      <c r="C35" t="s">
        <v>110</v>
      </c>
      <c r="D35" s="6">
        <v>0</v>
      </c>
      <c r="E35" s="6">
        <v>35.462674</v>
      </c>
      <c r="F35" s="6">
        <v>423.98300599999999</v>
      </c>
      <c r="G35" s="6">
        <v>459.44567999999998</v>
      </c>
      <c r="H35" s="6">
        <v>0</v>
      </c>
      <c r="I35" s="6">
        <v>41.957146999999999</v>
      </c>
      <c r="J35" s="6">
        <v>425.58938999999998</v>
      </c>
      <c r="K35" s="6">
        <v>467.546537</v>
      </c>
      <c r="L35" s="6">
        <v>0</v>
      </c>
      <c r="M35" s="6">
        <v>47.193226000000003</v>
      </c>
      <c r="N35" s="6">
        <v>450.00583899999998</v>
      </c>
      <c r="O35" s="6">
        <v>497.19906500000002</v>
      </c>
      <c r="P35" s="6">
        <v>0</v>
      </c>
      <c r="Q35" s="6">
        <v>56.337910000000001</v>
      </c>
      <c r="R35" s="6">
        <v>456.87763100000001</v>
      </c>
      <c r="S35" s="6">
        <v>513.21554100000003</v>
      </c>
    </row>
    <row r="36" spans="1:19" x14ac:dyDescent="0.25">
      <c r="A36" t="s">
        <v>111</v>
      </c>
      <c r="B36" t="s">
        <v>112</v>
      </c>
      <c r="C36" t="s">
        <v>113</v>
      </c>
      <c r="D36" s="6">
        <v>0</v>
      </c>
      <c r="E36" s="6">
        <v>139.007092</v>
      </c>
      <c r="F36" s="6">
        <v>782.26479700000004</v>
      </c>
      <c r="G36" s="6">
        <v>921.27188899999999</v>
      </c>
      <c r="H36" s="6">
        <v>0</v>
      </c>
      <c r="I36" s="6">
        <v>121.186269</v>
      </c>
      <c r="J36" s="6">
        <v>768.13457000000005</v>
      </c>
      <c r="K36" s="6">
        <v>889.32083899999998</v>
      </c>
      <c r="L36" s="6">
        <v>0</v>
      </c>
      <c r="M36" s="6">
        <v>113.728825</v>
      </c>
      <c r="N36" s="6">
        <v>728.000856</v>
      </c>
      <c r="O36" s="6">
        <v>841.72968100000003</v>
      </c>
      <c r="P36" s="6">
        <v>0</v>
      </c>
      <c r="Q36" s="6">
        <v>114.168127</v>
      </c>
      <c r="R36" s="6">
        <v>755.59495900000002</v>
      </c>
      <c r="S36" s="6">
        <v>869.76308600000004</v>
      </c>
    </row>
    <row r="37" spans="1:19" x14ac:dyDescent="0.25">
      <c r="A37" t="s">
        <v>114</v>
      </c>
      <c r="B37" t="s">
        <v>115</v>
      </c>
      <c r="C37" t="s">
        <v>116</v>
      </c>
      <c r="D37" s="6">
        <v>0.12723000000000001</v>
      </c>
      <c r="E37" s="6">
        <v>256.47955000000002</v>
      </c>
      <c r="F37" s="6">
        <v>673.21408599999995</v>
      </c>
      <c r="G37" s="6">
        <v>927.97333800000001</v>
      </c>
      <c r="H37" s="6">
        <v>2.4236529999999998</v>
      </c>
      <c r="I37" s="6">
        <v>248.41321400000001</v>
      </c>
      <c r="J37" s="6">
        <v>687.57938000000001</v>
      </c>
      <c r="K37" s="6">
        <v>932.46217300000001</v>
      </c>
      <c r="L37" s="6">
        <v>0.122531</v>
      </c>
      <c r="M37" s="6">
        <v>223.90516</v>
      </c>
      <c r="N37" s="6">
        <v>677.37014199999999</v>
      </c>
      <c r="O37" s="6">
        <v>899.65979900000002</v>
      </c>
      <c r="P37" s="6">
        <v>0.47927599999999998</v>
      </c>
      <c r="Q37" s="6">
        <v>225.598333</v>
      </c>
      <c r="R37" s="6">
        <v>696.30563500000005</v>
      </c>
      <c r="S37" s="6">
        <v>918.93173400000001</v>
      </c>
    </row>
    <row r="38" spans="1:19" x14ac:dyDescent="0.25">
      <c r="A38" t="s">
        <v>117</v>
      </c>
      <c r="B38" t="s">
        <v>118</v>
      </c>
      <c r="C38" t="s">
        <v>119</v>
      </c>
      <c r="D38" s="6">
        <v>0</v>
      </c>
      <c r="E38" s="6">
        <v>56.643754000000001</v>
      </c>
      <c r="F38" s="6">
        <v>361.32505500000002</v>
      </c>
      <c r="G38" s="6">
        <v>417.96880900000002</v>
      </c>
      <c r="H38" s="6">
        <v>0</v>
      </c>
      <c r="I38" s="6">
        <v>48.462268000000002</v>
      </c>
      <c r="J38" s="6">
        <v>349.99569100000002</v>
      </c>
      <c r="K38" s="6">
        <v>398.45795900000002</v>
      </c>
      <c r="L38" s="6">
        <v>0</v>
      </c>
      <c r="M38" s="6">
        <v>45.433306999999999</v>
      </c>
      <c r="N38" s="6">
        <v>414.54809399999999</v>
      </c>
      <c r="O38" s="6">
        <v>459.98140100000001</v>
      </c>
      <c r="P38" s="6">
        <v>0</v>
      </c>
      <c r="Q38" s="6">
        <v>58.875062999999997</v>
      </c>
      <c r="R38" s="6">
        <v>473.49572499999999</v>
      </c>
      <c r="S38" s="6">
        <v>532.37078799999995</v>
      </c>
    </row>
    <row r="39" spans="1:19" x14ac:dyDescent="0.25">
      <c r="A39" t="s">
        <v>120</v>
      </c>
      <c r="B39" t="s">
        <v>121</v>
      </c>
      <c r="C39" t="s">
        <v>122</v>
      </c>
      <c r="D39" s="6">
        <v>0</v>
      </c>
      <c r="E39" s="6">
        <v>112.74997399999999</v>
      </c>
      <c r="F39" s="6">
        <v>335.03219300000001</v>
      </c>
      <c r="G39" s="6">
        <v>447.78216700000002</v>
      </c>
      <c r="H39" s="6">
        <v>0</v>
      </c>
      <c r="I39" s="6">
        <v>135.83739199999999</v>
      </c>
      <c r="J39" s="6">
        <v>369.34621900000002</v>
      </c>
      <c r="K39" s="6">
        <v>505.18361099999998</v>
      </c>
      <c r="L39" s="6">
        <v>0</v>
      </c>
      <c r="M39" s="6">
        <v>130.47556900000001</v>
      </c>
      <c r="N39" s="6">
        <v>381.10106400000001</v>
      </c>
      <c r="O39" s="6">
        <v>511.57663300000002</v>
      </c>
      <c r="P39" s="6">
        <v>0</v>
      </c>
      <c r="Q39" s="6">
        <v>108.949353</v>
      </c>
      <c r="R39" s="6">
        <v>369.29008900000002</v>
      </c>
      <c r="S39" s="6">
        <v>478.239442</v>
      </c>
    </row>
    <row r="40" spans="1:19" x14ac:dyDescent="0.25">
      <c r="A40" t="s">
        <v>123</v>
      </c>
      <c r="B40" t="s">
        <v>124</v>
      </c>
      <c r="C40" t="s">
        <v>125</v>
      </c>
      <c r="D40" s="6">
        <v>0.58725400000000005</v>
      </c>
      <c r="E40" s="6">
        <v>184.45419699999999</v>
      </c>
      <c r="F40" s="6">
        <v>525.35125300000004</v>
      </c>
      <c r="G40" s="6">
        <v>705.85102700000004</v>
      </c>
      <c r="H40" s="6">
        <v>0.14982899999999999</v>
      </c>
      <c r="I40" s="6">
        <v>186.95391000000001</v>
      </c>
      <c r="J40" s="6">
        <v>545.978838</v>
      </c>
      <c r="K40" s="6">
        <v>728.98353899999995</v>
      </c>
      <c r="L40" s="6">
        <v>0.16528300000000001</v>
      </c>
      <c r="M40" s="6">
        <v>165.80070799999999</v>
      </c>
      <c r="N40" s="6">
        <v>477.29085900000001</v>
      </c>
      <c r="O40" s="6">
        <v>640.87186799999995</v>
      </c>
      <c r="P40" s="6">
        <v>9.9150000000000002E-2</v>
      </c>
      <c r="Q40" s="6">
        <v>183.824252</v>
      </c>
      <c r="R40" s="6">
        <v>517.721316</v>
      </c>
      <c r="S40" s="6">
        <v>698.923089</v>
      </c>
    </row>
    <row r="41" spans="1:19" x14ac:dyDescent="0.25">
      <c r="A41" t="s">
        <v>126</v>
      </c>
      <c r="B41" t="s">
        <v>127</v>
      </c>
      <c r="C41" t="s">
        <v>128</v>
      </c>
      <c r="D41" s="6">
        <v>0</v>
      </c>
      <c r="E41" s="6">
        <v>191.39481499999999</v>
      </c>
      <c r="F41" s="6">
        <v>335.38069200000001</v>
      </c>
      <c r="G41" s="6">
        <v>526.77550699999995</v>
      </c>
      <c r="H41" s="6">
        <v>0</v>
      </c>
      <c r="I41" s="6">
        <v>207.908267</v>
      </c>
      <c r="J41" s="6">
        <v>394.85049299999997</v>
      </c>
      <c r="K41" s="6">
        <v>602.75876000000005</v>
      </c>
      <c r="L41" s="6">
        <v>0</v>
      </c>
      <c r="M41" s="6">
        <v>235.73164199999999</v>
      </c>
      <c r="N41" s="6">
        <v>388.232798</v>
      </c>
      <c r="O41" s="6">
        <v>623.96443999999997</v>
      </c>
      <c r="P41" s="6">
        <v>0</v>
      </c>
      <c r="Q41" s="6">
        <v>231.36853500000001</v>
      </c>
      <c r="R41" s="6">
        <v>421.02220899999998</v>
      </c>
      <c r="S41" s="6">
        <v>652.39074400000004</v>
      </c>
    </row>
    <row r="42" spans="1:19" x14ac:dyDescent="0.25">
      <c r="A42" t="s">
        <v>129</v>
      </c>
      <c r="B42" t="s">
        <v>130</v>
      </c>
      <c r="C42" t="s">
        <v>131</v>
      </c>
      <c r="D42" s="6">
        <v>3.7175509999999998</v>
      </c>
      <c r="E42" s="6">
        <v>119.894094</v>
      </c>
      <c r="F42" s="6">
        <v>281.17075299999999</v>
      </c>
      <c r="G42" s="6">
        <v>399.49786899999998</v>
      </c>
      <c r="H42" s="6">
        <v>0.92476800000000003</v>
      </c>
      <c r="I42" s="6">
        <v>96.483898999999994</v>
      </c>
      <c r="J42" s="6">
        <v>320.25678799999997</v>
      </c>
      <c r="K42" s="6">
        <v>412.56534099999999</v>
      </c>
      <c r="L42" s="6">
        <v>2.0486170000000001</v>
      </c>
      <c r="M42" s="6">
        <v>101.198683</v>
      </c>
      <c r="N42" s="6">
        <v>282.84734600000002</v>
      </c>
      <c r="O42" s="6">
        <v>376.67787700000002</v>
      </c>
      <c r="P42" s="6">
        <v>1.8332919999999999</v>
      </c>
      <c r="Q42" s="6">
        <v>98.298956000000004</v>
      </c>
      <c r="R42" s="6">
        <v>349.16521899999998</v>
      </c>
      <c r="S42" s="6">
        <v>438.52475600000002</v>
      </c>
    </row>
    <row r="43" spans="1:19" x14ac:dyDescent="0.25">
      <c r="A43" t="s">
        <v>132</v>
      </c>
      <c r="B43" t="s">
        <v>133</v>
      </c>
      <c r="C43" t="s">
        <v>134</v>
      </c>
      <c r="D43" s="6">
        <v>12.899061</v>
      </c>
      <c r="E43" s="6">
        <v>80.533405999999999</v>
      </c>
      <c r="F43" s="6">
        <v>597.85340199999996</v>
      </c>
      <c r="G43" s="6">
        <v>665.36845400000004</v>
      </c>
      <c r="H43" s="6">
        <v>13.572573999999999</v>
      </c>
      <c r="I43" s="6">
        <v>82.591624999999993</v>
      </c>
      <c r="J43" s="6">
        <v>600.21840399999996</v>
      </c>
      <c r="K43" s="6">
        <v>668.03932499999996</v>
      </c>
      <c r="L43" s="6">
        <v>10.162661999999999</v>
      </c>
      <c r="M43" s="6">
        <v>208.75250700000001</v>
      </c>
      <c r="N43" s="6">
        <v>355.19078500000001</v>
      </c>
      <c r="O43" s="6">
        <v>560.95483000000002</v>
      </c>
      <c r="P43" s="6">
        <v>5.3794719999999998</v>
      </c>
      <c r="Q43" s="6">
        <v>217.602405</v>
      </c>
      <c r="R43" s="6">
        <v>364.312408</v>
      </c>
      <c r="S43" s="6">
        <v>571.41716299999996</v>
      </c>
    </row>
    <row r="44" spans="1:19" x14ac:dyDescent="0.25">
      <c r="A44" t="s">
        <v>135</v>
      </c>
      <c r="B44" t="s">
        <v>136</v>
      </c>
      <c r="C44" t="s">
        <v>137</v>
      </c>
      <c r="D44" s="6">
        <v>83.720774000000006</v>
      </c>
      <c r="E44" s="6">
        <v>197.37649200000001</v>
      </c>
      <c r="F44" s="6">
        <v>795.34076800000003</v>
      </c>
      <c r="G44" s="6">
        <v>929.97305800000004</v>
      </c>
      <c r="H44" s="6">
        <v>23.080539000000002</v>
      </c>
      <c r="I44" s="6">
        <v>199.15749500000001</v>
      </c>
      <c r="J44" s="6">
        <v>860.43627200000003</v>
      </c>
      <c r="K44" s="6">
        <v>968.48480800000004</v>
      </c>
      <c r="L44" s="6">
        <v>21.928943</v>
      </c>
      <c r="M44" s="6">
        <v>223.025834</v>
      </c>
      <c r="N44" s="6">
        <v>835.47652600000004</v>
      </c>
      <c r="O44" s="6">
        <v>998.77670799999999</v>
      </c>
      <c r="P44" s="6">
        <v>121.27715999999999</v>
      </c>
      <c r="Q44" s="6">
        <v>344.23927099999997</v>
      </c>
      <c r="R44" s="6">
        <v>629.75027699999998</v>
      </c>
      <c r="S44" s="6">
        <v>973.22219500000006</v>
      </c>
    </row>
    <row r="45" spans="1:19" x14ac:dyDescent="0.25">
      <c r="A45" t="s">
        <v>138</v>
      </c>
      <c r="B45" t="s">
        <v>139</v>
      </c>
      <c r="C45" t="s">
        <v>140</v>
      </c>
      <c r="D45" s="6">
        <v>12.991947</v>
      </c>
      <c r="E45" s="6">
        <v>146.74432300000001</v>
      </c>
      <c r="F45" s="6">
        <v>1099.3275329999999</v>
      </c>
      <c r="G45" s="6">
        <v>1150.9607490000001</v>
      </c>
      <c r="H45" s="6">
        <v>12.948895</v>
      </c>
      <c r="I45" s="6">
        <v>156.965506</v>
      </c>
      <c r="J45" s="6">
        <v>1122.5568149999999</v>
      </c>
      <c r="K45" s="6">
        <v>1186.7443020000001</v>
      </c>
      <c r="L45" s="6">
        <v>11.168671</v>
      </c>
      <c r="M45" s="6">
        <v>193.80449100000001</v>
      </c>
      <c r="N45" s="6">
        <v>1063.7962930000001</v>
      </c>
      <c r="O45" s="6">
        <v>1181.4147149999999</v>
      </c>
      <c r="P45" s="6">
        <v>13.130006</v>
      </c>
      <c r="Q45" s="6">
        <v>204.812544</v>
      </c>
      <c r="R45" s="6">
        <v>1131.537401</v>
      </c>
      <c r="S45" s="6">
        <v>1229.5969110000001</v>
      </c>
    </row>
    <row r="46" spans="1:19" x14ac:dyDescent="0.25">
      <c r="A46" t="s">
        <v>141</v>
      </c>
      <c r="B46" t="s">
        <v>142</v>
      </c>
      <c r="C46" t="s">
        <v>143</v>
      </c>
      <c r="D46" s="6">
        <v>6.46861</v>
      </c>
      <c r="E46" s="6">
        <v>40.102376</v>
      </c>
      <c r="F46" s="6">
        <v>282.59736400000003</v>
      </c>
      <c r="G46" s="6">
        <v>309.04253199999999</v>
      </c>
      <c r="H46" s="6">
        <v>28.000829</v>
      </c>
      <c r="I46" s="6">
        <v>53.734644000000003</v>
      </c>
      <c r="J46" s="6">
        <v>310.24299500000001</v>
      </c>
      <c r="K46" s="6">
        <v>345.96723300000002</v>
      </c>
      <c r="L46" s="6">
        <v>18.305600999999999</v>
      </c>
      <c r="M46" s="6">
        <v>73.653064999999998</v>
      </c>
      <c r="N46" s="6">
        <v>303.95763199999999</v>
      </c>
      <c r="O46" s="6">
        <v>358.532939</v>
      </c>
      <c r="P46" s="6">
        <v>21.977295000000002</v>
      </c>
      <c r="Q46" s="6">
        <v>83.984476000000001</v>
      </c>
      <c r="R46" s="6">
        <v>299.941305</v>
      </c>
      <c r="S46" s="6">
        <v>359.21207199999998</v>
      </c>
    </row>
    <row r="47" spans="1:19" x14ac:dyDescent="0.25">
      <c r="A47" t="s">
        <v>144</v>
      </c>
      <c r="B47" t="s">
        <v>145</v>
      </c>
      <c r="C47" t="s">
        <v>146</v>
      </c>
      <c r="D47" s="6">
        <v>0</v>
      </c>
      <c r="E47" s="6">
        <v>102.325531</v>
      </c>
      <c r="F47" s="6">
        <v>228.069727</v>
      </c>
      <c r="G47" s="6">
        <v>330.39525800000001</v>
      </c>
      <c r="H47" s="6">
        <v>0</v>
      </c>
      <c r="I47" s="6">
        <v>112.306049</v>
      </c>
      <c r="J47" s="6">
        <v>248.34271799999999</v>
      </c>
      <c r="K47" s="6">
        <v>360.64876700000002</v>
      </c>
      <c r="L47" s="6">
        <v>0</v>
      </c>
      <c r="M47" s="6">
        <v>112.79805899999999</v>
      </c>
      <c r="N47" s="6">
        <v>249.23698200000001</v>
      </c>
      <c r="O47" s="6">
        <v>362.03504099999998</v>
      </c>
      <c r="P47" s="6">
        <v>0</v>
      </c>
      <c r="Q47" s="6">
        <v>96.637218000000004</v>
      </c>
      <c r="R47" s="6">
        <v>266.529628</v>
      </c>
      <c r="S47" s="6">
        <v>363.16684600000002</v>
      </c>
    </row>
    <row r="48" spans="1:19" x14ac:dyDescent="0.25">
      <c r="A48" t="s">
        <v>147</v>
      </c>
      <c r="B48" t="s">
        <v>148</v>
      </c>
      <c r="C48" t="s">
        <v>149</v>
      </c>
      <c r="D48" s="6">
        <v>30.105377000000001</v>
      </c>
      <c r="E48" s="6">
        <v>126.21691800000001</v>
      </c>
      <c r="F48" s="6">
        <v>538.80846299999996</v>
      </c>
      <c r="G48" s="6">
        <v>631.78973499999995</v>
      </c>
      <c r="H48" s="6">
        <v>19.563480999999999</v>
      </c>
      <c r="I48" s="6">
        <v>82.195577999999998</v>
      </c>
      <c r="J48" s="6">
        <v>617.35746099999994</v>
      </c>
      <c r="K48" s="6">
        <v>653.04165499999999</v>
      </c>
      <c r="L48" s="6">
        <v>38.271490999999997</v>
      </c>
      <c r="M48" s="6">
        <v>105.600117</v>
      </c>
      <c r="N48" s="6">
        <v>646.58070699999996</v>
      </c>
      <c r="O48" s="6">
        <v>715.03698299999996</v>
      </c>
      <c r="P48" s="6">
        <v>28.489809000000001</v>
      </c>
      <c r="Q48" s="6">
        <v>146.810023</v>
      </c>
      <c r="R48" s="6">
        <v>656.47875499999998</v>
      </c>
      <c r="S48" s="6">
        <v>751.45995500000004</v>
      </c>
    </row>
    <row r="49" spans="1:19" x14ac:dyDescent="0.25">
      <c r="A49" t="s">
        <v>150</v>
      </c>
      <c r="B49" t="s">
        <v>151</v>
      </c>
      <c r="C49" t="s">
        <v>152</v>
      </c>
      <c r="D49" s="6">
        <v>0</v>
      </c>
      <c r="E49" s="6">
        <v>24.757653000000001</v>
      </c>
      <c r="F49" s="6">
        <v>163.53488100000001</v>
      </c>
      <c r="G49" s="6">
        <v>188.29253399999999</v>
      </c>
      <c r="H49" s="6">
        <v>0</v>
      </c>
      <c r="I49" s="6">
        <v>28.825530000000001</v>
      </c>
      <c r="J49" s="6">
        <v>186.71525800000001</v>
      </c>
      <c r="K49" s="6">
        <v>215.54078799999999</v>
      </c>
      <c r="L49" s="6">
        <v>0</v>
      </c>
      <c r="M49" s="6">
        <v>60.636947999999997</v>
      </c>
      <c r="N49" s="6">
        <v>177.833091</v>
      </c>
      <c r="O49" s="6">
        <v>238.47003900000001</v>
      </c>
      <c r="P49" s="6">
        <v>0</v>
      </c>
      <c r="Q49" s="6">
        <v>59.836016000000001</v>
      </c>
      <c r="R49" s="6">
        <v>168.71709300000001</v>
      </c>
      <c r="S49" s="6">
        <v>228.55310900000001</v>
      </c>
    </row>
    <row r="50" spans="1:19" x14ac:dyDescent="0.25">
      <c r="A50" t="s">
        <v>153</v>
      </c>
      <c r="B50" t="s">
        <v>154</v>
      </c>
      <c r="C50" t="s">
        <v>155</v>
      </c>
      <c r="D50" s="6">
        <v>0</v>
      </c>
      <c r="E50" s="6">
        <v>77.836951999999997</v>
      </c>
      <c r="F50" s="6">
        <v>420.97359799999998</v>
      </c>
      <c r="G50" s="6">
        <v>498.81054999999998</v>
      </c>
      <c r="H50" s="6">
        <v>0</v>
      </c>
      <c r="I50" s="6">
        <v>69.781246999999993</v>
      </c>
      <c r="J50" s="6">
        <v>435.58251899999999</v>
      </c>
      <c r="K50" s="6">
        <v>505.363766</v>
      </c>
      <c r="L50" s="6">
        <v>0</v>
      </c>
      <c r="M50" s="6">
        <v>105.832082</v>
      </c>
      <c r="N50" s="6">
        <v>388.813064</v>
      </c>
      <c r="O50" s="6">
        <v>494.64514600000001</v>
      </c>
      <c r="P50" s="6">
        <v>0</v>
      </c>
      <c r="Q50" s="6">
        <v>119.854176</v>
      </c>
      <c r="R50" s="6">
        <v>413.21033499999999</v>
      </c>
      <c r="S50" s="6">
        <v>533.06451100000004</v>
      </c>
    </row>
    <row r="51" spans="1:19" x14ac:dyDescent="0.25">
      <c r="D51" s="6"/>
      <c r="S5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51"/>
  <sheetViews>
    <sheetView workbookViewId="0">
      <pane xSplit="3" ySplit="1" topLeftCell="BA21" activePane="bottomRight" state="frozen"/>
      <selection pane="topRight" activeCell="D1" sqref="D1"/>
      <selection pane="bottomLeft" activeCell="A2" sqref="A2"/>
      <selection pane="bottomRight" activeCell="A2" sqref="A2:BJ5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5" width="18.42578125" bestFit="1" customWidth="1"/>
    <col min="6" max="6" width="15.7109375" customWidth="1"/>
    <col min="7" max="7" width="17.5703125" bestFit="1" customWidth="1"/>
    <col min="8" max="8" width="15.7109375" customWidth="1"/>
    <col min="9" max="14" width="16.7109375" customWidth="1"/>
    <col min="15" max="15" width="11.7109375" customWidth="1"/>
    <col min="16" max="17" width="22.140625" bestFit="1" customWidth="1"/>
    <col min="18" max="18" width="14.28515625" bestFit="1" customWidth="1"/>
    <col min="19" max="21" width="18.7109375" bestFit="1" customWidth="1"/>
    <col min="22" max="23" width="11.7109375" customWidth="1"/>
    <col min="24" max="25" width="10.7109375" customWidth="1"/>
    <col min="26" max="26" width="11.7109375" customWidth="1"/>
    <col min="27" max="27" width="10.7109375" customWidth="1"/>
    <col min="28" max="29" width="20.7109375" customWidth="1"/>
    <col min="30" max="30" width="25.7109375" customWidth="1"/>
    <col min="31" max="31" width="23.140625" bestFit="1" customWidth="1"/>
    <col min="32" max="32" width="16.85546875" bestFit="1" customWidth="1"/>
    <col min="33" max="33" width="14.5703125" bestFit="1" customWidth="1"/>
    <col min="34" max="34" width="17.7109375" customWidth="1"/>
    <col min="35" max="35" width="18.7109375" customWidth="1"/>
    <col min="36" max="41" width="17.7109375" customWidth="1"/>
    <col min="42" max="42" width="16.7109375" customWidth="1"/>
    <col min="43" max="43" width="15.42578125" bestFit="1" customWidth="1"/>
    <col min="44" max="46" width="19" bestFit="1" customWidth="1"/>
    <col min="47" max="47" width="14.5703125" bestFit="1" customWidth="1"/>
    <col min="48" max="52" width="14.7109375" customWidth="1"/>
    <col min="53" max="53" width="16" bestFit="1" customWidth="1"/>
    <col min="54" max="54" width="21" bestFit="1" customWidth="1"/>
    <col min="55" max="55" width="20" bestFit="1" customWidth="1"/>
    <col min="56" max="56" width="15.85546875" bestFit="1" customWidth="1"/>
    <col min="57" max="58" width="18.7109375" customWidth="1"/>
    <col min="59" max="59" width="20.5703125" bestFit="1" customWidth="1"/>
    <col min="60" max="60" width="19.7109375" bestFit="1" customWidth="1"/>
    <col min="61" max="61" width="20.7109375" bestFit="1" customWidth="1"/>
    <col min="62" max="62" width="15.28515625" bestFit="1" customWidth="1"/>
  </cols>
  <sheetData>
    <row r="1" spans="1:62" ht="30" x14ac:dyDescent="0.25">
      <c r="A1" s="3" t="s">
        <v>156</v>
      </c>
      <c r="B1" s="4" t="s">
        <v>157</v>
      </c>
      <c r="C1" s="4" t="s">
        <v>158</v>
      </c>
      <c r="D1" s="4" t="s">
        <v>259</v>
      </c>
      <c r="E1" s="4" t="s">
        <v>161</v>
      </c>
      <c r="F1" s="4" t="s">
        <v>260</v>
      </c>
      <c r="G1" s="4" t="s">
        <v>261</v>
      </c>
      <c r="H1" s="4" t="s">
        <v>262</v>
      </c>
      <c r="I1" s="4" t="s">
        <v>263</v>
      </c>
      <c r="J1" s="4" t="s">
        <v>264</v>
      </c>
      <c r="K1" s="4" t="s">
        <v>265</v>
      </c>
      <c r="L1" s="4" t="s">
        <v>266</v>
      </c>
      <c r="M1" s="4" t="s">
        <v>267</v>
      </c>
      <c r="N1" s="4" t="s">
        <v>268</v>
      </c>
      <c r="O1" s="4" t="s">
        <v>269</v>
      </c>
      <c r="P1" s="4" t="s">
        <v>270</v>
      </c>
      <c r="Q1" s="4" t="s">
        <v>271</v>
      </c>
      <c r="R1" s="4" t="s">
        <v>272</v>
      </c>
      <c r="S1" s="4" t="s">
        <v>273</v>
      </c>
      <c r="T1" s="4" t="s">
        <v>274</v>
      </c>
      <c r="U1" s="4" t="s">
        <v>275</v>
      </c>
      <c r="V1" s="4" t="s">
        <v>276</v>
      </c>
      <c r="W1" s="4" t="s">
        <v>277</v>
      </c>
      <c r="X1" s="4" t="s">
        <v>278</v>
      </c>
      <c r="Y1" s="4" t="s">
        <v>279</v>
      </c>
      <c r="Z1" s="4" t="s">
        <v>280</v>
      </c>
      <c r="AA1" s="4" t="s">
        <v>281</v>
      </c>
      <c r="AB1" s="4" t="s">
        <v>282</v>
      </c>
      <c r="AC1" s="4" t="s">
        <v>283</v>
      </c>
      <c r="AD1" s="4" t="s">
        <v>284</v>
      </c>
      <c r="AE1" s="4" t="s">
        <v>226</v>
      </c>
      <c r="AF1" s="4" t="s">
        <v>224</v>
      </c>
      <c r="AG1" s="4" t="s">
        <v>285</v>
      </c>
      <c r="AH1" s="4" t="s">
        <v>286</v>
      </c>
      <c r="AI1" s="4" t="s">
        <v>287</v>
      </c>
      <c r="AJ1" s="4" t="s">
        <v>288</v>
      </c>
      <c r="AK1" s="4" t="s">
        <v>289</v>
      </c>
      <c r="AL1" s="4" t="s">
        <v>290</v>
      </c>
      <c r="AM1" s="4" t="s">
        <v>291</v>
      </c>
      <c r="AN1" s="4" t="s">
        <v>292</v>
      </c>
      <c r="AO1" s="4" t="s">
        <v>293</v>
      </c>
      <c r="AP1" s="4" t="s">
        <v>294</v>
      </c>
      <c r="AQ1" s="4" t="s">
        <v>295</v>
      </c>
      <c r="AR1" s="4" t="s">
        <v>296</v>
      </c>
      <c r="AS1" s="4" t="s">
        <v>297</v>
      </c>
      <c r="AT1" s="4" t="s">
        <v>298</v>
      </c>
      <c r="AU1" s="4" t="s">
        <v>299</v>
      </c>
      <c r="AV1" s="4" t="s">
        <v>300</v>
      </c>
      <c r="AW1" s="4" t="s">
        <v>301</v>
      </c>
      <c r="AX1" s="4" t="s">
        <v>302</v>
      </c>
      <c r="AY1" s="4" t="s">
        <v>303</v>
      </c>
      <c r="AZ1" s="4" t="s">
        <v>304</v>
      </c>
      <c r="BA1" s="4" t="s">
        <v>305</v>
      </c>
      <c r="BB1" s="4" t="s">
        <v>248</v>
      </c>
      <c r="BC1" s="4" t="s">
        <v>246</v>
      </c>
      <c r="BD1" s="4" t="s">
        <v>245</v>
      </c>
      <c r="BE1" s="4" t="s">
        <v>233</v>
      </c>
      <c r="BF1" s="4" t="s">
        <v>306</v>
      </c>
      <c r="BG1" s="4" t="s">
        <v>249</v>
      </c>
      <c r="BH1" s="4" t="s">
        <v>250</v>
      </c>
      <c r="BI1" s="4" t="s">
        <v>307</v>
      </c>
      <c r="BJ1" s="4" t="s">
        <v>251</v>
      </c>
    </row>
    <row r="2" spans="1:62" x14ac:dyDescent="0.25">
      <c r="A2" t="s">
        <v>10</v>
      </c>
      <c r="B2" t="s">
        <v>11</v>
      </c>
      <c r="C2" t="s">
        <v>12</v>
      </c>
      <c r="D2" s="5">
        <v>7349.22</v>
      </c>
      <c r="E2" s="5">
        <v>8891.0300000000007</v>
      </c>
      <c r="F2" s="8">
        <v>0.28681600000000002</v>
      </c>
      <c r="G2" s="6">
        <v>916.08720200000005</v>
      </c>
      <c r="H2" s="6">
        <v>165.231471</v>
      </c>
      <c r="I2" s="6">
        <v>0</v>
      </c>
      <c r="J2" s="6">
        <v>146.07320799999999</v>
      </c>
      <c r="K2" s="6">
        <v>7.3803089999999996</v>
      </c>
      <c r="L2" s="6">
        <v>1.1399999999999999</v>
      </c>
      <c r="M2" s="6">
        <v>3.1919499999999998</v>
      </c>
      <c r="N2" s="6">
        <v>7.4460040000000003</v>
      </c>
      <c r="O2" s="6">
        <v>197.69134700000001</v>
      </c>
      <c r="P2" s="8">
        <v>0.21579970400000001</v>
      </c>
      <c r="Q2" s="9">
        <v>0.56610232650000003</v>
      </c>
      <c r="R2" s="6">
        <v>1</v>
      </c>
      <c r="S2" s="6">
        <v>1</v>
      </c>
      <c r="T2" s="6">
        <v>0</v>
      </c>
      <c r="U2" s="6">
        <v>0</v>
      </c>
      <c r="V2" s="6">
        <v>786.58074399999998</v>
      </c>
      <c r="W2" s="6">
        <v>327.038702</v>
      </c>
      <c r="X2" s="6">
        <v>107.700092</v>
      </c>
      <c r="Y2" s="6">
        <v>18.857780999999999</v>
      </c>
      <c r="Z2" s="6">
        <v>303.52092199999998</v>
      </c>
      <c r="AA2" s="6">
        <v>29.463246999999999</v>
      </c>
      <c r="AB2" s="5">
        <v>2516045200</v>
      </c>
      <c r="AC2" s="5">
        <v>2465332030</v>
      </c>
      <c r="AD2" s="5">
        <v>2465332030</v>
      </c>
      <c r="AE2" s="5">
        <v>6285161.0300000003</v>
      </c>
      <c r="AF2" s="5">
        <v>7517827.0499999998</v>
      </c>
      <c r="AG2" s="5">
        <v>1232666.02</v>
      </c>
      <c r="AH2" s="8">
        <v>0.83603430000000001</v>
      </c>
      <c r="AI2" s="5">
        <v>869337.93</v>
      </c>
      <c r="AJ2" s="5">
        <v>0</v>
      </c>
      <c r="AK2" s="5">
        <v>554567.11</v>
      </c>
      <c r="AL2" s="5">
        <v>67316.28</v>
      </c>
      <c r="AM2" s="5">
        <v>13877.09</v>
      </c>
      <c r="AN2" s="5">
        <v>52618.94</v>
      </c>
      <c r="AO2" s="5">
        <v>180958.51</v>
      </c>
      <c r="AP2" s="5">
        <v>47227.51</v>
      </c>
      <c r="AQ2" s="5">
        <v>1292.74</v>
      </c>
      <c r="AR2" s="5">
        <v>1292.74</v>
      </c>
      <c r="AS2" s="5">
        <v>0</v>
      </c>
      <c r="AT2" s="5">
        <v>0</v>
      </c>
      <c r="AU2" s="5">
        <v>2636554.56</v>
      </c>
      <c r="AV2" s="5">
        <v>1514479.39</v>
      </c>
      <c r="AW2" s="5">
        <v>472728.89</v>
      </c>
      <c r="AX2" s="5">
        <v>30193.43</v>
      </c>
      <c r="AY2" s="5">
        <v>412872.44</v>
      </c>
      <c r="AZ2" s="5">
        <v>34384</v>
      </c>
      <c r="BA2" s="5">
        <v>171896.41</v>
      </c>
      <c r="BB2" s="5">
        <v>7487168.5</v>
      </c>
      <c r="BC2" s="5">
        <v>9839573.7699999996</v>
      </c>
      <c r="BD2" s="5">
        <v>7013576.8300000001</v>
      </c>
      <c r="BE2" s="5">
        <v>62212.41</v>
      </c>
      <c r="BF2" s="5">
        <v>6951364.4199999999</v>
      </c>
      <c r="BG2" s="5">
        <v>0</v>
      </c>
      <c r="BH2" s="5">
        <v>0</v>
      </c>
      <c r="BI2" s="5">
        <v>7377055.0999999996</v>
      </c>
      <c r="BJ2" s="5">
        <v>7487168.5</v>
      </c>
    </row>
    <row r="3" spans="1:62" x14ac:dyDescent="0.25">
      <c r="A3" t="s">
        <v>13</v>
      </c>
      <c r="B3" t="s">
        <v>14</v>
      </c>
      <c r="C3" t="s">
        <v>15</v>
      </c>
      <c r="D3" s="5">
        <v>7349.22</v>
      </c>
      <c r="E3" s="5">
        <v>8891.0300000000007</v>
      </c>
      <c r="F3" s="8">
        <v>0.28681600000000002</v>
      </c>
      <c r="G3" s="6">
        <v>588.70543999999995</v>
      </c>
      <c r="H3" s="6">
        <v>98.115872999999993</v>
      </c>
      <c r="I3" s="6">
        <v>1.4873449999999999</v>
      </c>
      <c r="J3" s="6">
        <v>85.122112999999999</v>
      </c>
      <c r="K3" s="6">
        <v>1.512276</v>
      </c>
      <c r="L3" s="6">
        <v>0</v>
      </c>
      <c r="M3" s="6">
        <v>4.6409840000000004</v>
      </c>
      <c r="N3" s="6">
        <v>5.3531550000000001</v>
      </c>
      <c r="O3" s="6">
        <v>153.97556299999999</v>
      </c>
      <c r="P3" s="8">
        <v>0.2615494143</v>
      </c>
      <c r="Q3" s="9">
        <v>0.83157371619999998</v>
      </c>
      <c r="R3" s="6">
        <v>0</v>
      </c>
      <c r="S3" s="6">
        <v>0</v>
      </c>
      <c r="T3" s="6">
        <v>0</v>
      </c>
      <c r="U3" s="6">
        <v>0</v>
      </c>
      <c r="V3" s="6">
        <v>484.94471600000003</v>
      </c>
      <c r="W3" s="6">
        <v>212.26237900000001</v>
      </c>
      <c r="X3" s="6">
        <v>90.490356000000006</v>
      </c>
      <c r="Y3" s="6">
        <v>0</v>
      </c>
      <c r="Z3" s="6">
        <v>182.191981</v>
      </c>
      <c r="AA3" s="6">
        <v>0</v>
      </c>
      <c r="AB3" s="5">
        <v>982873710</v>
      </c>
      <c r="AC3" s="5">
        <v>972310746.66999996</v>
      </c>
      <c r="AD3" s="5">
        <v>972310746.66999996</v>
      </c>
      <c r="AE3" s="5">
        <v>4455083.01</v>
      </c>
      <c r="AF3" s="5">
        <v>4941238.38</v>
      </c>
      <c r="AG3" s="5">
        <v>486155.37</v>
      </c>
      <c r="AH3" s="8">
        <v>0.90161259999999999</v>
      </c>
      <c r="AI3" s="5">
        <v>588599.02</v>
      </c>
      <c r="AJ3" s="5">
        <v>2399.7800000000002</v>
      </c>
      <c r="AK3" s="5">
        <v>348515.27</v>
      </c>
      <c r="AL3" s="5">
        <v>14875.53</v>
      </c>
      <c r="AM3" s="5">
        <v>0</v>
      </c>
      <c r="AN3" s="5">
        <v>82507.22</v>
      </c>
      <c r="AO3" s="5">
        <v>140301.22</v>
      </c>
      <c r="AP3" s="5">
        <v>54033.74</v>
      </c>
      <c r="AQ3" s="5">
        <v>0</v>
      </c>
      <c r="AR3" s="5">
        <v>0</v>
      </c>
      <c r="AS3" s="5">
        <v>0</v>
      </c>
      <c r="AT3" s="5">
        <v>0</v>
      </c>
      <c r="AU3" s="5">
        <v>1869974.3</v>
      </c>
      <c r="AV3" s="5">
        <v>1060066.53</v>
      </c>
      <c r="AW3" s="5">
        <v>428345.54</v>
      </c>
      <c r="AX3" s="5">
        <v>0</v>
      </c>
      <c r="AY3" s="5">
        <v>267271.34000000003</v>
      </c>
      <c r="AZ3" s="5">
        <v>0</v>
      </c>
      <c r="BA3" s="5">
        <v>114290.89</v>
      </c>
      <c r="BB3" s="5">
        <v>4733303.4800000004</v>
      </c>
      <c r="BC3" s="5">
        <v>6967690.0700000003</v>
      </c>
      <c r="BD3" s="5">
        <v>4287442.0199999996</v>
      </c>
      <c r="BE3" s="5">
        <v>48419.48</v>
      </c>
      <c r="BF3" s="5">
        <v>4239022.54</v>
      </c>
      <c r="BG3" s="5">
        <v>0</v>
      </c>
      <c r="BH3" s="5">
        <v>0</v>
      </c>
      <c r="BI3" s="5">
        <v>4528435.87</v>
      </c>
      <c r="BJ3" s="5">
        <v>4733303.4800000004</v>
      </c>
    </row>
    <row r="4" spans="1:62" x14ac:dyDescent="0.25">
      <c r="A4" t="s">
        <v>16</v>
      </c>
      <c r="B4" t="s">
        <v>17</v>
      </c>
      <c r="C4" t="s">
        <v>18</v>
      </c>
      <c r="D4" s="5">
        <v>7349.22</v>
      </c>
      <c r="E4" s="5">
        <v>8891.0300000000007</v>
      </c>
      <c r="F4" s="8">
        <v>0.28681600000000002</v>
      </c>
      <c r="G4" s="6">
        <v>670.80182100000002</v>
      </c>
      <c r="H4" s="6">
        <v>168.96076199999999</v>
      </c>
      <c r="I4" s="6">
        <v>0.03</v>
      </c>
      <c r="J4" s="6">
        <v>130.23158000000001</v>
      </c>
      <c r="K4" s="6">
        <v>18.586102</v>
      </c>
      <c r="L4" s="6">
        <v>1.3923380000000001</v>
      </c>
      <c r="M4" s="6">
        <v>1.1203700000000001</v>
      </c>
      <c r="N4" s="6">
        <v>17.600372</v>
      </c>
      <c r="O4" s="6">
        <v>239.56564900000001</v>
      </c>
      <c r="P4" s="8">
        <v>0.35713327169999998</v>
      </c>
      <c r="Q4" s="9">
        <v>1.5504361122000001</v>
      </c>
      <c r="R4" s="6">
        <v>0</v>
      </c>
      <c r="S4" s="6">
        <v>0</v>
      </c>
      <c r="T4" s="6">
        <v>0</v>
      </c>
      <c r="U4" s="6">
        <v>0</v>
      </c>
      <c r="V4" s="6">
        <v>513.72648600000002</v>
      </c>
      <c r="W4" s="6">
        <v>243.85514499999999</v>
      </c>
      <c r="X4" s="6">
        <v>74.127482000000001</v>
      </c>
      <c r="Y4" s="6">
        <v>0</v>
      </c>
      <c r="Z4" s="6">
        <v>195.74385899999999</v>
      </c>
      <c r="AA4" s="6">
        <v>0</v>
      </c>
      <c r="AB4" s="5">
        <v>2021006160</v>
      </c>
      <c r="AC4" s="5">
        <v>1938100906.6700001</v>
      </c>
      <c r="AD4" s="5">
        <v>1938100906.6700001</v>
      </c>
      <c r="AE4" s="5">
        <v>4695409.96</v>
      </c>
      <c r="AF4" s="5">
        <v>5664460.4100000001</v>
      </c>
      <c r="AG4" s="5">
        <v>969050.45</v>
      </c>
      <c r="AH4" s="8">
        <v>0.82892449999999995</v>
      </c>
      <c r="AI4" s="5">
        <v>1117564.49</v>
      </c>
      <c r="AJ4" s="5">
        <v>44.5</v>
      </c>
      <c r="AK4" s="5">
        <v>490219.67</v>
      </c>
      <c r="AL4" s="5">
        <v>168083.37</v>
      </c>
      <c r="AM4" s="5">
        <v>16804.64</v>
      </c>
      <c r="AN4" s="5">
        <v>18312.11</v>
      </c>
      <c r="AO4" s="5">
        <v>424100.2</v>
      </c>
      <c r="AP4" s="5">
        <v>156743.98000000001</v>
      </c>
      <c r="AQ4" s="5">
        <v>0</v>
      </c>
      <c r="AR4" s="5">
        <v>0</v>
      </c>
      <c r="AS4" s="5">
        <v>0</v>
      </c>
      <c r="AT4" s="5">
        <v>0</v>
      </c>
      <c r="AU4" s="5">
        <v>1817578.13</v>
      </c>
      <c r="AV4" s="5">
        <v>1119662.21</v>
      </c>
      <c r="AW4" s="5">
        <v>322601.37</v>
      </c>
      <c r="AX4" s="5">
        <v>0</v>
      </c>
      <c r="AY4" s="5">
        <v>264001.43</v>
      </c>
      <c r="AZ4" s="5">
        <v>0</v>
      </c>
      <c r="BA4" s="5">
        <v>111313.12</v>
      </c>
      <c r="BB4" s="5">
        <v>5727555.9500000002</v>
      </c>
      <c r="BC4" s="5">
        <v>7787296.5599999996</v>
      </c>
      <c r="BD4" s="5">
        <v>5303944.38</v>
      </c>
      <c r="BE4" s="5">
        <v>214553.03</v>
      </c>
      <c r="BF4" s="5">
        <v>5089391.3499999996</v>
      </c>
      <c r="BG4" s="5">
        <v>0</v>
      </c>
      <c r="BH4" s="5">
        <v>0</v>
      </c>
      <c r="BI4" s="5">
        <v>5606146.0999999996</v>
      </c>
      <c r="BJ4" s="5">
        <v>5727555.9500000002</v>
      </c>
    </row>
    <row r="5" spans="1:62" x14ac:dyDescent="0.25">
      <c r="A5" t="s">
        <v>19</v>
      </c>
      <c r="B5" t="s">
        <v>20</v>
      </c>
      <c r="C5" t="s">
        <v>21</v>
      </c>
      <c r="D5" s="5">
        <v>7349.22</v>
      </c>
      <c r="E5" s="5">
        <v>8891.0300000000007</v>
      </c>
      <c r="F5" s="8">
        <v>0.28681600000000002</v>
      </c>
      <c r="G5" s="6">
        <v>434.62101899999999</v>
      </c>
      <c r="H5" s="6">
        <v>123.918116</v>
      </c>
      <c r="I5" s="6">
        <v>0.19321099999999999</v>
      </c>
      <c r="J5" s="6">
        <v>112.27140300000001</v>
      </c>
      <c r="K5" s="6">
        <v>4.0727700000000002</v>
      </c>
      <c r="L5" s="6">
        <v>0</v>
      </c>
      <c r="M5" s="6">
        <v>3</v>
      </c>
      <c r="N5" s="6">
        <v>4.3807320000000001</v>
      </c>
      <c r="O5" s="6">
        <v>154.44422</v>
      </c>
      <c r="P5" s="8">
        <v>0.35535377550000002</v>
      </c>
      <c r="Q5" s="9">
        <v>1.5350238178</v>
      </c>
      <c r="R5" s="6">
        <v>0.49481999999999998</v>
      </c>
      <c r="S5" s="6">
        <v>0</v>
      </c>
      <c r="T5" s="6">
        <v>0.26</v>
      </c>
      <c r="U5" s="6">
        <v>0.23482</v>
      </c>
      <c r="V5" s="6">
        <v>399.73036200000001</v>
      </c>
      <c r="W5" s="6">
        <v>173.95657399999999</v>
      </c>
      <c r="X5" s="6">
        <v>78.632375999999994</v>
      </c>
      <c r="Y5" s="6">
        <v>0</v>
      </c>
      <c r="Z5" s="6">
        <v>147.141412</v>
      </c>
      <c r="AA5" s="6">
        <v>0</v>
      </c>
      <c r="AB5" s="5">
        <v>2825149940</v>
      </c>
      <c r="AC5" s="5">
        <v>2683369573.3299999</v>
      </c>
      <c r="AD5" s="5">
        <v>2683369573.3299999</v>
      </c>
      <c r="AE5" s="5">
        <v>3274008.43</v>
      </c>
      <c r="AF5" s="5">
        <v>4615693.22</v>
      </c>
      <c r="AG5" s="5">
        <v>1341684.79</v>
      </c>
      <c r="AH5" s="8">
        <v>0.70932110000000004</v>
      </c>
      <c r="AI5" s="5">
        <v>525685.63</v>
      </c>
      <c r="AJ5" s="5">
        <v>245.25</v>
      </c>
      <c r="AK5" s="5">
        <v>361635.85</v>
      </c>
      <c r="AL5" s="5">
        <v>31517.68</v>
      </c>
      <c r="AM5" s="5">
        <v>0</v>
      </c>
      <c r="AN5" s="5">
        <v>41959.09</v>
      </c>
      <c r="AO5" s="5">
        <v>90327.76</v>
      </c>
      <c r="AP5" s="5">
        <v>100045.88</v>
      </c>
      <c r="AQ5" s="5">
        <v>342.64</v>
      </c>
      <c r="AR5" s="5">
        <v>0</v>
      </c>
      <c r="AS5" s="5">
        <v>213.74</v>
      </c>
      <c r="AT5" s="5">
        <v>128.9</v>
      </c>
      <c r="AU5" s="5">
        <v>1220239.8500000001</v>
      </c>
      <c r="AV5" s="5">
        <v>683476.91</v>
      </c>
      <c r="AW5" s="5">
        <v>292830.46000000002</v>
      </c>
      <c r="AX5" s="5">
        <v>0</v>
      </c>
      <c r="AY5" s="5">
        <v>169816.92</v>
      </c>
      <c r="AZ5" s="5">
        <v>0</v>
      </c>
      <c r="BA5" s="5">
        <v>74115.56</v>
      </c>
      <c r="BB5" s="5">
        <v>4651817.2300000004</v>
      </c>
      <c r="BC5" s="5">
        <v>5120322.43</v>
      </c>
      <c r="BD5" s="5">
        <v>4561207.6500000004</v>
      </c>
      <c r="BE5" s="5">
        <v>84479.89</v>
      </c>
      <c r="BF5" s="5">
        <v>4476727.76</v>
      </c>
      <c r="BG5" s="5">
        <v>0</v>
      </c>
      <c r="BH5" s="5">
        <v>12130.4800000004</v>
      </c>
      <c r="BI5" s="5">
        <v>4663947.71</v>
      </c>
      <c r="BJ5" s="5">
        <v>4663947.71</v>
      </c>
    </row>
    <row r="6" spans="1:62" x14ac:dyDescent="0.25">
      <c r="A6" t="s">
        <v>22</v>
      </c>
      <c r="B6" t="s">
        <v>23</v>
      </c>
      <c r="C6" t="s">
        <v>24</v>
      </c>
      <c r="D6" s="5">
        <v>7349.22</v>
      </c>
      <c r="E6" s="5">
        <v>8891.0300000000007</v>
      </c>
      <c r="F6" s="8">
        <v>0.28681600000000002</v>
      </c>
      <c r="G6" s="6">
        <v>3859.1216359999999</v>
      </c>
      <c r="H6" s="6">
        <v>503.443557</v>
      </c>
      <c r="I6" s="6">
        <v>6.9075920000000002</v>
      </c>
      <c r="J6" s="6">
        <v>383.83825100000001</v>
      </c>
      <c r="K6" s="6">
        <v>27.405346999999999</v>
      </c>
      <c r="L6" s="6">
        <v>0.97043599999999997</v>
      </c>
      <c r="M6" s="6">
        <v>17.503547999999999</v>
      </c>
      <c r="N6" s="6">
        <v>66.818382999999997</v>
      </c>
      <c r="O6" s="6">
        <v>1203.2053559999999</v>
      </c>
      <c r="P6" s="8">
        <v>0.31178217990000001</v>
      </c>
      <c r="Q6" s="9">
        <v>1.1816689630999999</v>
      </c>
      <c r="R6" s="6">
        <v>100.316182</v>
      </c>
      <c r="S6" s="6">
        <v>5.2899659999999997</v>
      </c>
      <c r="T6" s="6">
        <v>80.132070999999996</v>
      </c>
      <c r="U6" s="6">
        <v>14.894145</v>
      </c>
      <c r="V6" s="6">
        <v>3390.464555</v>
      </c>
      <c r="W6" s="6">
        <v>1450.7269719999999</v>
      </c>
      <c r="X6" s="6">
        <v>858.218074</v>
      </c>
      <c r="Y6" s="6">
        <v>145.492073</v>
      </c>
      <c r="Z6" s="6">
        <v>692.28508199999999</v>
      </c>
      <c r="AA6" s="6">
        <v>243.74235400000001</v>
      </c>
      <c r="AB6" s="5">
        <v>11410394160</v>
      </c>
      <c r="AC6" s="5">
        <v>10383810253.33</v>
      </c>
      <c r="AD6" s="5">
        <v>10383810253.33</v>
      </c>
      <c r="AE6" s="5">
        <v>25416990.890000001</v>
      </c>
      <c r="AF6" s="5">
        <v>30608896.02</v>
      </c>
      <c r="AG6" s="5">
        <v>5191905.13</v>
      </c>
      <c r="AH6" s="8">
        <v>0.83037919999999998</v>
      </c>
      <c r="AI6" s="5">
        <v>3617137.95</v>
      </c>
      <c r="AJ6" s="5">
        <v>10264.629999999999</v>
      </c>
      <c r="AK6" s="5">
        <v>1447385.3</v>
      </c>
      <c r="AL6" s="5">
        <v>248275.13</v>
      </c>
      <c r="AM6" s="5">
        <v>11733.1</v>
      </c>
      <c r="AN6" s="5">
        <v>286592.27</v>
      </c>
      <c r="AO6" s="5">
        <v>1612887.52</v>
      </c>
      <c r="AP6" s="5">
        <v>599995.56000000006</v>
      </c>
      <c r="AQ6" s="5">
        <v>93481.39</v>
      </c>
      <c r="AR6" s="5">
        <v>6792.29</v>
      </c>
      <c r="AS6" s="5">
        <v>77118</v>
      </c>
      <c r="AT6" s="5">
        <v>9571.1</v>
      </c>
      <c r="AU6" s="5">
        <v>12599370.27</v>
      </c>
      <c r="AV6" s="5">
        <v>6672710.2999999998</v>
      </c>
      <c r="AW6" s="5">
        <v>3741502.99</v>
      </c>
      <c r="AX6" s="5">
        <v>231373.47</v>
      </c>
      <c r="AY6" s="5">
        <v>935329.43</v>
      </c>
      <c r="AZ6" s="5">
        <v>282526.5</v>
      </c>
      <c r="BA6" s="5">
        <v>735927.58</v>
      </c>
      <c r="BB6" s="5">
        <v>32148075.57</v>
      </c>
      <c r="BC6" s="5">
        <v>42326976.060000002</v>
      </c>
      <c r="BD6" s="5">
        <v>30201342.120000001</v>
      </c>
      <c r="BE6" s="5">
        <v>152426.72</v>
      </c>
      <c r="BF6" s="5">
        <v>30048915.399999999</v>
      </c>
      <c r="BG6" s="5">
        <v>0</v>
      </c>
      <c r="BH6" s="5">
        <v>0</v>
      </c>
      <c r="BI6" s="5">
        <v>30902160.210000001</v>
      </c>
      <c r="BJ6" s="5">
        <v>32148075.57</v>
      </c>
    </row>
    <row r="7" spans="1:62" x14ac:dyDescent="0.25">
      <c r="A7" t="s">
        <v>25</v>
      </c>
      <c r="B7" t="s">
        <v>26</v>
      </c>
      <c r="C7" t="s">
        <v>27</v>
      </c>
      <c r="D7" s="5">
        <v>7349.22</v>
      </c>
      <c r="E7" s="5">
        <v>8891.0300000000007</v>
      </c>
      <c r="F7" s="8">
        <v>0.28681600000000002</v>
      </c>
      <c r="G7" s="6">
        <v>301.58393599999999</v>
      </c>
      <c r="H7" s="6">
        <v>48.301706000000003</v>
      </c>
      <c r="I7" s="6">
        <v>0</v>
      </c>
      <c r="J7" s="6">
        <v>44.043765</v>
      </c>
      <c r="K7" s="6">
        <v>1</v>
      </c>
      <c r="L7" s="6">
        <v>0</v>
      </c>
      <c r="M7" s="6">
        <v>0.60715399999999997</v>
      </c>
      <c r="N7" s="6">
        <v>2.6507869999999998</v>
      </c>
      <c r="O7" s="6">
        <v>122.02149799999999</v>
      </c>
      <c r="P7" s="8">
        <v>0.4046021138</v>
      </c>
      <c r="Q7" s="9">
        <v>1.98998382</v>
      </c>
      <c r="R7" s="6">
        <v>0</v>
      </c>
      <c r="S7" s="6">
        <v>0</v>
      </c>
      <c r="T7" s="6">
        <v>0</v>
      </c>
      <c r="U7" s="6">
        <v>0</v>
      </c>
      <c r="V7" s="6">
        <v>267.07786599999997</v>
      </c>
      <c r="W7" s="6">
        <v>124.86189400000001</v>
      </c>
      <c r="X7" s="6">
        <v>42.279926000000003</v>
      </c>
      <c r="Y7" s="6">
        <v>0</v>
      </c>
      <c r="Z7" s="6">
        <v>99.936046000000005</v>
      </c>
      <c r="AA7" s="6">
        <v>0</v>
      </c>
      <c r="AB7" s="5">
        <v>1556225900</v>
      </c>
      <c r="AC7" s="5">
        <v>1446799660</v>
      </c>
      <c r="AD7" s="5">
        <v>1446799660</v>
      </c>
      <c r="AE7" s="5">
        <v>2792750.73</v>
      </c>
      <c r="AF7" s="5">
        <v>3516150.56</v>
      </c>
      <c r="AG7" s="5">
        <v>723399.83</v>
      </c>
      <c r="AH7" s="8">
        <v>0.79426370000000002</v>
      </c>
      <c r="AI7" s="5">
        <v>238234.76</v>
      </c>
      <c r="AJ7" s="5">
        <v>0</v>
      </c>
      <c r="AK7" s="5">
        <v>158857.82</v>
      </c>
      <c r="AL7" s="5">
        <v>8665.35</v>
      </c>
      <c r="AM7" s="5">
        <v>0</v>
      </c>
      <c r="AN7" s="5">
        <v>9508.7999999999993</v>
      </c>
      <c r="AO7" s="5">
        <v>61202.79</v>
      </c>
      <c r="AP7" s="5">
        <v>102470.38</v>
      </c>
      <c r="AQ7" s="5">
        <v>0</v>
      </c>
      <c r="AR7" s="5">
        <v>0</v>
      </c>
      <c r="AS7" s="5">
        <v>0</v>
      </c>
      <c r="AT7" s="5">
        <v>0</v>
      </c>
      <c r="AU7" s="5">
        <v>910238.13</v>
      </c>
      <c r="AV7" s="5">
        <v>549331.81999999995</v>
      </c>
      <c r="AW7" s="5">
        <v>176307.55</v>
      </c>
      <c r="AX7" s="5">
        <v>0</v>
      </c>
      <c r="AY7" s="5">
        <v>129148.7</v>
      </c>
      <c r="AZ7" s="5">
        <v>0</v>
      </c>
      <c r="BA7" s="5">
        <v>55450.06</v>
      </c>
      <c r="BB7" s="5">
        <v>3863910.9</v>
      </c>
      <c r="BC7" s="5">
        <v>4043694</v>
      </c>
      <c r="BD7" s="5">
        <v>3839431.92</v>
      </c>
      <c r="BE7" s="5">
        <v>45052.82</v>
      </c>
      <c r="BF7" s="5">
        <v>3794379.1</v>
      </c>
      <c r="BG7" s="5">
        <v>0</v>
      </c>
      <c r="BH7" s="5">
        <v>191392.98</v>
      </c>
      <c r="BI7" s="5">
        <v>4055303.88</v>
      </c>
      <c r="BJ7" s="5">
        <v>4055303.88</v>
      </c>
    </row>
    <row r="8" spans="1:62" x14ac:dyDescent="0.25">
      <c r="A8" t="s">
        <v>28</v>
      </c>
      <c r="B8" t="s">
        <v>29</v>
      </c>
      <c r="C8" t="s">
        <v>30</v>
      </c>
      <c r="D8" s="5">
        <v>7349.22</v>
      </c>
      <c r="E8" s="5">
        <v>8891.0300000000007</v>
      </c>
      <c r="F8" s="8">
        <v>0.28681600000000002</v>
      </c>
      <c r="G8" s="6">
        <v>361.894722</v>
      </c>
      <c r="H8" s="6">
        <v>92.231419000000002</v>
      </c>
      <c r="I8" s="6">
        <v>0</v>
      </c>
      <c r="J8" s="6">
        <v>69.669544000000002</v>
      </c>
      <c r="K8" s="6">
        <v>4.3958500000000003</v>
      </c>
      <c r="L8" s="6">
        <v>0.5</v>
      </c>
      <c r="M8" s="6">
        <v>5.7809670000000004</v>
      </c>
      <c r="N8" s="6">
        <v>11.885058000000001</v>
      </c>
      <c r="O8" s="6">
        <v>63.683908000000002</v>
      </c>
      <c r="P8" s="8">
        <v>0.17597357499999999</v>
      </c>
      <c r="Q8" s="9">
        <v>0.37643341229999999</v>
      </c>
      <c r="R8" s="6">
        <v>0</v>
      </c>
      <c r="S8" s="6">
        <v>0</v>
      </c>
      <c r="T8" s="6">
        <v>0</v>
      </c>
      <c r="U8" s="6">
        <v>0</v>
      </c>
      <c r="V8" s="6">
        <v>332.733228</v>
      </c>
      <c r="W8" s="6">
        <v>165.384851</v>
      </c>
      <c r="X8" s="6">
        <v>138.77090999999999</v>
      </c>
      <c r="Y8" s="6">
        <v>0</v>
      </c>
      <c r="Z8" s="6">
        <v>28.577466999999999</v>
      </c>
      <c r="AA8" s="6">
        <v>0</v>
      </c>
      <c r="AB8" s="5">
        <v>6881044100</v>
      </c>
      <c r="AC8" s="5">
        <v>6631328456.6700001</v>
      </c>
      <c r="AD8" s="5">
        <v>6631328456.6700001</v>
      </c>
      <c r="AE8" s="5">
        <v>867101.26</v>
      </c>
      <c r="AF8" s="5">
        <v>4182765.49</v>
      </c>
      <c r="AG8" s="5">
        <v>3315664.23</v>
      </c>
      <c r="AH8" s="8">
        <v>0.2073033</v>
      </c>
      <c r="AI8" s="5">
        <v>172287.82</v>
      </c>
      <c r="AJ8" s="5">
        <v>0</v>
      </c>
      <c r="AK8" s="5">
        <v>65585.62</v>
      </c>
      <c r="AL8" s="5">
        <v>9941.93</v>
      </c>
      <c r="AM8" s="5">
        <v>1509.2</v>
      </c>
      <c r="AN8" s="5">
        <v>23630.27</v>
      </c>
      <c r="AO8" s="5">
        <v>71620.800000000003</v>
      </c>
      <c r="AP8" s="5">
        <v>10116.5</v>
      </c>
      <c r="AQ8" s="5">
        <v>0</v>
      </c>
      <c r="AR8" s="5">
        <v>0</v>
      </c>
      <c r="AS8" s="5">
        <v>0</v>
      </c>
      <c r="AT8" s="5">
        <v>0</v>
      </c>
      <c r="AU8" s="5">
        <v>368611.42</v>
      </c>
      <c r="AV8" s="5">
        <v>189907.48</v>
      </c>
      <c r="AW8" s="5">
        <v>151034.66</v>
      </c>
      <c r="AX8" s="5">
        <v>0</v>
      </c>
      <c r="AY8" s="5">
        <v>9639.0300000000007</v>
      </c>
      <c r="AZ8" s="5">
        <v>0</v>
      </c>
      <c r="BA8" s="5">
        <v>18030.25</v>
      </c>
      <c r="BB8" s="5">
        <v>1624418.45</v>
      </c>
      <c r="BC8" s="5">
        <v>1418117</v>
      </c>
      <c r="BD8" s="5">
        <v>1664148.53</v>
      </c>
      <c r="BE8" s="5">
        <v>17815.18</v>
      </c>
      <c r="BF8" s="5">
        <v>1646333.35</v>
      </c>
      <c r="BG8" s="5">
        <v>39730.080000000104</v>
      </c>
      <c r="BH8" s="5">
        <v>62950.679999999898</v>
      </c>
      <c r="BI8" s="5">
        <v>1727099.21</v>
      </c>
      <c r="BJ8" s="5">
        <v>1727099.21</v>
      </c>
    </row>
    <row r="9" spans="1:62" x14ac:dyDescent="0.25">
      <c r="A9" t="s">
        <v>31</v>
      </c>
      <c r="B9" t="s">
        <v>32</v>
      </c>
      <c r="C9" t="s">
        <v>30</v>
      </c>
      <c r="D9" s="5">
        <v>7349.22</v>
      </c>
      <c r="E9" s="5">
        <v>8891.0300000000007</v>
      </c>
      <c r="F9" s="8">
        <v>0.28681600000000002</v>
      </c>
      <c r="G9" s="6">
        <v>610.03324499999997</v>
      </c>
      <c r="H9" s="6">
        <v>103.359843</v>
      </c>
      <c r="I9" s="6">
        <v>0.26305800000000001</v>
      </c>
      <c r="J9" s="6">
        <v>80.739617999999993</v>
      </c>
      <c r="K9" s="6">
        <v>5.8688500000000001</v>
      </c>
      <c r="L9" s="6">
        <v>2.13</v>
      </c>
      <c r="M9" s="6">
        <v>2.231214</v>
      </c>
      <c r="N9" s="6">
        <v>12.127103</v>
      </c>
      <c r="O9" s="6">
        <v>0</v>
      </c>
      <c r="P9" s="8">
        <v>0</v>
      </c>
      <c r="Q9" s="9">
        <v>0</v>
      </c>
      <c r="R9" s="6">
        <v>0</v>
      </c>
      <c r="S9" s="6">
        <v>0</v>
      </c>
      <c r="T9" s="6">
        <v>0</v>
      </c>
      <c r="U9" s="6">
        <v>0</v>
      </c>
      <c r="V9" s="6">
        <v>592.93346899999995</v>
      </c>
      <c r="W9" s="6">
        <v>370.39662399999997</v>
      </c>
      <c r="X9" s="6">
        <v>210.41422600000001</v>
      </c>
      <c r="Y9" s="6">
        <v>0</v>
      </c>
      <c r="Z9" s="6">
        <v>12.122619</v>
      </c>
      <c r="AA9" s="6">
        <v>0</v>
      </c>
      <c r="AB9" s="5">
        <v>5304047010</v>
      </c>
      <c r="AC9" s="5">
        <v>5259729533.3299999</v>
      </c>
      <c r="AD9" s="5">
        <v>5259729533.3299999</v>
      </c>
      <c r="AE9" s="5">
        <v>3007982.38</v>
      </c>
      <c r="AF9" s="5">
        <v>5637847.1500000004</v>
      </c>
      <c r="AG9" s="5">
        <v>2629864.77</v>
      </c>
      <c r="AH9" s="8">
        <v>0.53353390000000001</v>
      </c>
      <c r="AI9" s="5">
        <v>458133.34</v>
      </c>
      <c r="AJ9" s="5">
        <v>251.16</v>
      </c>
      <c r="AK9" s="5">
        <v>195617.7</v>
      </c>
      <c r="AL9" s="5">
        <v>34161.46</v>
      </c>
      <c r="AM9" s="5">
        <v>16546.689999999999</v>
      </c>
      <c r="AN9" s="5">
        <v>23472.81</v>
      </c>
      <c r="AO9" s="5">
        <v>188083.52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1777249.43</v>
      </c>
      <c r="AV9" s="5">
        <v>1094634.57</v>
      </c>
      <c r="AW9" s="5">
        <v>589398.59</v>
      </c>
      <c r="AX9" s="5">
        <v>0</v>
      </c>
      <c r="AY9" s="5">
        <v>10523.53</v>
      </c>
      <c r="AZ9" s="5">
        <v>0</v>
      </c>
      <c r="BA9" s="5">
        <v>82692.740000000005</v>
      </c>
      <c r="BB9" s="5">
        <v>3140564.61</v>
      </c>
      <c r="BC9" s="5">
        <v>5243365.1500000004</v>
      </c>
      <c r="BD9" s="5">
        <v>2719635.99</v>
      </c>
      <c r="BE9" s="5">
        <v>1337.48</v>
      </c>
      <c r="BF9" s="5">
        <v>2718298.51</v>
      </c>
      <c r="BG9" s="5">
        <v>0</v>
      </c>
      <c r="BH9" s="5">
        <v>0</v>
      </c>
      <c r="BI9" s="5">
        <v>2799215.01</v>
      </c>
      <c r="BJ9" s="5">
        <v>3140564.61</v>
      </c>
    </row>
    <row r="10" spans="1:62" x14ac:dyDescent="0.25">
      <c r="A10" t="s">
        <v>33</v>
      </c>
      <c r="B10" t="s">
        <v>34</v>
      </c>
      <c r="C10" t="s">
        <v>35</v>
      </c>
      <c r="D10" s="5">
        <v>7349.22</v>
      </c>
      <c r="E10" s="5">
        <v>8891.0300000000007</v>
      </c>
      <c r="F10" s="8">
        <v>0.28681600000000002</v>
      </c>
      <c r="G10" s="6">
        <v>953.84191799999996</v>
      </c>
      <c r="H10" s="6">
        <v>254.34848600000001</v>
      </c>
      <c r="I10" s="6">
        <v>0.87403500000000001</v>
      </c>
      <c r="J10" s="6">
        <v>218.91230899999999</v>
      </c>
      <c r="K10" s="6">
        <v>12.462096000000001</v>
      </c>
      <c r="L10" s="6">
        <v>2.206124</v>
      </c>
      <c r="M10" s="6">
        <v>1.9523889999999999</v>
      </c>
      <c r="N10" s="6">
        <v>17.941533</v>
      </c>
      <c r="O10" s="6">
        <v>202.10298900000001</v>
      </c>
      <c r="P10" s="8">
        <v>0.2118831068</v>
      </c>
      <c r="Q10" s="9">
        <v>0.54574016160000005</v>
      </c>
      <c r="R10" s="6">
        <v>6.22</v>
      </c>
      <c r="S10" s="6">
        <v>0</v>
      </c>
      <c r="T10" s="6">
        <v>5.22</v>
      </c>
      <c r="U10" s="6">
        <v>1</v>
      </c>
      <c r="V10" s="6">
        <v>770.830018</v>
      </c>
      <c r="W10" s="6">
        <v>315.45649700000001</v>
      </c>
      <c r="X10" s="6">
        <v>146.67792</v>
      </c>
      <c r="Y10" s="6">
        <v>26.800201000000001</v>
      </c>
      <c r="Z10" s="6">
        <v>270.35107499999998</v>
      </c>
      <c r="AA10" s="6">
        <v>11.544325000000001</v>
      </c>
      <c r="AB10" s="5">
        <v>4003644680</v>
      </c>
      <c r="AC10" s="5">
        <v>3850846796.6700001</v>
      </c>
      <c r="AD10" s="5">
        <v>3850846796.6700001</v>
      </c>
      <c r="AE10" s="5">
        <v>5947790.1500000004</v>
      </c>
      <c r="AF10" s="5">
        <v>7873213.5499999998</v>
      </c>
      <c r="AG10" s="5">
        <v>1925423.4</v>
      </c>
      <c r="AH10" s="8">
        <v>0.75544630000000002</v>
      </c>
      <c r="AI10" s="5">
        <v>1302228.3</v>
      </c>
      <c r="AJ10" s="5">
        <v>1181.6099999999999</v>
      </c>
      <c r="AK10" s="5">
        <v>750988.39</v>
      </c>
      <c r="AL10" s="5">
        <v>102710.81</v>
      </c>
      <c r="AM10" s="5">
        <v>24266.27</v>
      </c>
      <c r="AN10" s="5">
        <v>29082.51</v>
      </c>
      <c r="AO10" s="5">
        <v>393998.71</v>
      </c>
      <c r="AP10" s="5">
        <v>46544.79</v>
      </c>
      <c r="AQ10" s="5">
        <v>5154.9399999999996</v>
      </c>
      <c r="AR10" s="5">
        <v>0</v>
      </c>
      <c r="AS10" s="5">
        <v>4570.32</v>
      </c>
      <c r="AT10" s="5">
        <v>584.62</v>
      </c>
      <c r="AU10" s="5">
        <v>2437250.9700000002</v>
      </c>
      <c r="AV10" s="5">
        <v>1320028.1599999999</v>
      </c>
      <c r="AW10" s="5">
        <v>581755.26</v>
      </c>
      <c r="AX10" s="5">
        <v>38773.89</v>
      </c>
      <c r="AY10" s="5">
        <v>332303.46000000002</v>
      </c>
      <c r="AZ10" s="5">
        <v>12173.74</v>
      </c>
      <c r="BA10" s="5">
        <v>152216.46</v>
      </c>
      <c r="BB10" s="5">
        <v>7781262.0800000001</v>
      </c>
      <c r="BC10" s="5">
        <v>9738969.1500000004</v>
      </c>
      <c r="BD10" s="5">
        <v>7382017.1799999997</v>
      </c>
      <c r="BE10" s="5">
        <v>84583.22</v>
      </c>
      <c r="BF10" s="5">
        <v>7297433.96</v>
      </c>
      <c r="BG10" s="5">
        <v>0</v>
      </c>
      <c r="BH10" s="5">
        <v>0</v>
      </c>
      <c r="BI10" s="5">
        <v>7587628.3600000003</v>
      </c>
      <c r="BJ10" s="5">
        <v>7781262.0800000001</v>
      </c>
    </row>
    <row r="11" spans="1:62" x14ac:dyDescent="0.25">
      <c r="A11" t="s">
        <v>36</v>
      </c>
      <c r="B11" t="s">
        <v>37</v>
      </c>
      <c r="C11" t="s">
        <v>38</v>
      </c>
      <c r="D11" s="5">
        <v>7349.22</v>
      </c>
      <c r="E11" s="5">
        <v>8891.0300000000007</v>
      </c>
      <c r="F11" s="8">
        <v>0.28681600000000002</v>
      </c>
      <c r="G11" s="6">
        <v>790.08928100000003</v>
      </c>
      <c r="H11" s="6">
        <v>178.58662799999999</v>
      </c>
      <c r="I11" s="6">
        <v>0.16853899999999999</v>
      </c>
      <c r="J11" s="6">
        <v>135.63044099999999</v>
      </c>
      <c r="K11" s="6">
        <v>8.9029720000000001</v>
      </c>
      <c r="L11" s="6">
        <v>0.5</v>
      </c>
      <c r="M11" s="6">
        <v>5.6235299999999997</v>
      </c>
      <c r="N11" s="6">
        <v>27.761146</v>
      </c>
      <c r="O11" s="6">
        <v>102.746572</v>
      </c>
      <c r="P11" s="8">
        <v>0.13004425510000001</v>
      </c>
      <c r="Q11" s="9">
        <v>0.20557750599999999</v>
      </c>
      <c r="R11" s="6">
        <v>11.528389000000001</v>
      </c>
      <c r="S11" s="6">
        <v>7.8980999999999996E-2</v>
      </c>
      <c r="T11" s="6">
        <v>10.319407999999999</v>
      </c>
      <c r="U11" s="6">
        <v>1.1299999999999999</v>
      </c>
      <c r="V11" s="6">
        <v>681.34041500000001</v>
      </c>
      <c r="W11" s="6">
        <v>397.17999900000001</v>
      </c>
      <c r="X11" s="6">
        <v>104.289581</v>
      </c>
      <c r="Y11" s="6">
        <v>44.945695999999998</v>
      </c>
      <c r="Z11" s="6">
        <v>134.925139</v>
      </c>
      <c r="AA11" s="6">
        <v>0</v>
      </c>
      <c r="AB11" s="5">
        <v>7668127390</v>
      </c>
      <c r="AC11" s="5">
        <v>7013840240</v>
      </c>
      <c r="AD11" s="5">
        <v>7013840240</v>
      </c>
      <c r="AE11" s="5">
        <v>2737835.85</v>
      </c>
      <c r="AF11" s="5">
        <v>6244755.9699999997</v>
      </c>
      <c r="AG11" s="5">
        <v>3506920.12</v>
      </c>
      <c r="AH11" s="8">
        <v>0.43842160000000002</v>
      </c>
      <c r="AI11" s="5">
        <v>718352.79</v>
      </c>
      <c r="AJ11" s="5">
        <v>132.22999999999999</v>
      </c>
      <c r="AK11" s="5">
        <v>270027.84999999998</v>
      </c>
      <c r="AL11" s="5">
        <v>42584.19</v>
      </c>
      <c r="AM11" s="5">
        <v>3191.77</v>
      </c>
      <c r="AN11" s="5">
        <v>48614.17</v>
      </c>
      <c r="AO11" s="5">
        <v>353802.58</v>
      </c>
      <c r="AP11" s="5">
        <v>8913.65</v>
      </c>
      <c r="AQ11" s="5">
        <v>5680.41</v>
      </c>
      <c r="AR11" s="5">
        <v>53.54</v>
      </c>
      <c r="AS11" s="5">
        <v>5243.48</v>
      </c>
      <c r="AT11" s="5">
        <v>383.39</v>
      </c>
      <c r="AU11" s="5">
        <v>1416657.84</v>
      </c>
      <c r="AV11" s="5">
        <v>964538.21</v>
      </c>
      <c r="AW11" s="5">
        <v>240051.73</v>
      </c>
      <c r="AX11" s="5">
        <v>37737.910000000003</v>
      </c>
      <c r="AY11" s="5">
        <v>96247.17</v>
      </c>
      <c r="AZ11" s="5">
        <v>0</v>
      </c>
      <c r="BA11" s="5">
        <v>78082.820000000007</v>
      </c>
      <c r="BB11" s="5">
        <v>3792592.2</v>
      </c>
      <c r="BC11" s="5">
        <v>4887440.54</v>
      </c>
      <c r="BD11" s="5">
        <v>3574191.5</v>
      </c>
      <c r="BE11" s="5">
        <v>5806.77</v>
      </c>
      <c r="BF11" s="5">
        <v>3568384.73</v>
      </c>
      <c r="BG11" s="5">
        <v>0</v>
      </c>
      <c r="BH11" s="5">
        <v>45874.04</v>
      </c>
      <c r="BI11" s="5">
        <v>3838466.24</v>
      </c>
      <c r="BJ11" s="5">
        <v>3838466.24</v>
      </c>
    </row>
    <row r="12" spans="1:62" x14ac:dyDescent="0.25">
      <c r="A12" t="s">
        <v>39</v>
      </c>
      <c r="B12" t="s">
        <v>40</v>
      </c>
      <c r="C12" t="s">
        <v>41</v>
      </c>
      <c r="D12" s="5">
        <v>7349.22</v>
      </c>
      <c r="E12" s="5">
        <v>8891.0300000000007</v>
      </c>
      <c r="F12" s="8">
        <v>0.28681600000000002</v>
      </c>
      <c r="G12" s="6">
        <v>1437.8912889999999</v>
      </c>
      <c r="H12" s="6">
        <v>242.822654</v>
      </c>
      <c r="I12" s="6">
        <v>1.3806130000000001</v>
      </c>
      <c r="J12" s="6">
        <v>205.84880000000001</v>
      </c>
      <c r="K12" s="6">
        <v>10.26262</v>
      </c>
      <c r="L12" s="6">
        <v>0</v>
      </c>
      <c r="M12" s="6">
        <v>7.6750759999999998</v>
      </c>
      <c r="N12" s="6">
        <v>17.655545</v>
      </c>
      <c r="O12" s="6">
        <v>285.44474700000001</v>
      </c>
      <c r="P12" s="8">
        <v>0.19851622250000001</v>
      </c>
      <c r="Q12" s="9">
        <v>0.47905486549999998</v>
      </c>
      <c r="R12" s="6">
        <v>47.638691999999999</v>
      </c>
      <c r="S12" s="6">
        <v>0</v>
      </c>
      <c r="T12" s="6">
        <v>47.638691999999999</v>
      </c>
      <c r="U12" s="6">
        <v>0</v>
      </c>
      <c r="V12" s="6">
        <v>1106.2291749999999</v>
      </c>
      <c r="W12" s="6">
        <v>401.94109900000001</v>
      </c>
      <c r="X12" s="6">
        <v>238.83387099999999</v>
      </c>
      <c r="Y12" s="6">
        <v>0</v>
      </c>
      <c r="Z12" s="6">
        <v>465.454205</v>
      </c>
      <c r="AA12" s="6">
        <v>0</v>
      </c>
      <c r="AB12" s="5">
        <v>10288861020</v>
      </c>
      <c r="AC12" s="5">
        <v>9385177496.6700001</v>
      </c>
      <c r="AD12" s="5">
        <v>9385177496.6700001</v>
      </c>
      <c r="AE12" s="5">
        <v>7113314.4000000004</v>
      </c>
      <c r="AF12" s="5">
        <v>11805903.15</v>
      </c>
      <c r="AG12" s="5">
        <v>4692588.75</v>
      </c>
      <c r="AH12" s="8">
        <v>0.6025218</v>
      </c>
      <c r="AI12" s="5">
        <v>1032589.32</v>
      </c>
      <c r="AJ12" s="5">
        <v>1488.62</v>
      </c>
      <c r="AK12" s="5">
        <v>563223.22</v>
      </c>
      <c r="AL12" s="5">
        <v>67460.95</v>
      </c>
      <c r="AM12" s="5">
        <v>0</v>
      </c>
      <c r="AN12" s="5">
        <v>91183.73</v>
      </c>
      <c r="AO12" s="5">
        <v>309232.8</v>
      </c>
      <c r="AP12" s="5">
        <v>57705.84</v>
      </c>
      <c r="AQ12" s="5">
        <v>33266.379999999997</v>
      </c>
      <c r="AR12" s="5">
        <v>0</v>
      </c>
      <c r="AS12" s="5">
        <v>33266.379999999997</v>
      </c>
      <c r="AT12" s="5">
        <v>0</v>
      </c>
      <c r="AU12" s="5">
        <v>2727493.55</v>
      </c>
      <c r="AV12" s="5">
        <v>1341452.51</v>
      </c>
      <c r="AW12" s="5">
        <v>755510.77</v>
      </c>
      <c r="AX12" s="5">
        <v>0</v>
      </c>
      <c r="AY12" s="5">
        <v>456302.54</v>
      </c>
      <c r="AZ12" s="5">
        <v>0</v>
      </c>
      <c r="BA12" s="5">
        <v>174227.73</v>
      </c>
      <c r="BB12" s="5">
        <v>6277364.6299999999</v>
      </c>
      <c r="BC12" s="5">
        <v>10964369.49</v>
      </c>
      <c r="BD12" s="5">
        <v>5350680.5599999996</v>
      </c>
      <c r="BE12" s="5">
        <v>3009.49</v>
      </c>
      <c r="BF12" s="5">
        <v>5347671.07</v>
      </c>
      <c r="BG12" s="5">
        <v>0</v>
      </c>
      <c r="BH12" s="5">
        <v>0</v>
      </c>
      <c r="BI12" s="5">
        <v>5509634.7800000003</v>
      </c>
      <c r="BJ12" s="5">
        <v>6277364.6299999999</v>
      </c>
    </row>
    <row r="13" spans="1:62" x14ac:dyDescent="0.25">
      <c r="A13" t="s">
        <v>42</v>
      </c>
      <c r="B13" t="s">
        <v>43</v>
      </c>
      <c r="C13" t="s">
        <v>44</v>
      </c>
      <c r="D13" s="5">
        <v>7349.22</v>
      </c>
      <c r="E13" s="5">
        <v>8891.0300000000007</v>
      </c>
      <c r="F13" s="8">
        <v>0.28681600000000002</v>
      </c>
      <c r="G13" s="6">
        <v>735.41592600000001</v>
      </c>
      <c r="H13" s="6">
        <v>152.54908399999999</v>
      </c>
      <c r="I13" s="6">
        <v>0</v>
      </c>
      <c r="J13" s="6">
        <v>139.61433</v>
      </c>
      <c r="K13" s="6">
        <v>2.180269</v>
      </c>
      <c r="L13" s="6">
        <v>0.958704</v>
      </c>
      <c r="M13" s="6">
        <v>3.3714590000000002</v>
      </c>
      <c r="N13" s="6">
        <v>6.4243220000000001</v>
      </c>
      <c r="O13" s="6">
        <v>170.73010500000001</v>
      </c>
      <c r="P13" s="8">
        <v>0.23215448420000001</v>
      </c>
      <c r="Q13" s="9">
        <v>0.65516004510000003</v>
      </c>
      <c r="R13" s="6">
        <v>3.0416750000000001</v>
      </c>
      <c r="S13" s="6">
        <v>1</v>
      </c>
      <c r="T13" s="6">
        <v>2.0416750000000001</v>
      </c>
      <c r="U13" s="6">
        <v>0</v>
      </c>
      <c r="V13" s="6">
        <v>637.93715299999997</v>
      </c>
      <c r="W13" s="6">
        <v>176.050929</v>
      </c>
      <c r="X13" s="6">
        <v>151.85194200000001</v>
      </c>
      <c r="Y13" s="6">
        <v>38.784042999999997</v>
      </c>
      <c r="Z13" s="6">
        <v>271.25023900000002</v>
      </c>
      <c r="AA13" s="6">
        <v>0</v>
      </c>
      <c r="AB13" s="5">
        <v>3895482180</v>
      </c>
      <c r="AC13" s="5">
        <v>3713014386.6700001</v>
      </c>
      <c r="AD13" s="5">
        <v>3713014386.6700001</v>
      </c>
      <c r="AE13" s="5">
        <v>5099988.21</v>
      </c>
      <c r="AF13" s="5">
        <v>6956495.4000000004</v>
      </c>
      <c r="AG13" s="5">
        <v>1856507.19</v>
      </c>
      <c r="AH13" s="8">
        <v>0.7331261</v>
      </c>
      <c r="AI13" s="5">
        <v>678122.13</v>
      </c>
      <c r="AJ13" s="5">
        <v>0</v>
      </c>
      <c r="AK13" s="5">
        <v>464802.14</v>
      </c>
      <c r="AL13" s="5">
        <v>17438.54</v>
      </c>
      <c r="AM13" s="5">
        <v>10233.700000000001</v>
      </c>
      <c r="AN13" s="5">
        <v>48736.97</v>
      </c>
      <c r="AO13" s="5">
        <v>136910.78</v>
      </c>
      <c r="AP13" s="5">
        <v>47203.040000000001</v>
      </c>
      <c r="AQ13" s="5">
        <v>2868.38</v>
      </c>
      <c r="AR13" s="5">
        <v>1133.6199999999999</v>
      </c>
      <c r="AS13" s="5">
        <v>1734.76</v>
      </c>
      <c r="AT13" s="5">
        <v>0</v>
      </c>
      <c r="AU13" s="5">
        <v>1799665.14</v>
      </c>
      <c r="AV13" s="5">
        <v>714919.47</v>
      </c>
      <c r="AW13" s="5">
        <v>584481.81999999995</v>
      </c>
      <c r="AX13" s="5">
        <v>54453.97</v>
      </c>
      <c r="AY13" s="5">
        <v>323557.88</v>
      </c>
      <c r="AZ13" s="5">
        <v>0</v>
      </c>
      <c r="BA13" s="5">
        <v>122252</v>
      </c>
      <c r="BB13" s="5">
        <v>6001835.0999999996</v>
      </c>
      <c r="BC13" s="5">
        <v>7627846.9000000004</v>
      </c>
      <c r="BD13" s="5">
        <v>5670608.1600000001</v>
      </c>
      <c r="BE13" s="5">
        <v>76928.539999999994</v>
      </c>
      <c r="BF13" s="5">
        <v>5593679.6200000001</v>
      </c>
      <c r="BG13" s="5">
        <v>0</v>
      </c>
      <c r="BH13" s="5">
        <v>0</v>
      </c>
      <c r="BI13" s="5">
        <v>5801877.71</v>
      </c>
      <c r="BJ13" s="5">
        <v>6001835.0999999996</v>
      </c>
    </row>
    <row r="14" spans="1:62" x14ac:dyDescent="0.25">
      <c r="A14" t="s">
        <v>45</v>
      </c>
      <c r="B14" t="s">
        <v>46</v>
      </c>
      <c r="C14" t="s">
        <v>47</v>
      </c>
      <c r="D14" s="5">
        <v>7349.22</v>
      </c>
      <c r="E14" s="5">
        <v>8891.0300000000007</v>
      </c>
      <c r="F14" s="8">
        <v>0.28681600000000002</v>
      </c>
      <c r="G14" s="6">
        <v>1071.2313730000001</v>
      </c>
      <c r="H14" s="6">
        <v>228.44644099999999</v>
      </c>
      <c r="I14" s="6">
        <v>1.8493900000000001</v>
      </c>
      <c r="J14" s="6">
        <v>163.51892599999999</v>
      </c>
      <c r="K14" s="6">
        <v>15.139855000000001</v>
      </c>
      <c r="L14" s="6">
        <v>1.0334779999999999</v>
      </c>
      <c r="M14" s="6">
        <v>10.878425999999999</v>
      </c>
      <c r="N14" s="6">
        <v>36.026366000000003</v>
      </c>
      <c r="O14" s="6">
        <v>136.05838</v>
      </c>
      <c r="P14" s="8">
        <v>0.12701119799999999</v>
      </c>
      <c r="Q14" s="9">
        <v>0.19609985620000001</v>
      </c>
      <c r="R14" s="6">
        <v>0.127197</v>
      </c>
      <c r="S14" s="6">
        <v>0</v>
      </c>
      <c r="T14" s="6">
        <v>0.127197</v>
      </c>
      <c r="U14" s="6">
        <v>0</v>
      </c>
      <c r="V14" s="6">
        <v>939.58836699999995</v>
      </c>
      <c r="W14" s="6">
        <v>441.253804</v>
      </c>
      <c r="X14" s="6">
        <v>115.072138</v>
      </c>
      <c r="Y14" s="6">
        <v>27.418966999999999</v>
      </c>
      <c r="Z14" s="6">
        <v>299.82333599999998</v>
      </c>
      <c r="AA14" s="6">
        <v>56.020122000000001</v>
      </c>
      <c r="AB14" s="5">
        <v>4759538340</v>
      </c>
      <c r="AC14" s="5">
        <v>4414913490</v>
      </c>
      <c r="AD14" s="5">
        <v>4414913490</v>
      </c>
      <c r="AE14" s="5">
        <v>5487090.5999999996</v>
      </c>
      <c r="AF14" s="5">
        <v>7694547.3499999996</v>
      </c>
      <c r="AG14" s="5">
        <v>2207456.75</v>
      </c>
      <c r="AH14" s="8">
        <v>0.71311420000000003</v>
      </c>
      <c r="AI14" s="5">
        <v>1560179.36</v>
      </c>
      <c r="AJ14" s="5">
        <v>2360.09</v>
      </c>
      <c r="AK14" s="5">
        <v>529525.1</v>
      </c>
      <c r="AL14" s="5">
        <v>117788.33</v>
      </c>
      <c r="AM14" s="5">
        <v>10730.75</v>
      </c>
      <c r="AN14" s="5">
        <v>152963.24</v>
      </c>
      <c r="AO14" s="5">
        <v>746811.85</v>
      </c>
      <c r="AP14" s="5">
        <v>11259.39</v>
      </c>
      <c r="AQ14" s="5">
        <v>105.13</v>
      </c>
      <c r="AR14" s="5">
        <v>0</v>
      </c>
      <c r="AS14" s="5">
        <v>105.13</v>
      </c>
      <c r="AT14" s="5">
        <v>0</v>
      </c>
      <c r="AU14" s="5">
        <v>2790019.6</v>
      </c>
      <c r="AV14" s="5">
        <v>1742961</v>
      </c>
      <c r="AW14" s="5">
        <v>430825.34</v>
      </c>
      <c r="AX14" s="5">
        <v>37446.22</v>
      </c>
      <c r="AY14" s="5">
        <v>347878.57</v>
      </c>
      <c r="AZ14" s="5">
        <v>55764.12</v>
      </c>
      <c r="BA14" s="5">
        <v>175144.35</v>
      </c>
      <c r="BB14" s="5">
        <v>6340633.9900000002</v>
      </c>
      <c r="BC14" s="5">
        <v>9848654.0800000001</v>
      </c>
      <c r="BD14" s="5">
        <v>5634786.3899999997</v>
      </c>
      <c r="BE14" s="5">
        <v>31630.39</v>
      </c>
      <c r="BF14" s="5">
        <v>5603156</v>
      </c>
      <c r="BG14" s="5">
        <v>0</v>
      </c>
      <c r="BH14" s="5">
        <v>0</v>
      </c>
      <c r="BI14" s="5">
        <v>5779409.1299999999</v>
      </c>
      <c r="BJ14" s="5">
        <v>6340633.9900000002</v>
      </c>
    </row>
    <row r="15" spans="1:62" x14ac:dyDescent="0.25">
      <c r="A15" t="s">
        <v>48</v>
      </c>
      <c r="B15" t="s">
        <v>49</v>
      </c>
      <c r="C15" t="s">
        <v>50</v>
      </c>
      <c r="D15" s="5">
        <v>7349.22</v>
      </c>
      <c r="E15" s="5">
        <v>8891.0300000000007</v>
      </c>
      <c r="F15" s="8">
        <v>0.28681600000000002</v>
      </c>
      <c r="G15" s="6">
        <v>4100.7996249999997</v>
      </c>
      <c r="H15" s="6">
        <v>700.31426399999998</v>
      </c>
      <c r="I15" s="6">
        <v>5.126252</v>
      </c>
      <c r="J15" s="6">
        <v>598.51049499999999</v>
      </c>
      <c r="K15" s="6">
        <v>35.048971000000002</v>
      </c>
      <c r="L15" s="6">
        <v>0.19473199999999999</v>
      </c>
      <c r="M15" s="6">
        <v>9.7532949999999996</v>
      </c>
      <c r="N15" s="6">
        <v>51.680518999999997</v>
      </c>
      <c r="O15" s="6">
        <v>1064.040653</v>
      </c>
      <c r="P15" s="8">
        <v>0.25947150559999999</v>
      </c>
      <c r="Q15" s="9">
        <v>0.8184131415</v>
      </c>
      <c r="R15" s="6">
        <v>56.341386</v>
      </c>
      <c r="S15" s="6">
        <v>2</v>
      </c>
      <c r="T15" s="6">
        <v>49.826765999999999</v>
      </c>
      <c r="U15" s="6">
        <v>4.5146199999999999</v>
      </c>
      <c r="V15" s="6">
        <v>3268.7328510000002</v>
      </c>
      <c r="W15" s="6">
        <v>1392.703405</v>
      </c>
      <c r="X15" s="6">
        <v>590.49960499999997</v>
      </c>
      <c r="Y15" s="6">
        <v>44.05847</v>
      </c>
      <c r="Z15" s="6">
        <v>1228.0634600000001</v>
      </c>
      <c r="AA15" s="6">
        <v>13.407911</v>
      </c>
      <c r="AB15" s="5">
        <v>22630076580</v>
      </c>
      <c r="AC15" s="5">
        <v>21138950796.669998</v>
      </c>
      <c r="AD15" s="5">
        <v>21138950796.669998</v>
      </c>
      <c r="AE15" s="5">
        <v>22264874.940000001</v>
      </c>
      <c r="AF15" s="5">
        <v>32834350.34</v>
      </c>
      <c r="AG15" s="5">
        <v>10569475.4</v>
      </c>
      <c r="AH15" s="8">
        <v>0.67809699999999995</v>
      </c>
      <c r="AI15" s="5">
        <v>3259542.89</v>
      </c>
      <c r="AJ15" s="5">
        <v>6220.6</v>
      </c>
      <c r="AK15" s="5">
        <v>1842990.25</v>
      </c>
      <c r="AL15" s="5">
        <v>259291.66</v>
      </c>
      <c r="AM15" s="5">
        <v>1922.64</v>
      </c>
      <c r="AN15" s="5">
        <v>130408.26</v>
      </c>
      <c r="AO15" s="5">
        <v>1018709.48</v>
      </c>
      <c r="AP15" s="5">
        <v>367488.09</v>
      </c>
      <c r="AQ15" s="5">
        <v>43624.78</v>
      </c>
      <c r="AR15" s="5">
        <v>2097.0500000000002</v>
      </c>
      <c r="AS15" s="5">
        <v>39158.629999999997</v>
      </c>
      <c r="AT15" s="5">
        <v>2369.1</v>
      </c>
      <c r="AU15" s="5">
        <v>9337539.7300000004</v>
      </c>
      <c r="AV15" s="5">
        <v>5231070.62</v>
      </c>
      <c r="AW15" s="5">
        <v>2102245.41</v>
      </c>
      <c r="AX15" s="5">
        <v>57216.2</v>
      </c>
      <c r="AY15" s="5">
        <v>1354926.69</v>
      </c>
      <c r="AZ15" s="5">
        <v>12691.26</v>
      </c>
      <c r="BA15" s="5">
        <v>579389.55000000005</v>
      </c>
      <c r="BB15" s="5">
        <v>22015378.280000001</v>
      </c>
      <c r="BC15" s="5">
        <v>35273070.43</v>
      </c>
      <c r="BD15" s="5">
        <v>19385226.829999998</v>
      </c>
      <c r="BE15" s="5">
        <v>257397.67</v>
      </c>
      <c r="BF15" s="5">
        <v>19127829.16</v>
      </c>
      <c r="BG15" s="5">
        <v>0</v>
      </c>
      <c r="BH15" s="5">
        <v>0</v>
      </c>
      <c r="BI15" s="5">
        <v>20280769.710000001</v>
      </c>
      <c r="BJ15" s="5">
        <v>22015378.280000001</v>
      </c>
    </row>
    <row r="16" spans="1:62" x14ac:dyDescent="0.25">
      <c r="A16" t="s">
        <v>51</v>
      </c>
      <c r="B16" t="s">
        <v>52</v>
      </c>
      <c r="C16" t="s">
        <v>53</v>
      </c>
      <c r="D16" s="5">
        <v>7349.22</v>
      </c>
      <c r="E16" s="5">
        <v>8891.0300000000007</v>
      </c>
      <c r="F16" s="8">
        <v>0.28681600000000002</v>
      </c>
      <c r="G16" s="6">
        <v>300.253758</v>
      </c>
      <c r="H16" s="6">
        <v>79.154088000000002</v>
      </c>
      <c r="I16" s="6">
        <v>0</v>
      </c>
      <c r="J16" s="6">
        <v>58.076528000000003</v>
      </c>
      <c r="K16" s="6">
        <v>9.2083329999999997</v>
      </c>
      <c r="L16" s="6">
        <v>1</v>
      </c>
      <c r="M16" s="6">
        <v>5.9311309999999997</v>
      </c>
      <c r="N16" s="6">
        <v>4.9380959999999998</v>
      </c>
      <c r="O16" s="6">
        <v>147.66351299999999</v>
      </c>
      <c r="P16" s="8">
        <v>0.49179571970000002</v>
      </c>
      <c r="Q16" s="9">
        <v>2.9401043160000002</v>
      </c>
      <c r="R16" s="6">
        <v>0</v>
      </c>
      <c r="S16" s="6">
        <v>0</v>
      </c>
      <c r="T16" s="6">
        <v>0</v>
      </c>
      <c r="U16" s="6">
        <v>0</v>
      </c>
      <c r="V16" s="6">
        <v>253.333426</v>
      </c>
      <c r="W16" s="6">
        <v>82.863634000000005</v>
      </c>
      <c r="X16" s="6">
        <v>49.491379999999999</v>
      </c>
      <c r="Y16" s="6">
        <v>0</v>
      </c>
      <c r="Z16" s="6">
        <v>120.97841200000001</v>
      </c>
      <c r="AA16" s="6">
        <v>0</v>
      </c>
      <c r="AB16" s="5">
        <v>1813574520</v>
      </c>
      <c r="AC16" s="5">
        <v>1706348550</v>
      </c>
      <c r="AD16" s="5">
        <v>1706348550</v>
      </c>
      <c r="AE16" s="5">
        <v>2785973.91</v>
      </c>
      <c r="AF16" s="5">
        <v>3639148.19</v>
      </c>
      <c r="AG16" s="5">
        <v>853174.28</v>
      </c>
      <c r="AH16" s="8">
        <v>0.76555660000000003</v>
      </c>
      <c r="AI16" s="5">
        <v>489380.96</v>
      </c>
      <c r="AJ16" s="5">
        <v>0</v>
      </c>
      <c r="AK16" s="5">
        <v>201900.5</v>
      </c>
      <c r="AL16" s="5">
        <v>76909.460000000006</v>
      </c>
      <c r="AM16" s="5">
        <v>11146.71</v>
      </c>
      <c r="AN16" s="5">
        <v>89531.68</v>
      </c>
      <c r="AO16" s="5">
        <v>109892.61</v>
      </c>
      <c r="AP16" s="5">
        <v>183209.67</v>
      </c>
      <c r="AQ16" s="5">
        <v>0</v>
      </c>
      <c r="AR16" s="5">
        <v>0</v>
      </c>
      <c r="AS16" s="5">
        <v>0</v>
      </c>
      <c r="AT16" s="5">
        <v>0</v>
      </c>
      <c r="AU16" s="5">
        <v>751690.55</v>
      </c>
      <c r="AV16" s="5">
        <v>351383.53</v>
      </c>
      <c r="AW16" s="5">
        <v>198920.18</v>
      </c>
      <c r="AX16" s="5">
        <v>0</v>
      </c>
      <c r="AY16" s="5">
        <v>150691.35999999999</v>
      </c>
      <c r="AZ16" s="5">
        <v>0</v>
      </c>
      <c r="BA16" s="5">
        <v>50695.48</v>
      </c>
      <c r="BB16" s="5">
        <v>2963439.41</v>
      </c>
      <c r="BC16" s="5">
        <v>4210255.09</v>
      </c>
      <c r="BD16" s="5">
        <v>2729115.71</v>
      </c>
      <c r="BE16" s="5">
        <v>107731.42</v>
      </c>
      <c r="BF16" s="5">
        <v>2621384.29</v>
      </c>
      <c r="BG16" s="5">
        <v>0</v>
      </c>
      <c r="BH16" s="5">
        <v>0</v>
      </c>
      <c r="BI16" s="5">
        <v>2847804.8</v>
      </c>
      <c r="BJ16" s="5">
        <v>2963439.41</v>
      </c>
    </row>
    <row r="17" spans="1:62" x14ac:dyDescent="0.25">
      <c r="A17" t="s">
        <v>54</v>
      </c>
      <c r="B17" t="s">
        <v>55</v>
      </c>
      <c r="C17" t="s">
        <v>56</v>
      </c>
      <c r="D17" s="5">
        <v>7349.22</v>
      </c>
      <c r="E17" s="5">
        <v>8891.0300000000007</v>
      </c>
      <c r="F17" s="8">
        <v>0.28681600000000002</v>
      </c>
      <c r="G17" s="6">
        <v>511.49575399999998</v>
      </c>
      <c r="H17" s="6">
        <v>97.660865999999999</v>
      </c>
      <c r="I17" s="6">
        <v>0</v>
      </c>
      <c r="J17" s="6">
        <v>81.405229000000006</v>
      </c>
      <c r="K17" s="6">
        <v>6.5811190000000002</v>
      </c>
      <c r="L17" s="6">
        <v>0</v>
      </c>
      <c r="M17" s="6">
        <v>1.9971699999999999</v>
      </c>
      <c r="N17" s="6">
        <v>7.6773480000000003</v>
      </c>
      <c r="O17" s="6">
        <v>113.256816</v>
      </c>
      <c r="P17" s="8">
        <v>0.2214227882</v>
      </c>
      <c r="Q17" s="9">
        <v>0.59598850140000004</v>
      </c>
      <c r="R17" s="6">
        <v>4</v>
      </c>
      <c r="S17" s="6">
        <v>0</v>
      </c>
      <c r="T17" s="6">
        <v>4</v>
      </c>
      <c r="U17" s="6">
        <v>0</v>
      </c>
      <c r="V17" s="6">
        <v>407.69259099999999</v>
      </c>
      <c r="W17" s="6">
        <v>144.09181000000001</v>
      </c>
      <c r="X17" s="6">
        <v>83.192176000000003</v>
      </c>
      <c r="Y17" s="6">
        <v>9.6763739999999991</v>
      </c>
      <c r="Z17" s="6">
        <v>170.73223100000001</v>
      </c>
      <c r="AA17" s="6">
        <v>0</v>
      </c>
      <c r="AB17" s="5">
        <v>1834649019</v>
      </c>
      <c r="AC17" s="5">
        <v>1659446769.3299999</v>
      </c>
      <c r="AD17" s="5">
        <v>1659446769.3299999</v>
      </c>
      <c r="AE17" s="5">
        <v>4288038.0199999996</v>
      </c>
      <c r="AF17" s="5">
        <v>5117761.4000000004</v>
      </c>
      <c r="AG17" s="5">
        <v>829723.38</v>
      </c>
      <c r="AH17" s="8">
        <v>0.8378738</v>
      </c>
      <c r="AI17" s="5">
        <v>589880.84</v>
      </c>
      <c r="AJ17" s="5">
        <v>0</v>
      </c>
      <c r="AK17" s="5">
        <v>309735.05</v>
      </c>
      <c r="AL17" s="5">
        <v>60158.89</v>
      </c>
      <c r="AM17" s="5">
        <v>0</v>
      </c>
      <c r="AN17" s="5">
        <v>32995.56</v>
      </c>
      <c r="AO17" s="5">
        <v>186991.34</v>
      </c>
      <c r="AP17" s="5">
        <v>28484.9</v>
      </c>
      <c r="AQ17" s="5">
        <v>3884.29</v>
      </c>
      <c r="AR17" s="5">
        <v>0</v>
      </c>
      <c r="AS17" s="5">
        <v>3884.29</v>
      </c>
      <c r="AT17" s="5">
        <v>0</v>
      </c>
      <c r="AU17" s="5">
        <v>1372273.43</v>
      </c>
      <c r="AV17" s="5">
        <v>668741.12</v>
      </c>
      <c r="AW17" s="5">
        <v>365959.54</v>
      </c>
      <c r="AX17" s="5">
        <v>15527.05</v>
      </c>
      <c r="AY17" s="5">
        <v>232754.07</v>
      </c>
      <c r="AZ17" s="5">
        <v>0</v>
      </c>
      <c r="BA17" s="5">
        <v>89291.65</v>
      </c>
      <c r="BB17" s="5">
        <v>5376299.2999999998</v>
      </c>
      <c r="BC17" s="5">
        <v>6282561.4800000004</v>
      </c>
      <c r="BD17" s="5">
        <v>5184784.07</v>
      </c>
      <c r="BE17" s="5">
        <v>79569.03</v>
      </c>
      <c r="BF17" s="5">
        <v>5105215.04</v>
      </c>
      <c r="BG17" s="5">
        <v>0</v>
      </c>
      <c r="BH17" s="5">
        <v>0</v>
      </c>
      <c r="BI17" s="5">
        <v>5276803.51</v>
      </c>
      <c r="BJ17" s="5">
        <v>5376299.2999999998</v>
      </c>
    </row>
    <row r="18" spans="1:62" x14ac:dyDescent="0.25">
      <c r="A18" t="s">
        <v>57</v>
      </c>
      <c r="B18" t="s">
        <v>58</v>
      </c>
      <c r="C18" t="s">
        <v>59</v>
      </c>
      <c r="D18" s="5">
        <v>7349.22</v>
      </c>
      <c r="E18" s="5">
        <v>8891.0300000000007</v>
      </c>
      <c r="F18" s="8">
        <v>0.28681600000000002</v>
      </c>
      <c r="G18" s="6">
        <v>344.58620300000001</v>
      </c>
      <c r="H18" s="6">
        <v>56.338985000000001</v>
      </c>
      <c r="I18" s="6">
        <v>0.5</v>
      </c>
      <c r="J18" s="6">
        <v>51.607346</v>
      </c>
      <c r="K18" s="6">
        <v>2.2316389999999999</v>
      </c>
      <c r="L18" s="6">
        <v>0</v>
      </c>
      <c r="M18" s="6">
        <v>0</v>
      </c>
      <c r="N18" s="6">
        <v>2</v>
      </c>
      <c r="O18" s="6">
        <v>52.935836000000002</v>
      </c>
      <c r="P18" s="8">
        <v>0.1536214612</v>
      </c>
      <c r="Q18" s="9">
        <v>0.28687786069999999</v>
      </c>
      <c r="R18" s="6">
        <v>0</v>
      </c>
      <c r="S18" s="6">
        <v>0</v>
      </c>
      <c r="T18" s="6">
        <v>0</v>
      </c>
      <c r="U18" s="6">
        <v>0</v>
      </c>
      <c r="V18" s="6">
        <v>326.61628000000002</v>
      </c>
      <c r="W18" s="6">
        <v>212.837614</v>
      </c>
      <c r="X18" s="6">
        <v>103.31314999999999</v>
      </c>
      <c r="Y18" s="6">
        <v>0</v>
      </c>
      <c r="Z18" s="6">
        <v>10.465515999999999</v>
      </c>
      <c r="AA18" s="6">
        <v>0</v>
      </c>
      <c r="AB18" s="5">
        <v>4895711470</v>
      </c>
      <c r="AC18" s="5">
        <v>4719647303.3299999</v>
      </c>
      <c r="AD18" s="5">
        <v>4719647303.3299999</v>
      </c>
      <c r="AE18" s="5">
        <v>1405966.07</v>
      </c>
      <c r="AF18" s="5">
        <v>3765789.72</v>
      </c>
      <c r="AG18" s="5">
        <v>2359823.65</v>
      </c>
      <c r="AH18" s="8">
        <v>0.37335230000000003</v>
      </c>
      <c r="AI18" s="5">
        <v>118626.42</v>
      </c>
      <c r="AJ18" s="5">
        <v>334.06</v>
      </c>
      <c r="AK18" s="5">
        <v>87496.320000000007</v>
      </c>
      <c r="AL18" s="5">
        <v>9090.01</v>
      </c>
      <c r="AM18" s="5">
        <v>0</v>
      </c>
      <c r="AN18" s="5">
        <v>0</v>
      </c>
      <c r="AO18" s="5">
        <v>21706.03</v>
      </c>
      <c r="AP18" s="5">
        <v>6408.54</v>
      </c>
      <c r="AQ18" s="5">
        <v>0</v>
      </c>
      <c r="AR18" s="5">
        <v>0</v>
      </c>
      <c r="AS18" s="5">
        <v>0</v>
      </c>
      <c r="AT18" s="5">
        <v>0</v>
      </c>
      <c r="AU18" s="5">
        <v>680899.57</v>
      </c>
      <c r="AV18" s="5">
        <v>440156.72</v>
      </c>
      <c r="AW18" s="5">
        <v>202509.97</v>
      </c>
      <c r="AX18" s="5">
        <v>0</v>
      </c>
      <c r="AY18" s="5">
        <v>6357.45</v>
      </c>
      <c r="AZ18" s="5">
        <v>0</v>
      </c>
      <c r="BA18" s="5">
        <v>31875.43</v>
      </c>
      <c r="BB18" s="5">
        <v>1929298.54</v>
      </c>
      <c r="BC18" s="5">
        <v>2211900.6</v>
      </c>
      <c r="BD18" s="5">
        <v>1871869.59</v>
      </c>
      <c r="BE18" s="5">
        <v>10882.32</v>
      </c>
      <c r="BF18" s="5">
        <v>1860987.27</v>
      </c>
      <c r="BG18" s="5">
        <v>0</v>
      </c>
      <c r="BH18" s="5">
        <v>17743.370000000101</v>
      </c>
      <c r="BI18" s="5">
        <v>1947041.91</v>
      </c>
      <c r="BJ18" s="5">
        <v>1947041.91</v>
      </c>
    </row>
    <row r="19" spans="1:62" x14ac:dyDescent="0.25">
      <c r="A19" t="s">
        <v>60</v>
      </c>
      <c r="B19" t="s">
        <v>61</v>
      </c>
      <c r="C19" t="s">
        <v>62</v>
      </c>
      <c r="D19" s="5">
        <v>7349.22</v>
      </c>
      <c r="E19" s="5">
        <v>8891.0300000000007</v>
      </c>
      <c r="F19" s="8">
        <v>0.28681600000000002</v>
      </c>
      <c r="G19" s="6">
        <v>676.01662299999998</v>
      </c>
      <c r="H19" s="6">
        <v>164.42738600000001</v>
      </c>
      <c r="I19" s="6">
        <v>1.0108649999999999</v>
      </c>
      <c r="J19" s="6">
        <v>133.58542600000001</v>
      </c>
      <c r="K19" s="6">
        <v>6.0657779999999999</v>
      </c>
      <c r="L19" s="6">
        <v>1.883937</v>
      </c>
      <c r="M19" s="6">
        <v>10.607583</v>
      </c>
      <c r="N19" s="6">
        <v>11.273797</v>
      </c>
      <c r="O19" s="6">
        <v>545.92377599999998</v>
      </c>
      <c r="P19" s="8">
        <v>0.80755969220000001</v>
      </c>
      <c r="Q19" s="9">
        <v>7.927614406</v>
      </c>
      <c r="R19" s="6">
        <v>0</v>
      </c>
      <c r="S19" s="6">
        <v>0</v>
      </c>
      <c r="T19" s="6">
        <v>0</v>
      </c>
      <c r="U19" s="6">
        <v>0</v>
      </c>
      <c r="V19" s="6">
        <v>621.20644000000004</v>
      </c>
      <c r="W19" s="6">
        <v>227.04514699999999</v>
      </c>
      <c r="X19" s="6">
        <v>92.477779999999996</v>
      </c>
      <c r="Y19" s="6">
        <v>13.27112</v>
      </c>
      <c r="Z19" s="6">
        <v>278.99342899999999</v>
      </c>
      <c r="AA19" s="6">
        <v>9.4189640000000008</v>
      </c>
      <c r="AB19" s="5">
        <v>1418221120</v>
      </c>
      <c r="AC19" s="5">
        <v>1405763000</v>
      </c>
      <c r="AD19" s="5">
        <v>1405763000</v>
      </c>
      <c r="AE19" s="5">
        <v>5166635.59</v>
      </c>
      <c r="AF19" s="5">
        <v>5869517.0899999999</v>
      </c>
      <c r="AG19" s="5">
        <v>702881.5</v>
      </c>
      <c r="AH19" s="8">
        <v>0.88024880000000005</v>
      </c>
      <c r="AI19" s="5">
        <v>1090556.3600000001</v>
      </c>
      <c r="AJ19" s="5">
        <v>1592.35</v>
      </c>
      <c r="AK19" s="5">
        <v>533978.74</v>
      </c>
      <c r="AL19" s="5">
        <v>58252.34</v>
      </c>
      <c r="AM19" s="5">
        <v>24145.79</v>
      </c>
      <c r="AN19" s="5">
        <v>184112.72</v>
      </c>
      <c r="AO19" s="5">
        <v>288474.42</v>
      </c>
      <c r="AP19" s="5">
        <v>1826362.49</v>
      </c>
      <c r="AQ19" s="5">
        <v>0</v>
      </c>
      <c r="AR19" s="5">
        <v>0</v>
      </c>
      <c r="AS19" s="5">
        <v>0</v>
      </c>
      <c r="AT19" s="5">
        <v>0</v>
      </c>
      <c r="AU19" s="5">
        <v>2110866.87</v>
      </c>
      <c r="AV19" s="5">
        <v>1107025.9099999999</v>
      </c>
      <c r="AW19" s="5">
        <v>427380.61</v>
      </c>
      <c r="AX19" s="5">
        <v>22372.31</v>
      </c>
      <c r="AY19" s="5">
        <v>399578.93</v>
      </c>
      <c r="AZ19" s="5">
        <v>11573.38</v>
      </c>
      <c r="BA19" s="5">
        <v>142935.73000000001</v>
      </c>
      <c r="BB19" s="5">
        <v>6378398.0999999996</v>
      </c>
      <c r="BC19" s="5">
        <v>10194421.310000001</v>
      </c>
      <c r="BD19" s="5">
        <v>5809979.96</v>
      </c>
      <c r="BE19" s="5">
        <v>851748.02</v>
      </c>
      <c r="BF19" s="5">
        <v>4958231.9400000004</v>
      </c>
      <c r="BG19" s="5">
        <v>0</v>
      </c>
      <c r="BH19" s="5">
        <v>0</v>
      </c>
      <c r="BI19" s="5">
        <v>6078470.5899999999</v>
      </c>
      <c r="BJ19" s="5">
        <v>6378398.0999999996</v>
      </c>
    </row>
    <row r="20" spans="1:62" x14ac:dyDescent="0.25">
      <c r="A20" t="s">
        <v>63</v>
      </c>
      <c r="B20" t="s">
        <v>64</v>
      </c>
      <c r="C20" t="s">
        <v>65</v>
      </c>
      <c r="D20" s="5">
        <v>7349.22</v>
      </c>
      <c r="E20" s="5">
        <v>8891.0300000000007</v>
      </c>
      <c r="F20" s="8">
        <v>0.28681600000000002</v>
      </c>
      <c r="G20" s="6">
        <v>866.23660400000006</v>
      </c>
      <c r="H20" s="6">
        <v>132.51856100000001</v>
      </c>
      <c r="I20" s="6">
        <v>0.62194899999999997</v>
      </c>
      <c r="J20" s="6">
        <v>112.124622</v>
      </c>
      <c r="K20" s="6">
        <v>8.7595949999999991</v>
      </c>
      <c r="L20" s="6">
        <v>0</v>
      </c>
      <c r="M20" s="6">
        <v>2.8388680000000002</v>
      </c>
      <c r="N20" s="6">
        <v>8.173527</v>
      </c>
      <c r="O20" s="6">
        <v>161.71542099999999</v>
      </c>
      <c r="P20" s="8">
        <v>0.1866873557</v>
      </c>
      <c r="Q20" s="9">
        <v>0.4236654601</v>
      </c>
      <c r="R20" s="6">
        <v>8.8363639999999997</v>
      </c>
      <c r="S20" s="6">
        <v>0</v>
      </c>
      <c r="T20" s="6">
        <v>4.8363639999999997</v>
      </c>
      <c r="U20" s="6">
        <v>4</v>
      </c>
      <c r="V20" s="6">
        <v>657.90858800000001</v>
      </c>
      <c r="W20" s="6">
        <v>263.326145</v>
      </c>
      <c r="X20" s="6">
        <v>107.931062</v>
      </c>
      <c r="Y20" s="6">
        <v>0</v>
      </c>
      <c r="Z20" s="6">
        <v>284.48720800000001</v>
      </c>
      <c r="AA20" s="6">
        <v>2.1641729999999999</v>
      </c>
      <c r="AB20" s="5">
        <v>5566438599</v>
      </c>
      <c r="AC20" s="5">
        <v>4994695345</v>
      </c>
      <c r="AD20" s="5">
        <v>4994695345</v>
      </c>
      <c r="AE20" s="5">
        <v>4750877.78</v>
      </c>
      <c r="AF20" s="5">
        <v>7248225.4500000002</v>
      </c>
      <c r="AG20" s="5">
        <v>2497347.67</v>
      </c>
      <c r="AH20" s="8">
        <v>0.65545390000000003</v>
      </c>
      <c r="AI20" s="5">
        <v>589528.65</v>
      </c>
      <c r="AJ20" s="5">
        <v>729.52</v>
      </c>
      <c r="AK20" s="5">
        <v>333735.64</v>
      </c>
      <c r="AL20" s="5">
        <v>62639.41</v>
      </c>
      <c r="AM20" s="5">
        <v>0</v>
      </c>
      <c r="AN20" s="5">
        <v>36690.129999999997</v>
      </c>
      <c r="AO20" s="5">
        <v>155733.95000000001</v>
      </c>
      <c r="AP20" s="5">
        <v>28912.59</v>
      </c>
      <c r="AQ20" s="5">
        <v>5702.91</v>
      </c>
      <c r="AR20" s="5">
        <v>0</v>
      </c>
      <c r="AS20" s="5">
        <v>3673.96</v>
      </c>
      <c r="AT20" s="5">
        <v>2028.95</v>
      </c>
      <c r="AU20" s="5">
        <v>1745552.83</v>
      </c>
      <c r="AV20" s="5">
        <v>956040.42</v>
      </c>
      <c r="AW20" s="5">
        <v>371415.98</v>
      </c>
      <c r="AX20" s="5">
        <v>0</v>
      </c>
      <c r="AY20" s="5">
        <v>303394.75</v>
      </c>
      <c r="AZ20" s="5">
        <v>1980.09</v>
      </c>
      <c r="BA20" s="5">
        <v>112721.59</v>
      </c>
      <c r="BB20" s="5">
        <v>5468736.5999999996</v>
      </c>
      <c r="BC20" s="5">
        <v>7120574.7599999998</v>
      </c>
      <c r="BD20" s="5">
        <v>5138783.7</v>
      </c>
      <c r="BE20" s="5">
        <v>26442.99</v>
      </c>
      <c r="BF20" s="5">
        <v>5112340.71</v>
      </c>
      <c r="BG20" s="5">
        <v>0</v>
      </c>
      <c r="BH20" s="5">
        <v>0</v>
      </c>
      <c r="BI20" s="5">
        <v>5356735.97</v>
      </c>
      <c r="BJ20" s="5">
        <v>5468736.5999999996</v>
      </c>
    </row>
    <row r="21" spans="1:62" x14ac:dyDescent="0.25">
      <c r="A21" t="s">
        <v>66</v>
      </c>
      <c r="B21" t="s">
        <v>67</v>
      </c>
      <c r="C21" t="s">
        <v>68</v>
      </c>
      <c r="D21" s="5">
        <v>7349.22</v>
      </c>
      <c r="E21" s="5">
        <v>8891.0300000000007</v>
      </c>
      <c r="F21" s="8">
        <v>0.28681600000000002</v>
      </c>
      <c r="G21" s="6">
        <v>1169.149314</v>
      </c>
      <c r="H21" s="6">
        <v>292.979713</v>
      </c>
      <c r="I21" s="6">
        <v>0</v>
      </c>
      <c r="J21" s="6">
        <v>242.35990000000001</v>
      </c>
      <c r="K21" s="6">
        <v>10.388192999999999</v>
      </c>
      <c r="L21" s="6">
        <v>0</v>
      </c>
      <c r="M21" s="6">
        <v>4.59375</v>
      </c>
      <c r="N21" s="6">
        <v>35.637869999999999</v>
      </c>
      <c r="O21" s="6">
        <v>343.40458000000001</v>
      </c>
      <c r="P21" s="8">
        <v>0.29372174779999999</v>
      </c>
      <c r="Q21" s="9">
        <v>1.0487342662000001</v>
      </c>
      <c r="R21" s="6">
        <v>0</v>
      </c>
      <c r="S21" s="6">
        <v>0</v>
      </c>
      <c r="T21" s="6">
        <v>0</v>
      </c>
      <c r="U21" s="6">
        <v>0</v>
      </c>
      <c r="V21" s="6">
        <v>1049.0082110000001</v>
      </c>
      <c r="W21" s="6">
        <v>185.92702</v>
      </c>
      <c r="X21" s="6">
        <v>128.41572600000001</v>
      </c>
      <c r="Y21" s="6">
        <v>182.081503</v>
      </c>
      <c r="Z21" s="6">
        <v>552.58396200000004</v>
      </c>
      <c r="AA21" s="6">
        <v>0</v>
      </c>
      <c r="AB21" s="5">
        <v>7022195840</v>
      </c>
      <c r="AC21" s="5">
        <v>6835794790</v>
      </c>
      <c r="AD21" s="5">
        <v>6835794790</v>
      </c>
      <c r="AE21" s="5">
        <v>6735640.2199999997</v>
      </c>
      <c r="AF21" s="5">
        <v>10153537.619999999</v>
      </c>
      <c r="AG21" s="5">
        <v>3417897.4</v>
      </c>
      <c r="AH21" s="8">
        <v>0.66337869999999999</v>
      </c>
      <c r="AI21" s="5">
        <v>1552605.41</v>
      </c>
      <c r="AJ21" s="5">
        <v>0</v>
      </c>
      <c r="AK21" s="5">
        <v>730098.96</v>
      </c>
      <c r="AL21" s="5">
        <v>75183.58</v>
      </c>
      <c r="AM21" s="5">
        <v>0</v>
      </c>
      <c r="AN21" s="5">
        <v>60088.42</v>
      </c>
      <c r="AO21" s="5">
        <v>687234.45</v>
      </c>
      <c r="AP21" s="5">
        <v>151979.14000000001</v>
      </c>
      <c r="AQ21" s="5">
        <v>0</v>
      </c>
      <c r="AR21" s="5">
        <v>0</v>
      </c>
      <c r="AS21" s="5">
        <v>0</v>
      </c>
      <c r="AT21" s="5">
        <v>0</v>
      </c>
      <c r="AU21" s="5">
        <v>2140109.7000000002</v>
      </c>
      <c r="AV21" s="5">
        <v>683194.17</v>
      </c>
      <c r="AW21" s="5">
        <v>447251.4</v>
      </c>
      <c r="AX21" s="5">
        <v>231326.36</v>
      </c>
      <c r="AY21" s="5">
        <v>596434.79</v>
      </c>
      <c r="AZ21" s="5">
        <v>0</v>
      </c>
      <c r="BA21" s="5">
        <v>181902.98</v>
      </c>
      <c r="BB21" s="5">
        <v>7464251.4100000001</v>
      </c>
      <c r="BC21" s="5">
        <v>10580334.470000001</v>
      </c>
      <c r="BD21" s="5">
        <v>6857600.5099999998</v>
      </c>
      <c r="BE21" s="5">
        <v>68422.75</v>
      </c>
      <c r="BF21" s="5">
        <v>6789177.7599999998</v>
      </c>
      <c r="BG21" s="5">
        <v>0</v>
      </c>
      <c r="BH21" s="5">
        <v>0</v>
      </c>
      <c r="BI21" s="5">
        <v>7009036.0999999996</v>
      </c>
      <c r="BJ21" s="5">
        <v>7464251.4100000001</v>
      </c>
    </row>
    <row r="22" spans="1:62" x14ac:dyDescent="0.25">
      <c r="A22" t="s">
        <v>69</v>
      </c>
      <c r="B22" t="s">
        <v>70</v>
      </c>
      <c r="C22" t="s">
        <v>71</v>
      </c>
      <c r="D22" s="5">
        <v>7349.22</v>
      </c>
      <c r="E22" s="5">
        <v>8891.0300000000007</v>
      </c>
      <c r="F22" s="8">
        <v>0.28681600000000002</v>
      </c>
      <c r="G22" s="6">
        <v>751.345234</v>
      </c>
      <c r="H22" s="6">
        <v>202.65509700000001</v>
      </c>
      <c r="I22" s="6">
        <v>1</v>
      </c>
      <c r="J22" s="6">
        <v>169.215304</v>
      </c>
      <c r="K22" s="6">
        <v>10.830178999999999</v>
      </c>
      <c r="L22" s="6">
        <v>2</v>
      </c>
      <c r="M22" s="6">
        <v>0.35702899999999999</v>
      </c>
      <c r="N22" s="6">
        <v>19.252585</v>
      </c>
      <c r="O22" s="6">
        <v>308.42845199999999</v>
      </c>
      <c r="P22" s="8">
        <v>0.41050164160000002</v>
      </c>
      <c r="Q22" s="9">
        <v>2.0484390533000001</v>
      </c>
      <c r="R22" s="6">
        <v>0</v>
      </c>
      <c r="S22" s="6">
        <v>0</v>
      </c>
      <c r="T22" s="6">
        <v>0</v>
      </c>
      <c r="U22" s="6">
        <v>0</v>
      </c>
      <c r="V22" s="6">
        <v>638.189708</v>
      </c>
      <c r="W22" s="6">
        <v>238.07682399999999</v>
      </c>
      <c r="X22" s="6">
        <v>141.627692</v>
      </c>
      <c r="Y22" s="6">
        <v>11.636024000000001</v>
      </c>
      <c r="Z22" s="6">
        <v>246.84916799999999</v>
      </c>
      <c r="AA22" s="6">
        <v>0</v>
      </c>
      <c r="AB22" s="5">
        <v>4212009460</v>
      </c>
      <c r="AC22" s="5">
        <v>3938199683.3299999</v>
      </c>
      <c r="AD22" s="5">
        <v>3938199683.3299999</v>
      </c>
      <c r="AE22" s="5">
        <v>4757489.37</v>
      </c>
      <c r="AF22" s="5">
        <v>6726589.21</v>
      </c>
      <c r="AG22" s="5">
        <v>1969099.84</v>
      </c>
      <c r="AH22" s="8">
        <v>0.70726619999999996</v>
      </c>
      <c r="AI22" s="5">
        <v>1049712.1100000001</v>
      </c>
      <c r="AJ22" s="5">
        <v>1265.68</v>
      </c>
      <c r="AK22" s="5">
        <v>543478.02</v>
      </c>
      <c r="AL22" s="5">
        <v>83568</v>
      </c>
      <c r="AM22" s="5">
        <v>20595.98</v>
      </c>
      <c r="AN22" s="5">
        <v>4979.07</v>
      </c>
      <c r="AO22" s="5">
        <v>395825.36</v>
      </c>
      <c r="AP22" s="5">
        <v>266618.28999999998</v>
      </c>
      <c r="AQ22" s="5">
        <v>0</v>
      </c>
      <c r="AR22" s="5">
        <v>0</v>
      </c>
      <c r="AS22" s="5">
        <v>0</v>
      </c>
      <c r="AT22" s="5">
        <v>0</v>
      </c>
      <c r="AU22" s="5">
        <v>1876408.44</v>
      </c>
      <c r="AV22" s="5">
        <v>932696.07</v>
      </c>
      <c r="AW22" s="5">
        <v>525899.86</v>
      </c>
      <c r="AX22" s="5">
        <v>15761.06</v>
      </c>
      <c r="AY22" s="5">
        <v>284065.01</v>
      </c>
      <c r="AZ22" s="5">
        <v>0</v>
      </c>
      <c r="BA22" s="5">
        <v>117986.44</v>
      </c>
      <c r="BB22" s="5">
        <v>5026971.03</v>
      </c>
      <c r="BC22" s="5">
        <v>7950228.21</v>
      </c>
      <c r="BD22" s="5">
        <v>4466993.4000000004</v>
      </c>
      <c r="BE22" s="5">
        <v>142577.44</v>
      </c>
      <c r="BF22" s="5">
        <v>4324415.96</v>
      </c>
      <c r="BG22" s="5">
        <v>0</v>
      </c>
      <c r="BH22" s="5">
        <v>0</v>
      </c>
      <c r="BI22" s="5">
        <v>4564323.1500000004</v>
      </c>
      <c r="BJ22" s="5">
        <v>5026971.03</v>
      </c>
    </row>
    <row r="23" spans="1:62" x14ac:dyDescent="0.25">
      <c r="A23" t="s">
        <v>72</v>
      </c>
      <c r="B23" t="s">
        <v>73</v>
      </c>
      <c r="C23" t="s">
        <v>74</v>
      </c>
      <c r="D23" s="5">
        <v>7349.22</v>
      </c>
      <c r="E23" s="5">
        <v>8891.0300000000007</v>
      </c>
      <c r="F23" s="8">
        <v>0.28681600000000002</v>
      </c>
      <c r="G23" s="6">
        <v>1978.024668</v>
      </c>
      <c r="H23" s="6">
        <v>296.41004800000002</v>
      </c>
      <c r="I23" s="6">
        <v>2.36537</v>
      </c>
      <c r="J23" s="6">
        <v>254.65018699999999</v>
      </c>
      <c r="K23" s="6">
        <v>9.626201</v>
      </c>
      <c r="L23" s="6">
        <v>2.0667819999999999</v>
      </c>
      <c r="M23" s="6">
        <v>4.3408239999999996</v>
      </c>
      <c r="N23" s="6">
        <v>23.360683999999999</v>
      </c>
      <c r="O23" s="6">
        <v>352.06645500000002</v>
      </c>
      <c r="P23" s="8">
        <v>0.17798891019999999</v>
      </c>
      <c r="Q23" s="9">
        <v>0.38510498319999997</v>
      </c>
      <c r="R23" s="6">
        <v>8.1205940000000005</v>
      </c>
      <c r="S23" s="6">
        <v>0</v>
      </c>
      <c r="T23" s="6">
        <v>8.1205940000000005</v>
      </c>
      <c r="U23" s="6">
        <v>0</v>
      </c>
      <c r="V23" s="6">
        <v>1710.8717919999999</v>
      </c>
      <c r="W23" s="6">
        <v>799.77765599999998</v>
      </c>
      <c r="X23" s="6">
        <v>291.40785</v>
      </c>
      <c r="Y23" s="6">
        <v>20.616986000000001</v>
      </c>
      <c r="Z23" s="6">
        <v>599.0693</v>
      </c>
      <c r="AA23" s="6">
        <v>0</v>
      </c>
      <c r="AB23" s="5">
        <v>7832673350</v>
      </c>
      <c r="AC23" s="5">
        <v>7387424643.3299999</v>
      </c>
      <c r="AD23" s="5">
        <v>7387424643.3299999</v>
      </c>
      <c r="AE23" s="5">
        <v>13648852.060000001</v>
      </c>
      <c r="AF23" s="5">
        <v>17342564.379999999</v>
      </c>
      <c r="AG23" s="5">
        <v>3693712.32</v>
      </c>
      <c r="AH23" s="8">
        <v>0.78701460000000001</v>
      </c>
      <c r="AI23" s="5">
        <v>1621565.57</v>
      </c>
      <c r="AJ23" s="5">
        <v>3331.36</v>
      </c>
      <c r="AK23" s="5">
        <v>910093.96</v>
      </c>
      <c r="AL23" s="5">
        <v>82653.100000000006</v>
      </c>
      <c r="AM23" s="5">
        <v>23683.56</v>
      </c>
      <c r="AN23" s="5">
        <v>67362.3</v>
      </c>
      <c r="AO23" s="5">
        <v>534441.29</v>
      </c>
      <c r="AP23" s="5">
        <v>57215.83</v>
      </c>
      <c r="AQ23" s="5">
        <v>7407.02</v>
      </c>
      <c r="AR23" s="5">
        <v>0</v>
      </c>
      <c r="AS23" s="5">
        <v>7407.02</v>
      </c>
      <c r="AT23" s="5">
        <v>0</v>
      </c>
      <c r="AU23" s="5">
        <v>5840761.25</v>
      </c>
      <c r="AV23" s="5">
        <v>3486520.14</v>
      </c>
      <c r="AW23" s="5">
        <v>1204081.8600000001</v>
      </c>
      <c r="AX23" s="5">
        <v>31074.61</v>
      </c>
      <c r="AY23" s="5">
        <v>767119.49</v>
      </c>
      <c r="AZ23" s="5">
        <v>0</v>
      </c>
      <c r="BA23" s="5">
        <v>351965.15</v>
      </c>
      <c r="BB23" s="5">
        <v>16302242.560000001</v>
      </c>
      <c r="BC23" s="5">
        <v>21175801.73</v>
      </c>
      <c r="BD23" s="5">
        <v>15324126.939999999</v>
      </c>
      <c r="BE23" s="5">
        <v>73061.25</v>
      </c>
      <c r="BF23" s="5">
        <v>15251065.689999999</v>
      </c>
      <c r="BG23" s="5">
        <v>0</v>
      </c>
      <c r="BH23" s="5">
        <v>0</v>
      </c>
      <c r="BI23" s="5">
        <v>15735375.109999999</v>
      </c>
      <c r="BJ23" s="5">
        <v>16302242.560000001</v>
      </c>
    </row>
    <row r="24" spans="1:62" x14ac:dyDescent="0.25">
      <c r="A24" t="s">
        <v>75</v>
      </c>
      <c r="B24" t="s">
        <v>76</v>
      </c>
      <c r="C24" t="s">
        <v>77</v>
      </c>
      <c r="D24" s="5">
        <v>7349.22</v>
      </c>
      <c r="E24" s="5">
        <v>8891.0300000000007</v>
      </c>
      <c r="F24" s="8">
        <v>0.28681600000000002</v>
      </c>
      <c r="G24" s="6">
        <v>1023.512086</v>
      </c>
      <c r="H24" s="6">
        <v>204.96363500000001</v>
      </c>
      <c r="I24" s="6">
        <v>0.184699</v>
      </c>
      <c r="J24" s="6">
        <v>180.80609999999999</v>
      </c>
      <c r="K24" s="6">
        <v>2.3472</v>
      </c>
      <c r="L24" s="6">
        <v>0</v>
      </c>
      <c r="M24" s="6">
        <v>2.7554669999999999</v>
      </c>
      <c r="N24" s="6">
        <v>18.870169000000001</v>
      </c>
      <c r="O24" s="6">
        <v>293.45171099999999</v>
      </c>
      <c r="P24" s="8">
        <v>0.2867105479</v>
      </c>
      <c r="Q24" s="9">
        <v>0.99926480620000002</v>
      </c>
      <c r="R24" s="6">
        <v>0</v>
      </c>
      <c r="S24" s="6">
        <v>0</v>
      </c>
      <c r="T24" s="6">
        <v>0</v>
      </c>
      <c r="U24" s="6">
        <v>0</v>
      </c>
      <c r="V24" s="6">
        <v>829.31029699999999</v>
      </c>
      <c r="W24" s="6">
        <v>336.852352</v>
      </c>
      <c r="X24" s="6">
        <v>125.594036</v>
      </c>
      <c r="Y24" s="6">
        <v>25.112373000000002</v>
      </c>
      <c r="Z24" s="6">
        <v>341.75153599999999</v>
      </c>
      <c r="AA24" s="6">
        <v>0</v>
      </c>
      <c r="AB24" s="5">
        <v>4774170263</v>
      </c>
      <c r="AC24" s="5">
        <v>4521174201.3299999</v>
      </c>
      <c r="AD24" s="5">
        <v>4521174201.3299999</v>
      </c>
      <c r="AE24" s="5">
        <v>6752016.7800000003</v>
      </c>
      <c r="AF24" s="5">
        <v>9012603.8800000008</v>
      </c>
      <c r="AG24" s="5">
        <v>2260587.1</v>
      </c>
      <c r="AH24" s="8">
        <v>0.74917489999999998</v>
      </c>
      <c r="AI24" s="5">
        <v>1086202.3899999999</v>
      </c>
      <c r="AJ24" s="5">
        <v>247.62</v>
      </c>
      <c r="AK24" s="5">
        <v>615114.18000000005</v>
      </c>
      <c r="AL24" s="5">
        <v>19184.689999999999</v>
      </c>
      <c r="AM24" s="5">
        <v>0</v>
      </c>
      <c r="AN24" s="5">
        <v>40704.31</v>
      </c>
      <c r="AO24" s="5">
        <v>410951.59</v>
      </c>
      <c r="AP24" s="5">
        <v>123745.58</v>
      </c>
      <c r="AQ24" s="5">
        <v>0</v>
      </c>
      <c r="AR24" s="5">
        <v>0</v>
      </c>
      <c r="AS24" s="5">
        <v>0</v>
      </c>
      <c r="AT24" s="5">
        <v>0</v>
      </c>
      <c r="AU24" s="5">
        <v>2506868.46</v>
      </c>
      <c r="AV24" s="5">
        <v>1397857.58</v>
      </c>
      <c r="AW24" s="5">
        <v>493996.89</v>
      </c>
      <c r="AX24" s="5">
        <v>36030.370000000003</v>
      </c>
      <c r="AY24" s="5">
        <v>416578.51</v>
      </c>
      <c r="AZ24" s="5">
        <v>0</v>
      </c>
      <c r="BA24" s="5">
        <v>162405.10999999999</v>
      </c>
      <c r="BB24" s="5">
        <v>8717254.9900000002</v>
      </c>
      <c r="BC24" s="5">
        <v>10468833.210000001</v>
      </c>
      <c r="BD24" s="5">
        <v>8356202.0300000003</v>
      </c>
      <c r="BE24" s="5">
        <v>176998.95</v>
      </c>
      <c r="BF24" s="5">
        <v>8179203.0800000001</v>
      </c>
      <c r="BG24" s="5">
        <v>0</v>
      </c>
      <c r="BH24" s="5">
        <v>0</v>
      </c>
      <c r="BI24" s="5">
        <v>8713068.5299999993</v>
      </c>
      <c r="BJ24" s="5">
        <v>8717254.9900000002</v>
      </c>
    </row>
    <row r="25" spans="1:62" x14ac:dyDescent="0.25">
      <c r="A25" t="s">
        <v>78</v>
      </c>
      <c r="B25" t="s">
        <v>79</v>
      </c>
      <c r="C25" t="s">
        <v>80</v>
      </c>
      <c r="D25" s="5">
        <v>7349.22</v>
      </c>
      <c r="E25" s="5">
        <v>8891.0300000000007</v>
      </c>
      <c r="F25" s="8">
        <v>0.28681600000000002</v>
      </c>
      <c r="G25" s="6">
        <v>934.47925799999996</v>
      </c>
      <c r="H25" s="6">
        <v>173.51639599999999</v>
      </c>
      <c r="I25" s="6">
        <v>0.41187600000000002</v>
      </c>
      <c r="J25" s="6">
        <v>155.90034600000001</v>
      </c>
      <c r="K25" s="6">
        <v>5.8380099999999997</v>
      </c>
      <c r="L25" s="6">
        <v>0</v>
      </c>
      <c r="M25" s="6">
        <v>0.50461400000000001</v>
      </c>
      <c r="N25" s="6">
        <v>10.861549999999999</v>
      </c>
      <c r="O25" s="6">
        <v>141.97296600000001</v>
      </c>
      <c r="P25" s="8">
        <v>0.15192735930000001</v>
      </c>
      <c r="Q25" s="9">
        <v>0.28058550339999999</v>
      </c>
      <c r="R25" s="6">
        <v>1.18798</v>
      </c>
      <c r="S25" s="6">
        <v>0</v>
      </c>
      <c r="T25" s="6">
        <v>1.18798</v>
      </c>
      <c r="U25" s="6">
        <v>0</v>
      </c>
      <c r="V25" s="6">
        <v>772.60832700000003</v>
      </c>
      <c r="W25" s="6">
        <v>373.13423599999999</v>
      </c>
      <c r="X25" s="6">
        <v>163.81653399999999</v>
      </c>
      <c r="Y25" s="6">
        <v>35.813187999999997</v>
      </c>
      <c r="Z25" s="6">
        <v>185.81126800000001</v>
      </c>
      <c r="AA25" s="6">
        <v>14.033101</v>
      </c>
      <c r="AB25" s="5">
        <v>3740376890</v>
      </c>
      <c r="AC25" s="5">
        <v>3652127866.6700001</v>
      </c>
      <c r="AD25" s="5">
        <v>3652127866.6700001</v>
      </c>
      <c r="AE25" s="5">
        <v>6150880.8499999996</v>
      </c>
      <c r="AF25" s="5">
        <v>7976944.7800000003</v>
      </c>
      <c r="AG25" s="5">
        <v>1826063.93</v>
      </c>
      <c r="AH25" s="8">
        <v>0.7710823</v>
      </c>
      <c r="AI25" s="5">
        <v>846703.25</v>
      </c>
      <c r="AJ25" s="5">
        <v>568.34</v>
      </c>
      <c r="AK25" s="5">
        <v>545892.66</v>
      </c>
      <c r="AL25" s="5">
        <v>49111.93</v>
      </c>
      <c r="AM25" s="5">
        <v>0</v>
      </c>
      <c r="AN25" s="5">
        <v>7672.24</v>
      </c>
      <c r="AO25" s="5">
        <v>243458.08</v>
      </c>
      <c r="AP25" s="5">
        <v>16810.599999999999</v>
      </c>
      <c r="AQ25" s="5">
        <v>1061.6500000000001</v>
      </c>
      <c r="AR25" s="5">
        <v>0</v>
      </c>
      <c r="AS25" s="5">
        <v>1061.6500000000001</v>
      </c>
      <c r="AT25" s="5">
        <v>0</v>
      </c>
      <c r="AU25" s="5">
        <v>2713710.31</v>
      </c>
      <c r="AV25" s="5">
        <v>1593697.73</v>
      </c>
      <c r="AW25" s="5">
        <v>663178.51</v>
      </c>
      <c r="AX25" s="5">
        <v>52886.09</v>
      </c>
      <c r="AY25" s="5">
        <v>233118.07</v>
      </c>
      <c r="AZ25" s="5">
        <v>15104.49</v>
      </c>
      <c r="BA25" s="5">
        <v>155725.42000000001</v>
      </c>
      <c r="BB25" s="5">
        <v>7128282.6500000004</v>
      </c>
      <c r="BC25" s="5">
        <v>9729166.6600000001</v>
      </c>
      <c r="BD25" s="5">
        <v>6608346.2199999997</v>
      </c>
      <c r="BE25" s="5">
        <v>14984.97</v>
      </c>
      <c r="BF25" s="5">
        <v>6593361.25</v>
      </c>
      <c r="BG25" s="5">
        <v>0</v>
      </c>
      <c r="BH25" s="5">
        <v>0</v>
      </c>
      <c r="BI25" s="5">
        <v>6913122</v>
      </c>
      <c r="BJ25" s="5">
        <v>7128282.6500000004</v>
      </c>
    </row>
    <row r="26" spans="1:62" x14ac:dyDescent="0.25">
      <c r="A26" t="s">
        <v>81</v>
      </c>
      <c r="B26" t="s">
        <v>82</v>
      </c>
      <c r="C26" t="s">
        <v>83</v>
      </c>
      <c r="D26" s="5">
        <v>7349.22</v>
      </c>
      <c r="E26" s="5">
        <v>8891.0300000000007</v>
      </c>
      <c r="F26" s="8">
        <v>0.28681600000000002</v>
      </c>
      <c r="G26" s="6">
        <v>2065.009004</v>
      </c>
      <c r="H26" s="6">
        <v>475.93805099999997</v>
      </c>
      <c r="I26" s="6">
        <v>0.75675099999999995</v>
      </c>
      <c r="J26" s="6">
        <v>398.13145700000001</v>
      </c>
      <c r="K26" s="6">
        <v>20.027335999999998</v>
      </c>
      <c r="L26" s="6">
        <v>7.0441500000000001</v>
      </c>
      <c r="M26" s="6">
        <v>10.154119</v>
      </c>
      <c r="N26" s="6">
        <v>39.824238000000001</v>
      </c>
      <c r="O26" s="6">
        <v>463.340328</v>
      </c>
      <c r="P26" s="8">
        <v>0.2243769045</v>
      </c>
      <c r="Q26" s="9">
        <v>0.61199736849999997</v>
      </c>
      <c r="R26" s="6">
        <v>0.39544000000000001</v>
      </c>
      <c r="S26" s="6">
        <v>0</v>
      </c>
      <c r="T26" s="6">
        <v>0.39544000000000001</v>
      </c>
      <c r="U26" s="6">
        <v>0</v>
      </c>
      <c r="V26" s="6">
        <v>1898.3764779999999</v>
      </c>
      <c r="W26" s="6">
        <v>649.17013799999995</v>
      </c>
      <c r="X26" s="6">
        <v>308.79481900000002</v>
      </c>
      <c r="Y26" s="6">
        <v>146.68087199999999</v>
      </c>
      <c r="Z26" s="6">
        <v>625.98758099999998</v>
      </c>
      <c r="AA26" s="6">
        <v>167.74306799999999</v>
      </c>
      <c r="AB26" s="5">
        <v>7269496900</v>
      </c>
      <c r="AC26" s="5">
        <v>6906714370</v>
      </c>
      <c r="AD26" s="5">
        <v>6906714370</v>
      </c>
      <c r="AE26" s="5">
        <v>13065555.07</v>
      </c>
      <c r="AF26" s="5">
        <v>16518912.26</v>
      </c>
      <c r="AG26" s="5">
        <v>3453357.19</v>
      </c>
      <c r="AH26" s="8">
        <v>0.79094520000000001</v>
      </c>
      <c r="AI26" s="5">
        <v>2759004.31</v>
      </c>
      <c r="AJ26" s="5">
        <v>1071.1199999999999</v>
      </c>
      <c r="AK26" s="5">
        <v>1429987.8</v>
      </c>
      <c r="AL26" s="5">
        <v>172818.82</v>
      </c>
      <c r="AM26" s="5">
        <v>81123.100000000006</v>
      </c>
      <c r="AN26" s="5">
        <v>158361.85</v>
      </c>
      <c r="AO26" s="5">
        <v>915641.62</v>
      </c>
      <c r="AP26" s="5">
        <v>119663.61</v>
      </c>
      <c r="AQ26" s="5">
        <v>362.49</v>
      </c>
      <c r="AR26" s="5">
        <v>0</v>
      </c>
      <c r="AS26" s="5">
        <v>362.49</v>
      </c>
      <c r="AT26" s="5">
        <v>0</v>
      </c>
      <c r="AU26" s="5">
        <v>5731866.5700000003</v>
      </c>
      <c r="AV26" s="5">
        <v>2844101.24</v>
      </c>
      <c r="AW26" s="5">
        <v>1282296.27</v>
      </c>
      <c r="AX26" s="5">
        <v>222186.49</v>
      </c>
      <c r="AY26" s="5">
        <v>805592.25</v>
      </c>
      <c r="AZ26" s="5">
        <v>185200.73</v>
      </c>
      <c r="BA26" s="5">
        <v>392489.59</v>
      </c>
      <c r="BB26" s="5">
        <v>17532314.75</v>
      </c>
      <c r="BC26" s="5">
        <v>21676452.050000001</v>
      </c>
      <c r="BD26" s="5">
        <v>16695031.57</v>
      </c>
      <c r="BE26" s="5">
        <v>160937.63</v>
      </c>
      <c r="BF26" s="5">
        <v>16534093.939999999</v>
      </c>
      <c r="BG26" s="5">
        <v>0</v>
      </c>
      <c r="BH26" s="5">
        <v>0</v>
      </c>
      <c r="BI26" s="5">
        <v>17215299.620000001</v>
      </c>
      <c r="BJ26" s="5">
        <v>17532314.75</v>
      </c>
    </row>
    <row r="27" spans="1:62" x14ac:dyDescent="0.25">
      <c r="A27" t="s">
        <v>84</v>
      </c>
      <c r="B27" t="s">
        <v>85</v>
      </c>
      <c r="C27" t="s">
        <v>86</v>
      </c>
      <c r="D27" s="5">
        <v>7349.22</v>
      </c>
      <c r="E27" s="5">
        <v>8891.0300000000007</v>
      </c>
      <c r="F27" s="8">
        <v>0.28681600000000002</v>
      </c>
      <c r="G27" s="6">
        <v>440.27257700000001</v>
      </c>
      <c r="H27" s="6">
        <v>136.335891</v>
      </c>
      <c r="I27" s="6">
        <v>1.027997</v>
      </c>
      <c r="J27" s="6">
        <v>107.640945</v>
      </c>
      <c r="K27" s="6">
        <v>2.9748380000000001</v>
      </c>
      <c r="L27" s="6">
        <v>0.28427400000000003</v>
      </c>
      <c r="M27" s="6">
        <v>13.975199999999999</v>
      </c>
      <c r="N27" s="6">
        <v>10.432637</v>
      </c>
      <c r="O27" s="6">
        <v>435.972419</v>
      </c>
      <c r="P27" s="8">
        <v>0.99023296419999995</v>
      </c>
      <c r="Q27" s="9">
        <v>11.919773685999999</v>
      </c>
      <c r="R27" s="6">
        <v>0</v>
      </c>
      <c r="S27" s="6">
        <v>0</v>
      </c>
      <c r="T27" s="6">
        <v>0</v>
      </c>
      <c r="U27" s="6">
        <v>0</v>
      </c>
      <c r="V27" s="6">
        <v>333.64521400000001</v>
      </c>
      <c r="W27" s="6">
        <v>154.767729</v>
      </c>
      <c r="X27" s="6">
        <v>30.077721</v>
      </c>
      <c r="Y27" s="6">
        <v>6.5736410000000003</v>
      </c>
      <c r="Z27" s="6">
        <v>142.226123</v>
      </c>
      <c r="AA27" s="6">
        <v>0</v>
      </c>
      <c r="AB27" s="5">
        <v>568448060</v>
      </c>
      <c r="AC27" s="5">
        <v>544669926.66999996</v>
      </c>
      <c r="AD27" s="5">
        <v>544669926.66999996</v>
      </c>
      <c r="AE27" s="5">
        <v>3849039.99</v>
      </c>
      <c r="AF27" s="5">
        <v>4121374.95</v>
      </c>
      <c r="AG27" s="5">
        <v>272334.96000000002</v>
      </c>
      <c r="AH27" s="8">
        <v>0.93392129999999995</v>
      </c>
      <c r="AI27" s="5">
        <v>1032982.58</v>
      </c>
      <c r="AJ27" s="5">
        <v>1718.08</v>
      </c>
      <c r="AK27" s="5">
        <v>456506.77</v>
      </c>
      <c r="AL27" s="5">
        <v>30310.639999999999</v>
      </c>
      <c r="AM27" s="5">
        <v>3865.6</v>
      </c>
      <c r="AN27" s="5">
        <v>257353.59</v>
      </c>
      <c r="AO27" s="5">
        <v>283227.90000000002</v>
      </c>
      <c r="AP27" s="5">
        <v>2193004.2599999998</v>
      </c>
      <c r="AQ27" s="5">
        <v>0</v>
      </c>
      <c r="AR27" s="5">
        <v>0</v>
      </c>
      <c r="AS27" s="5">
        <v>0</v>
      </c>
      <c r="AT27" s="5">
        <v>0</v>
      </c>
      <c r="AU27" s="5">
        <v>1257433.1100000001</v>
      </c>
      <c r="AV27" s="5">
        <v>800628.07</v>
      </c>
      <c r="AW27" s="5">
        <v>147477.98000000001</v>
      </c>
      <c r="AX27" s="5">
        <v>11757.47</v>
      </c>
      <c r="AY27" s="5">
        <v>216118.93</v>
      </c>
      <c r="AZ27" s="5">
        <v>0</v>
      </c>
      <c r="BA27" s="5">
        <v>81450.66</v>
      </c>
      <c r="BB27" s="5">
        <v>4882160.45</v>
      </c>
      <c r="BC27" s="5">
        <v>8332459.9400000004</v>
      </c>
      <c r="BD27" s="5">
        <v>4583995.9400000004</v>
      </c>
      <c r="BE27" s="5">
        <v>233169.57</v>
      </c>
      <c r="BF27" s="5">
        <v>4350826.37</v>
      </c>
      <c r="BG27" s="5">
        <v>0</v>
      </c>
      <c r="BH27" s="5">
        <v>0</v>
      </c>
      <c r="BI27" s="5">
        <v>4769103.72</v>
      </c>
      <c r="BJ27" s="5">
        <v>4882160.45</v>
      </c>
    </row>
    <row r="28" spans="1:62" x14ac:dyDescent="0.25">
      <c r="A28" t="s">
        <v>87</v>
      </c>
      <c r="B28" t="s">
        <v>88</v>
      </c>
      <c r="C28" t="s">
        <v>89</v>
      </c>
      <c r="D28" s="5">
        <v>7349.22</v>
      </c>
      <c r="E28" s="5">
        <v>8891.0300000000007</v>
      </c>
      <c r="F28" s="8">
        <v>0.28681600000000002</v>
      </c>
      <c r="G28" s="6">
        <v>658.66157499999997</v>
      </c>
      <c r="H28" s="6">
        <v>180.57202899999999</v>
      </c>
      <c r="I28" s="6">
        <v>0</v>
      </c>
      <c r="J28" s="6">
        <v>153.32202899999999</v>
      </c>
      <c r="K28" s="6">
        <v>10.184137</v>
      </c>
      <c r="L28" s="6">
        <v>0.5</v>
      </c>
      <c r="M28" s="6">
        <v>1.5</v>
      </c>
      <c r="N28" s="6">
        <v>15.065863</v>
      </c>
      <c r="O28" s="6">
        <v>210.27994799999999</v>
      </c>
      <c r="P28" s="8">
        <v>0.3192534011</v>
      </c>
      <c r="Q28" s="9">
        <v>1.2389800567</v>
      </c>
      <c r="R28" s="6">
        <v>0</v>
      </c>
      <c r="S28" s="6">
        <v>0</v>
      </c>
      <c r="T28" s="6">
        <v>0</v>
      </c>
      <c r="U28" s="6">
        <v>0</v>
      </c>
      <c r="V28" s="6">
        <v>444.64707700000002</v>
      </c>
      <c r="W28" s="6">
        <v>160.12112300000001</v>
      </c>
      <c r="X28" s="6">
        <v>145.37217000000001</v>
      </c>
      <c r="Y28" s="6">
        <v>0</v>
      </c>
      <c r="Z28" s="6">
        <v>139.153784</v>
      </c>
      <c r="AA28" s="6">
        <v>0</v>
      </c>
      <c r="AB28" s="5">
        <v>2661239780</v>
      </c>
      <c r="AC28" s="5">
        <v>2609678816.6700001</v>
      </c>
      <c r="AD28" s="5">
        <v>2609678816.6700001</v>
      </c>
      <c r="AE28" s="5">
        <v>4121130.68</v>
      </c>
      <c r="AF28" s="5">
        <v>5425970.0899999999</v>
      </c>
      <c r="AG28" s="5">
        <v>1304839.4099999999</v>
      </c>
      <c r="AH28" s="8">
        <v>0.75951959999999996</v>
      </c>
      <c r="AI28" s="5">
        <v>973828.97</v>
      </c>
      <c r="AJ28" s="5">
        <v>0</v>
      </c>
      <c r="AK28" s="5">
        <v>528814.05000000005</v>
      </c>
      <c r="AL28" s="5">
        <v>84388.77</v>
      </c>
      <c r="AM28" s="5">
        <v>5529.41</v>
      </c>
      <c r="AN28" s="5">
        <v>22464.26</v>
      </c>
      <c r="AO28" s="5">
        <v>332632.48</v>
      </c>
      <c r="AP28" s="5">
        <v>109944.78</v>
      </c>
      <c r="AQ28" s="5">
        <v>0</v>
      </c>
      <c r="AR28" s="5">
        <v>0</v>
      </c>
      <c r="AS28" s="5">
        <v>0</v>
      </c>
      <c r="AT28" s="5">
        <v>0</v>
      </c>
      <c r="AU28" s="5">
        <v>1513567.15</v>
      </c>
      <c r="AV28" s="5">
        <v>673639.8</v>
      </c>
      <c r="AW28" s="5">
        <v>579685.23</v>
      </c>
      <c r="AX28" s="5">
        <v>0</v>
      </c>
      <c r="AY28" s="5">
        <v>171963.85</v>
      </c>
      <c r="AZ28" s="5">
        <v>0</v>
      </c>
      <c r="BA28" s="5">
        <v>88278.27</v>
      </c>
      <c r="BB28" s="5">
        <v>5121067.92</v>
      </c>
      <c r="BC28" s="5">
        <v>6718471.5800000001</v>
      </c>
      <c r="BD28" s="5">
        <v>4803736.4800000004</v>
      </c>
      <c r="BE28" s="5">
        <v>98817.53</v>
      </c>
      <c r="BF28" s="5">
        <v>4704918.95</v>
      </c>
      <c r="BG28" s="5">
        <v>0</v>
      </c>
      <c r="BH28" s="5">
        <v>0</v>
      </c>
      <c r="BI28" s="5">
        <v>5081919.8099999996</v>
      </c>
      <c r="BJ28" s="5">
        <v>5121067.92</v>
      </c>
    </row>
    <row r="29" spans="1:62" x14ac:dyDescent="0.25">
      <c r="A29" t="s">
        <v>90</v>
      </c>
      <c r="B29" t="s">
        <v>91</v>
      </c>
      <c r="C29" t="s">
        <v>92</v>
      </c>
      <c r="D29" s="5">
        <v>7349.22</v>
      </c>
      <c r="E29" s="5">
        <v>8891.0300000000007</v>
      </c>
      <c r="F29" s="8">
        <v>0.28681600000000002</v>
      </c>
      <c r="G29" s="6">
        <v>1261.5494040000001</v>
      </c>
      <c r="H29" s="6">
        <v>255.92702499999999</v>
      </c>
      <c r="I29" s="6">
        <v>0.65505999999999998</v>
      </c>
      <c r="J29" s="6">
        <v>203.49268799999999</v>
      </c>
      <c r="K29" s="6">
        <v>12.2484</v>
      </c>
      <c r="L29" s="6">
        <v>0.37530000000000002</v>
      </c>
      <c r="M29" s="6">
        <v>13.788881</v>
      </c>
      <c r="N29" s="6">
        <v>25.366696000000001</v>
      </c>
      <c r="O29" s="6">
        <v>335.66622699999999</v>
      </c>
      <c r="P29" s="8">
        <v>0.26607457940000001</v>
      </c>
      <c r="Q29" s="9">
        <v>0.86059737879999998</v>
      </c>
      <c r="R29" s="6">
        <v>11.609062</v>
      </c>
      <c r="S29" s="6">
        <v>0</v>
      </c>
      <c r="T29" s="6">
        <v>7.6090619999999998</v>
      </c>
      <c r="U29" s="6">
        <v>4</v>
      </c>
      <c r="V29" s="6">
        <v>1074.627442</v>
      </c>
      <c r="W29" s="6">
        <v>402.78066799999999</v>
      </c>
      <c r="X29" s="6">
        <v>196.22734700000001</v>
      </c>
      <c r="Y29" s="6">
        <v>9.0762090000000004</v>
      </c>
      <c r="Z29" s="6">
        <v>397.75122299999998</v>
      </c>
      <c r="AA29" s="6">
        <v>68.791995</v>
      </c>
      <c r="AB29" s="5">
        <v>3117643030</v>
      </c>
      <c r="AC29" s="5">
        <v>2882058650</v>
      </c>
      <c r="AD29" s="5">
        <v>2882058650</v>
      </c>
      <c r="AE29" s="5">
        <v>9457850.7599999998</v>
      </c>
      <c r="AF29" s="5">
        <v>10898880.09</v>
      </c>
      <c r="AG29" s="5">
        <v>1441029.33</v>
      </c>
      <c r="AH29" s="8">
        <v>0.86778189999999999</v>
      </c>
      <c r="AI29" s="5">
        <v>1799448.74</v>
      </c>
      <c r="AJ29" s="5">
        <v>1017.26</v>
      </c>
      <c r="AK29" s="5">
        <v>801897.46</v>
      </c>
      <c r="AL29" s="5">
        <v>115960.85</v>
      </c>
      <c r="AM29" s="5">
        <v>4741.97</v>
      </c>
      <c r="AN29" s="5">
        <v>235939.98</v>
      </c>
      <c r="AO29" s="5">
        <v>639891.22</v>
      </c>
      <c r="AP29" s="5">
        <v>121904.61</v>
      </c>
      <c r="AQ29" s="5">
        <v>10338.91</v>
      </c>
      <c r="AR29" s="5">
        <v>0</v>
      </c>
      <c r="AS29" s="5">
        <v>7652.7</v>
      </c>
      <c r="AT29" s="5">
        <v>2686.21</v>
      </c>
      <c r="AU29" s="5">
        <v>3733846.09</v>
      </c>
      <c r="AV29" s="5">
        <v>1936062.3</v>
      </c>
      <c r="AW29" s="5">
        <v>894009.42</v>
      </c>
      <c r="AX29" s="5">
        <v>15083.87</v>
      </c>
      <c r="AY29" s="5">
        <v>561597.64</v>
      </c>
      <c r="AZ29" s="5">
        <v>83329.78</v>
      </c>
      <c r="BA29" s="5">
        <v>243763.08</v>
      </c>
      <c r="BB29" s="5">
        <v>12228067.140000001</v>
      </c>
      <c r="BC29" s="5">
        <v>15123389.109999999</v>
      </c>
      <c r="BD29" s="5">
        <v>11637709.9</v>
      </c>
      <c r="BE29" s="5">
        <v>177660.52</v>
      </c>
      <c r="BF29" s="5">
        <v>11460049.380000001</v>
      </c>
      <c r="BG29" s="5">
        <v>0</v>
      </c>
      <c r="BH29" s="5">
        <v>0</v>
      </c>
      <c r="BI29" s="5">
        <v>11901018.82</v>
      </c>
      <c r="BJ29" s="5">
        <v>12228067.140000001</v>
      </c>
    </row>
    <row r="30" spans="1:62" x14ac:dyDescent="0.25">
      <c r="A30" t="s">
        <v>93</v>
      </c>
      <c r="B30" t="s">
        <v>94</v>
      </c>
      <c r="C30" t="s">
        <v>95</v>
      </c>
      <c r="D30" s="5">
        <v>7349.22</v>
      </c>
      <c r="E30" s="5">
        <v>8891.0300000000007</v>
      </c>
      <c r="F30" s="8">
        <v>0.28681600000000002</v>
      </c>
      <c r="G30" s="6">
        <v>1023.461652</v>
      </c>
      <c r="H30" s="6">
        <v>180.34563900000001</v>
      </c>
      <c r="I30" s="6">
        <v>1.115713</v>
      </c>
      <c r="J30" s="6">
        <v>139.6335</v>
      </c>
      <c r="K30" s="6">
        <v>5.7250909999999999</v>
      </c>
      <c r="L30" s="6">
        <v>0.27316499999999999</v>
      </c>
      <c r="M30" s="6">
        <v>10.999606</v>
      </c>
      <c r="N30" s="6">
        <v>22.598564</v>
      </c>
      <c r="O30" s="6">
        <v>546.96697700000004</v>
      </c>
      <c r="P30" s="8">
        <v>0.53442840380000001</v>
      </c>
      <c r="Q30" s="9">
        <v>3.4719408237999998</v>
      </c>
      <c r="R30" s="6">
        <v>1.9942089999999999</v>
      </c>
      <c r="S30" s="6">
        <v>0</v>
      </c>
      <c r="T30" s="6">
        <v>1.9942089999999999</v>
      </c>
      <c r="U30" s="6">
        <v>0</v>
      </c>
      <c r="V30" s="6">
        <v>834.24662499999999</v>
      </c>
      <c r="W30" s="6">
        <v>385.24674599999997</v>
      </c>
      <c r="X30" s="6">
        <v>150.933052</v>
      </c>
      <c r="Y30" s="6">
        <v>60.891016</v>
      </c>
      <c r="Z30" s="6">
        <v>211.28550899999999</v>
      </c>
      <c r="AA30" s="6">
        <v>25.890301999999998</v>
      </c>
      <c r="AB30" s="5">
        <v>2558690300</v>
      </c>
      <c r="AC30" s="5">
        <v>2463985033.3299999</v>
      </c>
      <c r="AD30" s="5">
        <v>2463985033.3299999</v>
      </c>
      <c r="AE30" s="5">
        <v>7682994.2999999998</v>
      </c>
      <c r="AF30" s="5">
        <v>8914986.8200000003</v>
      </c>
      <c r="AG30" s="5">
        <v>1231992.52</v>
      </c>
      <c r="AH30" s="8">
        <v>0.86180659999999998</v>
      </c>
      <c r="AI30" s="5">
        <v>1358492.75</v>
      </c>
      <c r="AJ30" s="5">
        <v>1720.69</v>
      </c>
      <c r="AK30" s="5">
        <v>546460.64</v>
      </c>
      <c r="AL30" s="5">
        <v>53828.67</v>
      </c>
      <c r="AM30" s="5">
        <v>3427.71</v>
      </c>
      <c r="AN30" s="5">
        <v>186917.03</v>
      </c>
      <c r="AO30" s="5">
        <v>566138.01</v>
      </c>
      <c r="AP30" s="5">
        <v>801393.6</v>
      </c>
      <c r="AQ30" s="5">
        <v>1991.84</v>
      </c>
      <c r="AR30" s="5">
        <v>0</v>
      </c>
      <c r="AS30" s="5">
        <v>1991.84</v>
      </c>
      <c r="AT30" s="5">
        <v>0</v>
      </c>
      <c r="AU30" s="5">
        <v>3137789.04</v>
      </c>
      <c r="AV30" s="5">
        <v>1839030.44</v>
      </c>
      <c r="AW30" s="5">
        <v>682914.21</v>
      </c>
      <c r="AX30" s="5">
        <v>100498.78</v>
      </c>
      <c r="AY30" s="5">
        <v>296266.59999999998</v>
      </c>
      <c r="AZ30" s="5">
        <v>31145.74</v>
      </c>
      <c r="BA30" s="5">
        <v>187933.27</v>
      </c>
      <c r="BB30" s="5">
        <v>10741329.99</v>
      </c>
      <c r="BC30" s="5">
        <v>12982661.529999999</v>
      </c>
      <c r="BD30" s="5">
        <v>10387918.550000001</v>
      </c>
      <c r="BE30" s="5">
        <v>326695.25</v>
      </c>
      <c r="BF30" s="5">
        <v>10061223.300000001</v>
      </c>
      <c r="BG30" s="5">
        <v>0</v>
      </c>
      <c r="BH30" s="5">
        <v>0</v>
      </c>
      <c r="BI30" s="5">
        <v>10737901.470000001</v>
      </c>
      <c r="BJ30" s="5">
        <v>10741329.99</v>
      </c>
    </row>
    <row r="31" spans="1:62" x14ac:dyDescent="0.25">
      <c r="A31" t="s">
        <v>96</v>
      </c>
      <c r="B31" t="s">
        <v>97</v>
      </c>
      <c r="C31" t="s">
        <v>98</v>
      </c>
      <c r="D31" s="5">
        <v>7349.22</v>
      </c>
      <c r="E31" s="5">
        <v>8891.0300000000007</v>
      </c>
      <c r="F31" s="8">
        <v>0.28681600000000002</v>
      </c>
      <c r="G31" s="6">
        <v>682.04270599999995</v>
      </c>
      <c r="H31" s="6">
        <v>110.08476899999999</v>
      </c>
      <c r="I31" s="6">
        <v>3.030538</v>
      </c>
      <c r="J31" s="6">
        <v>89.375877000000003</v>
      </c>
      <c r="K31" s="6">
        <v>4.0605779999999996</v>
      </c>
      <c r="L31" s="6">
        <v>0.183974</v>
      </c>
      <c r="M31" s="6">
        <v>1.580768</v>
      </c>
      <c r="N31" s="6">
        <v>11.853033999999999</v>
      </c>
      <c r="O31" s="6">
        <v>138.037116</v>
      </c>
      <c r="P31" s="8">
        <v>0.20238779009999999</v>
      </c>
      <c r="Q31" s="9">
        <v>0.49792263240000001</v>
      </c>
      <c r="R31" s="6">
        <v>1</v>
      </c>
      <c r="S31" s="6">
        <v>0</v>
      </c>
      <c r="T31" s="6">
        <v>1</v>
      </c>
      <c r="U31" s="6">
        <v>0</v>
      </c>
      <c r="V31" s="6">
        <v>653.52271599999995</v>
      </c>
      <c r="W31" s="6">
        <v>335.27567399999998</v>
      </c>
      <c r="X31" s="6">
        <v>167.94524100000001</v>
      </c>
      <c r="Y31" s="6">
        <v>50.340921000000002</v>
      </c>
      <c r="Z31" s="6">
        <v>94.127808999999999</v>
      </c>
      <c r="AA31" s="6">
        <v>5.8330710000000003</v>
      </c>
      <c r="AB31" s="5">
        <v>3733626260</v>
      </c>
      <c r="AC31" s="5">
        <v>3596926240</v>
      </c>
      <c r="AD31" s="5">
        <v>3596926240</v>
      </c>
      <c r="AE31" s="5">
        <v>4772601.4000000004</v>
      </c>
      <c r="AF31" s="5">
        <v>6571064.5199999996</v>
      </c>
      <c r="AG31" s="5">
        <v>1798463.12</v>
      </c>
      <c r="AH31" s="8">
        <v>0.72630570000000005</v>
      </c>
      <c r="AI31" s="5">
        <v>605733.44999999995</v>
      </c>
      <c r="AJ31" s="5">
        <v>3938.94</v>
      </c>
      <c r="AK31" s="5">
        <v>294780.81</v>
      </c>
      <c r="AL31" s="5">
        <v>32175.759999999998</v>
      </c>
      <c r="AM31" s="5">
        <v>1945.56</v>
      </c>
      <c r="AN31" s="5">
        <v>22638.6</v>
      </c>
      <c r="AO31" s="5">
        <v>250253.78</v>
      </c>
      <c r="AP31" s="5">
        <v>29004.82</v>
      </c>
      <c r="AQ31" s="5">
        <v>841.77</v>
      </c>
      <c r="AR31" s="5">
        <v>0</v>
      </c>
      <c r="AS31" s="5">
        <v>841.77</v>
      </c>
      <c r="AT31" s="5">
        <v>0</v>
      </c>
      <c r="AU31" s="5">
        <v>2300500.04</v>
      </c>
      <c r="AV31" s="5">
        <v>1348843.67</v>
      </c>
      <c r="AW31" s="5">
        <v>640411.51</v>
      </c>
      <c r="AX31" s="5">
        <v>70022.62</v>
      </c>
      <c r="AY31" s="5">
        <v>111234.77</v>
      </c>
      <c r="AZ31" s="5">
        <v>5913.82</v>
      </c>
      <c r="BA31" s="5">
        <v>124073.65</v>
      </c>
      <c r="BB31" s="5">
        <v>8163849.0199999996</v>
      </c>
      <c r="BC31" s="5">
        <v>7708681.4800000004</v>
      </c>
      <c r="BD31" s="5">
        <v>8242734.5999999996</v>
      </c>
      <c r="BE31" s="5">
        <v>89839.07</v>
      </c>
      <c r="BF31" s="5">
        <v>8152895.5300000003</v>
      </c>
      <c r="BG31" s="5">
        <v>78885.580000000104</v>
      </c>
      <c r="BH31" s="5">
        <v>247653.62000000101</v>
      </c>
      <c r="BI31" s="5">
        <v>8490388.2200000007</v>
      </c>
      <c r="BJ31" s="5">
        <v>8490388.2200000007</v>
      </c>
    </row>
    <row r="32" spans="1:62" x14ac:dyDescent="0.25">
      <c r="A32" t="s">
        <v>99</v>
      </c>
      <c r="B32" t="s">
        <v>100</v>
      </c>
      <c r="C32" t="s">
        <v>101</v>
      </c>
      <c r="D32" s="5">
        <v>7349.22</v>
      </c>
      <c r="E32" s="5">
        <v>8891.0300000000007</v>
      </c>
      <c r="F32" s="8">
        <v>0.28681600000000002</v>
      </c>
      <c r="G32" s="6">
        <v>1134.701047</v>
      </c>
      <c r="H32" s="6">
        <v>190.386585</v>
      </c>
      <c r="I32" s="6">
        <v>1.1387860000000001</v>
      </c>
      <c r="J32" s="6">
        <v>150.61998199999999</v>
      </c>
      <c r="K32" s="6">
        <v>7.9249210000000003</v>
      </c>
      <c r="L32" s="6">
        <v>2.7591070000000002</v>
      </c>
      <c r="M32" s="6">
        <v>2.3132619999999999</v>
      </c>
      <c r="N32" s="6">
        <v>25.630527000000001</v>
      </c>
      <c r="O32" s="6">
        <v>88.245303000000007</v>
      </c>
      <c r="P32" s="8">
        <v>7.7769649800000007E-2</v>
      </c>
      <c r="Q32" s="9">
        <v>7.3521360800000005E-2</v>
      </c>
      <c r="R32" s="6">
        <v>8.0406440000000003</v>
      </c>
      <c r="S32" s="6">
        <v>0</v>
      </c>
      <c r="T32" s="6">
        <v>7.0406440000000003</v>
      </c>
      <c r="U32" s="6">
        <v>1</v>
      </c>
      <c r="V32" s="6">
        <v>978.26332500000001</v>
      </c>
      <c r="W32" s="6">
        <v>516.81954700000006</v>
      </c>
      <c r="X32" s="6">
        <v>141.60746</v>
      </c>
      <c r="Y32" s="6">
        <v>0</v>
      </c>
      <c r="Z32" s="6">
        <v>269.22292599999997</v>
      </c>
      <c r="AA32" s="6">
        <v>50.613391999999997</v>
      </c>
      <c r="AB32" s="5">
        <v>5362101110</v>
      </c>
      <c r="AC32" s="5">
        <v>5175399413.3299999</v>
      </c>
      <c r="AD32" s="5">
        <v>5175399413.3299999</v>
      </c>
      <c r="AE32" s="5">
        <v>7184370.4100000001</v>
      </c>
      <c r="AF32" s="5">
        <v>9772070.1199999992</v>
      </c>
      <c r="AG32" s="5">
        <v>2587699.71</v>
      </c>
      <c r="AH32" s="8">
        <v>0.73519429999999997</v>
      </c>
      <c r="AI32" s="5">
        <v>1178750.69</v>
      </c>
      <c r="AJ32" s="5">
        <v>1498.25</v>
      </c>
      <c r="AK32" s="5">
        <v>502856.61</v>
      </c>
      <c r="AL32" s="5">
        <v>63565.07</v>
      </c>
      <c r="AM32" s="5">
        <v>29535.22</v>
      </c>
      <c r="AN32" s="5">
        <v>33534.269999999997</v>
      </c>
      <c r="AO32" s="5">
        <v>547761.27</v>
      </c>
      <c r="AP32" s="5">
        <v>2737.9</v>
      </c>
      <c r="AQ32" s="5">
        <v>6568.07</v>
      </c>
      <c r="AR32" s="5">
        <v>0</v>
      </c>
      <c r="AS32" s="5">
        <v>5999.12</v>
      </c>
      <c r="AT32" s="5">
        <v>568.95000000000005</v>
      </c>
      <c r="AU32" s="5">
        <v>3213231.92</v>
      </c>
      <c r="AV32" s="5">
        <v>2104656.2999999998</v>
      </c>
      <c r="AW32" s="5">
        <v>546588.18999999994</v>
      </c>
      <c r="AX32" s="5">
        <v>0</v>
      </c>
      <c r="AY32" s="5">
        <v>322045.58</v>
      </c>
      <c r="AZ32" s="5">
        <v>51942.080000000002</v>
      </c>
      <c r="BA32" s="5">
        <v>187999.77</v>
      </c>
      <c r="BB32" s="5">
        <v>7962592.2599999998</v>
      </c>
      <c r="BC32" s="5">
        <v>11585658.99</v>
      </c>
      <c r="BD32" s="5">
        <v>7236174.3899999997</v>
      </c>
      <c r="BE32" s="5">
        <v>10889.05</v>
      </c>
      <c r="BF32" s="5">
        <v>7225285.3399999999</v>
      </c>
      <c r="BG32" s="5">
        <v>0</v>
      </c>
      <c r="BH32" s="5">
        <v>0</v>
      </c>
      <c r="BI32" s="5">
        <v>7726356.5499999998</v>
      </c>
      <c r="BJ32" s="5">
        <v>7962592.2599999998</v>
      </c>
    </row>
    <row r="33" spans="1:62" x14ac:dyDescent="0.25">
      <c r="A33" t="s">
        <v>102</v>
      </c>
      <c r="B33" t="s">
        <v>103</v>
      </c>
      <c r="C33" t="s">
        <v>104</v>
      </c>
      <c r="D33" s="5">
        <v>7349.22</v>
      </c>
      <c r="E33" s="5">
        <v>8891.0300000000007</v>
      </c>
      <c r="F33" s="8">
        <v>0.28681600000000002</v>
      </c>
      <c r="G33" s="6">
        <v>579.97553700000003</v>
      </c>
      <c r="H33" s="6">
        <v>144.40332900000001</v>
      </c>
      <c r="I33" s="6">
        <v>1.1820079999999999</v>
      </c>
      <c r="J33" s="6">
        <v>129.17000400000001</v>
      </c>
      <c r="K33" s="6">
        <v>1.830233</v>
      </c>
      <c r="L33" s="6">
        <v>0.28000000000000003</v>
      </c>
      <c r="M33" s="6">
        <v>5.0801530000000001</v>
      </c>
      <c r="N33" s="6">
        <v>6.8609309999999999</v>
      </c>
      <c r="O33" s="6">
        <v>451.14297699999997</v>
      </c>
      <c r="P33" s="8">
        <v>0.77786552750000004</v>
      </c>
      <c r="Q33" s="9">
        <v>7.3553323527999996</v>
      </c>
      <c r="R33" s="6">
        <v>0</v>
      </c>
      <c r="S33" s="6">
        <v>0</v>
      </c>
      <c r="T33" s="6">
        <v>0</v>
      </c>
      <c r="U33" s="6">
        <v>0</v>
      </c>
      <c r="V33" s="6">
        <v>191.96789999999999</v>
      </c>
      <c r="W33" s="6">
        <v>150.07191</v>
      </c>
      <c r="X33" s="6">
        <v>36.838672000000003</v>
      </c>
      <c r="Y33" s="6">
        <v>0</v>
      </c>
      <c r="Z33" s="6">
        <v>5.0573180000000004</v>
      </c>
      <c r="AA33" s="6">
        <v>0</v>
      </c>
      <c r="AB33" s="5">
        <v>1192837030</v>
      </c>
      <c r="AC33" s="5">
        <v>1161222423.3299999</v>
      </c>
      <c r="AD33" s="5">
        <v>1161222423.3299999</v>
      </c>
      <c r="AE33" s="5">
        <v>4455593.6100000003</v>
      </c>
      <c r="AF33" s="5">
        <v>5036204.82</v>
      </c>
      <c r="AG33" s="5">
        <v>580611.21</v>
      </c>
      <c r="AH33" s="8">
        <v>0.88471259999999996</v>
      </c>
      <c r="AI33" s="5">
        <v>807161.24</v>
      </c>
      <c r="AJ33" s="5">
        <v>1871.38</v>
      </c>
      <c r="AK33" s="5">
        <v>518947.39</v>
      </c>
      <c r="AL33" s="5">
        <v>17665.669999999998</v>
      </c>
      <c r="AM33" s="5">
        <v>3606.86</v>
      </c>
      <c r="AN33" s="5">
        <v>88621.87</v>
      </c>
      <c r="AO33" s="5">
        <v>176448.07</v>
      </c>
      <c r="AP33" s="5">
        <v>1400325.36</v>
      </c>
      <c r="AQ33" s="5">
        <v>0</v>
      </c>
      <c r="AR33" s="5">
        <v>0</v>
      </c>
      <c r="AS33" s="5">
        <v>0</v>
      </c>
      <c r="AT33" s="5">
        <v>0</v>
      </c>
      <c r="AU33" s="5">
        <v>958216.28</v>
      </c>
      <c r="AV33" s="5">
        <v>735430.68</v>
      </c>
      <c r="AW33" s="5">
        <v>171111.09</v>
      </c>
      <c r="AX33" s="5">
        <v>0</v>
      </c>
      <c r="AY33" s="5">
        <v>7279.9</v>
      </c>
      <c r="AZ33" s="5">
        <v>0</v>
      </c>
      <c r="BA33" s="5">
        <v>44394.61</v>
      </c>
      <c r="BB33" s="5">
        <v>5613653.0899999999</v>
      </c>
      <c r="BC33" s="5">
        <v>7621296.4900000002</v>
      </c>
      <c r="BD33" s="5">
        <v>5388873.8200000003</v>
      </c>
      <c r="BE33" s="5">
        <v>516308.63</v>
      </c>
      <c r="BF33" s="5">
        <v>4872565.1900000004</v>
      </c>
      <c r="BG33" s="5">
        <v>0</v>
      </c>
      <c r="BH33" s="5">
        <v>27.850000000600001</v>
      </c>
      <c r="BI33" s="5">
        <v>5613680.9400000004</v>
      </c>
      <c r="BJ33" s="5">
        <v>5613680.9400000004</v>
      </c>
    </row>
    <row r="34" spans="1:62" x14ac:dyDescent="0.25">
      <c r="A34" t="s">
        <v>105</v>
      </c>
      <c r="B34" t="s">
        <v>106</v>
      </c>
      <c r="C34" t="s">
        <v>107</v>
      </c>
      <c r="D34" s="5">
        <v>7349.22</v>
      </c>
      <c r="E34" s="5">
        <v>8891.0300000000007</v>
      </c>
      <c r="F34" s="8">
        <v>0.28681600000000002</v>
      </c>
      <c r="G34" s="6">
        <v>674.19623000000001</v>
      </c>
      <c r="H34" s="6">
        <v>134.53348199999999</v>
      </c>
      <c r="I34" s="6">
        <v>0.45762700000000001</v>
      </c>
      <c r="J34" s="6">
        <v>118.558665</v>
      </c>
      <c r="K34" s="6">
        <v>1.3143020000000001</v>
      </c>
      <c r="L34" s="6">
        <v>1.0480229999999999</v>
      </c>
      <c r="M34" s="6">
        <v>8.3126259999999998</v>
      </c>
      <c r="N34" s="6">
        <v>4.8422390000000002</v>
      </c>
      <c r="O34" s="6">
        <v>170.31033400000001</v>
      </c>
      <c r="P34" s="8">
        <v>0.25261240930000001</v>
      </c>
      <c r="Q34" s="9">
        <v>0.77571575550000005</v>
      </c>
      <c r="R34" s="6">
        <v>17.094971999999999</v>
      </c>
      <c r="S34" s="6">
        <v>0</v>
      </c>
      <c r="T34" s="6">
        <v>17.094971999999999</v>
      </c>
      <c r="U34" s="6">
        <v>0</v>
      </c>
      <c r="V34" s="6">
        <v>507.68739399999998</v>
      </c>
      <c r="W34" s="6">
        <v>198.76643000000001</v>
      </c>
      <c r="X34" s="6">
        <v>84.174469000000002</v>
      </c>
      <c r="Y34" s="6">
        <v>10.518136999999999</v>
      </c>
      <c r="Z34" s="6">
        <v>214.22835799999999</v>
      </c>
      <c r="AA34" s="6">
        <v>0</v>
      </c>
      <c r="AB34" s="5">
        <v>2616816950</v>
      </c>
      <c r="AC34" s="5">
        <v>2537897510</v>
      </c>
      <c r="AD34" s="5">
        <v>2537897510</v>
      </c>
      <c r="AE34" s="5">
        <v>5027485.88</v>
      </c>
      <c r="AF34" s="5">
        <v>6296434.6399999997</v>
      </c>
      <c r="AG34" s="5">
        <v>1268948.76</v>
      </c>
      <c r="AH34" s="8">
        <v>0.79846550000000005</v>
      </c>
      <c r="AI34" s="5">
        <v>697435.4</v>
      </c>
      <c r="AJ34" s="5">
        <v>653.89</v>
      </c>
      <c r="AK34" s="5">
        <v>429881.64</v>
      </c>
      <c r="AL34" s="5">
        <v>11449.14</v>
      </c>
      <c r="AM34" s="5">
        <v>12184.19</v>
      </c>
      <c r="AN34" s="5">
        <v>130874.89</v>
      </c>
      <c r="AO34" s="5">
        <v>112391.65</v>
      </c>
      <c r="AP34" s="5">
        <v>55751.44</v>
      </c>
      <c r="AQ34" s="5">
        <v>15819.67</v>
      </c>
      <c r="AR34" s="5">
        <v>0</v>
      </c>
      <c r="AS34" s="5">
        <v>15819.67</v>
      </c>
      <c r="AT34" s="5">
        <v>0</v>
      </c>
      <c r="AU34" s="5">
        <v>1632328.23</v>
      </c>
      <c r="AV34" s="5">
        <v>879102.1</v>
      </c>
      <c r="AW34" s="5">
        <v>352864.95</v>
      </c>
      <c r="AX34" s="5">
        <v>16083.95</v>
      </c>
      <c r="AY34" s="5">
        <v>278314.78999999998</v>
      </c>
      <c r="AZ34" s="5">
        <v>0</v>
      </c>
      <c r="BA34" s="5">
        <v>105962.44</v>
      </c>
      <c r="BB34" s="5">
        <v>6139858.2300000004</v>
      </c>
      <c r="BC34" s="5">
        <v>7428820.6200000001</v>
      </c>
      <c r="BD34" s="5">
        <v>5869001.1900000004</v>
      </c>
      <c r="BE34" s="5">
        <v>120749.32</v>
      </c>
      <c r="BF34" s="5">
        <v>5748251.8700000001</v>
      </c>
      <c r="BG34" s="5">
        <v>0</v>
      </c>
      <c r="BH34" s="5">
        <v>0</v>
      </c>
      <c r="BI34" s="5">
        <v>6039369.5899999999</v>
      </c>
      <c r="BJ34" s="5">
        <v>6139858.2300000004</v>
      </c>
    </row>
    <row r="35" spans="1:62" x14ac:dyDescent="0.25">
      <c r="A35" t="s">
        <v>108</v>
      </c>
      <c r="B35" t="s">
        <v>109</v>
      </c>
      <c r="C35" t="s">
        <v>110</v>
      </c>
      <c r="D35" s="5">
        <v>7349.22</v>
      </c>
      <c r="E35" s="5">
        <v>8891.0300000000007</v>
      </c>
      <c r="F35" s="8">
        <v>0.28681600000000002</v>
      </c>
      <c r="G35" s="6">
        <v>513.21554100000003</v>
      </c>
      <c r="H35" s="6">
        <v>145.536553</v>
      </c>
      <c r="I35" s="6">
        <v>0</v>
      </c>
      <c r="J35" s="6">
        <v>124.012062</v>
      </c>
      <c r="K35" s="6">
        <v>5.5815710000000003</v>
      </c>
      <c r="L35" s="6">
        <v>0</v>
      </c>
      <c r="M35" s="6">
        <v>6</v>
      </c>
      <c r="N35" s="6">
        <v>9.9429200000000009</v>
      </c>
      <c r="O35" s="6">
        <v>513.21554100000003</v>
      </c>
      <c r="P35" s="8">
        <v>1</v>
      </c>
      <c r="Q35" s="9">
        <v>12.1560716302</v>
      </c>
      <c r="R35" s="6">
        <v>0</v>
      </c>
      <c r="S35" s="6">
        <v>0</v>
      </c>
      <c r="T35" s="6">
        <v>0</v>
      </c>
      <c r="U35" s="6">
        <v>0</v>
      </c>
      <c r="V35" s="6">
        <v>456.93096500000001</v>
      </c>
      <c r="W35" s="6">
        <v>152.57438200000001</v>
      </c>
      <c r="X35" s="6">
        <v>97.365978999999996</v>
      </c>
      <c r="Y35" s="6">
        <v>0</v>
      </c>
      <c r="Z35" s="6">
        <v>206.801715</v>
      </c>
      <c r="AA35" s="6">
        <v>0.188889</v>
      </c>
      <c r="AB35" s="5">
        <v>2545457930</v>
      </c>
      <c r="AC35" s="5">
        <v>2318254900</v>
      </c>
      <c r="AD35" s="5">
        <v>2318254900</v>
      </c>
      <c r="AE35" s="5">
        <v>3721191.29</v>
      </c>
      <c r="AF35" s="5">
        <v>4880318.74</v>
      </c>
      <c r="AG35" s="5">
        <v>1159127.45</v>
      </c>
      <c r="AH35" s="8">
        <v>0.76248939999999998</v>
      </c>
      <c r="AI35" s="5">
        <v>786418.66</v>
      </c>
      <c r="AJ35" s="5">
        <v>0</v>
      </c>
      <c r="AK35" s="5">
        <v>429395.20000000001</v>
      </c>
      <c r="AL35" s="5">
        <v>46431.39</v>
      </c>
      <c r="AM35" s="5">
        <v>0</v>
      </c>
      <c r="AN35" s="5">
        <v>90208.4</v>
      </c>
      <c r="AO35" s="5">
        <v>220383.67</v>
      </c>
      <c r="AP35" s="5">
        <v>2632725.02</v>
      </c>
      <c r="AQ35" s="5">
        <v>0</v>
      </c>
      <c r="AR35" s="5">
        <v>0</v>
      </c>
      <c r="AS35" s="5">
        <v>0</v>
      </c>
      <c r="AT35" s="5">
        <v>0</v>
      </c>
      <c r="AU35" s="5">
        <v>1382008.27</v>
      </c>
      <c r="AV35" s="5">
        <v>644400.03</v>
      </c>
      <c r="AW35" s="5">
        <v>389774.14</v>
      </c>
      <c r="AX35" s="5">
        <v>0</v>
      </c>
      <c r="AY35" s="5">
        <v>256561.28</v>
      </c>
      <c r="AZ35" s="5">
        <v>201.04</v>
      </c>
      <c r="BA35" s="5">
        <v>91071.78</v>
      </c>
      <c r="BB35" s="5">
        <v>4181523.53</v>
      </c>
      <c r="BC35" s="5">
        <v>8522343.2400000002</v>
      </c>
      <c r="BD35" s="5">
        <v>3798313.36</v>
      </c>
      <c r="BE35" s="5">
        <v>207496.41</v>
      </c>
      <c r="BF35" s="5">
        <v>3590816.95</v>
      </c>
      <c r="BG35" s="5">
        <v>0</v>
      </c>
      <c r="BH35" s="5">
        <v>0</v>
      </c>
      <c r="BI35" s="5">
        <v>3991152.76</v>
      </c>
      <c r="BJ35" s="5">
        <v>4181523.53</v>
      </c>
    </row>
    <row r="36" spans="1:62" x14ac:dyDescent="0.25">
      <c r="A36" t="s">
        <v>111</v>
      </c>
      <c r="B36" t="s">
        <v>112</v>
      </c>
      <c r="C36" t="s">
        <v>113</v>
      </c>
      <c r="D36" s="5">
        <v>7349.22</v>
      </c>
      <c r="E36" s="5">
        <v>8891.0300000000007</v>
      </c>
      <c r="F36" s="8">
        <v>0.28681600000000002</v>
      </c>
      <c r="G36" s="6">
        <v>869.76308600000004</v>
      </c>
      <c r="H36" s="6">
        <v>239.05416500000001</v>
      </c>
      <c r="I36" s="6">
        <v>0.137931</v>
      </c>
      <c r="J36" s="6">
        <v>183.580026</v>
      </c>
      <c r="K36" s="6">
        <v>19.491379999999999</v>
      </c>
      <c r="L36" s="6">
        <v>1</v>
      </c>
      <c r="M36" s="6">
        <v>11</v>
      </c>
      <c r="N36" s="6">
        <v>23.844828</v>
      </c>
      <c r="O36" s="6">
        <v>330.36203</v>
      </c>
      <c r="P36" s="8">
        <v>0.37982990459999999</v>
      </c>
      <c r="Q36" s="9">
        <v>1.7537656495</v>
      </c>
      <c r="R36" s="6">
        <v>0.97701099999999996</v>
      </c>
      <c r="S36" s="6">
        <v>0.97701099999999996</v>
      </c>
      <c r="T36" s="6">
        <v>0</v>
      </c>
      <c r="U36" s="6">
        <v>0</v>
      </c>
      <c r="V36" s="6">
        <v>756.44399099999998</v>
      </c>
      <c r="W36" s="6">
        <v>245.14171300000001</v>
      </c>
      <c r="X36" s="6">
        <v>129.861885</v>
      </c>
      <c r="Y36" s="6">
        <v>0</v>
      </c>
      <c r="Z36" s="6">
        <v>381.44039299999997</v>
      </c>
      <c r="AA36" s="6">
        <v>0</v>
      </c>
      <c r="AB36" s="5">
        <v>3654136780</v>
      </c>
      <c r="AC36" s="5">
        <v>3454901090</v>
      </c>
      <c r="AD36" s="5">
        <v>3454901090</v>
      </c>
      <c r="AE36" s="5">
        <v>6013525.5599999996</v>
      </c>
      <c r="AF36" s="5">
        <v>7740976.1100000003</v>
      </c>
      <c r="AG36" s="5">
        <v>1727450.55</v>
      </c>
      <c r="AH36" s="8">
        <v>0.77684330000000001</v>
      </c>
      <c r="AI36" s="5">
        <v>1531277.71</v>
      </c>
      <c r="AJ36" s="5">
        <v>191.75</v>
      </c>
      <c r="AK36" s="5">
        <v>647617.07999999996</v>
      </c>
      <c r="AL36" s="5">
        <v>165195.21</v>
      </c>
      <c r="AM36" s="5">
        <v>11311.05</v>
      </c>
      <c r="AN36" s="5">
        <v>168495.39</v>
      </c>
      <c r="AO36" s="5">
        <v>538467.23</v>
      </c>
      <c r="AP36" s="5">
        <v>244497.34</v>
      </c>
      <c r="AQ36" s="5">
        <v>1173.5999999999999</v>
      </c>
      <c r="AR36" s="5">
        <v>1173.5999999999999</v>
      </c>
      <c r="AS36" s="5">
        <v>0</v>
      </c>
      <c r="AT36" s="5">
        <v>0</v>
      </c>
      <c r="AU36" s="5">
        <v>2220233.39</v>
      </c>
      <c r="AV36" s="5">
        <v>1054850.1399999999</v>
      </c>
      <c r="AW36" s="5">
        <v>529647.72</v>
      </c>
      <c r="AX36" s="5">
        <v>0</v>
      </c>
      <c r="AY36" s="5">
        <v>482129.02</v>
      </c>
      <c r="AZ36" s="5">
        <v>0</v>
      </c>
      <c r="BA36" s="5">
        <v>153606.51</v>
      </c>
      <c r="BB36" s="5">
        <v>8072265.9000000004</v>
      </c>
      <c r="BC36" s="5">
        <v>10010707.6</v>
      </c>
      <c r="BD36" s="5">
        <v>7693579.2699999996</v>
      </c>
      <c r="BE36" s="5">
        <v>199034.47</v>
      </c>
      <c r="BF36" s="5">
        <v>7494544.7999999998</v>
      </c>
      <c r="BG36" s="5">
        <v>0</v>
      </c>
      <c r="BH36" s="5">
        <v>0</v>
      </c>
      <c r="BI36" s="5">
        <v>7957875.3499999996</v>
      </c>
      <c r="BJ36" s="5">
        <v>8072265.9000000004</v>
      </c>
    </row>
    <row r="37" spans="1:62" x14ac:dyDescent="0.25">
      <c r="A37" t="s">
        <v>114</v>
      </c>
      <c r="B37" t="s">
        <v>115</v>
      </c>
      <c r="C37" t="s">
        <v>116</v>
      </c>
      <c r="D37" s="5">
        <v>7349.22</v>
      </c>
      <c r="E37" s="5">
        <v>8891.0300000000007</v>
      </c>
      <c r="F37" s="8">
        <v>0.28681600000000002</v>
      </c>
      <c r="G37" s="6">
        <v>922.38324399999999</v>
      </c>
      <c r="H37" s="6">
        <v>237.47123300000001</v>
      </c>
      <c r="I37" s="6">
        <v>1</v>
      </c>
      <c r="J37" s="6">
        <v>205.27019999999999</v>
      </c>
      <c r="K37" s="6">
        <v>5.2813350000000003</v>
      </c>
      <c r="L37" s="6">
        <v>0</v>
      </c>
      <c r="M37" s="6">
        <v>9.0526319999999991</v>
      </c>
      <c r="N37" s="6">
        <v>16.867066000000001</v>
      </c>
      <c r="O37" s="6">
        <v>205.28496000000001</v>
      </c>
      <c r="P37" s="8">
        <v>0.2225592901</v>
      </c>
      <c r="Q37" s="9">
        <v>0.60212229090000002</v>
      </c>
      <c r="R37" s="6">
        <v>13.084795</v>
      </c>
      <c r="S37" s="6">
        <v>0</v>
      </c>
      <c r="T37" s="6">
        <v>12.084795</v>
      </c>
      <c r="U37" s="6">
        <v>1</v>
      </c>
      <c r="V37" s="6">
        <v>698.48504400000002</v>
      </c>
      <c r="W37" s="6">
        <v>292.59641499999998</v>
      </c>
      <c r="X37" s="6">
        <v>126.64591299999999</v>
      </c>
      <c r="Y37" s="6">
        <v>12.448544999999999</v>
      </c>
      <c r="Z37" s="6">
        <v>256.75257299999998</v>
      </c>
      <c r="AA37" s="6">
        <v>10.041598</v>
      </c>
      <c r="AB37" s="5">
        <v>4056581530</v>
      </c>
      <c r="AC37" s="5">
        <v>3828795666.6700001</v>
      </c>
      <c r="AD37" s="5">
        <v>3828795666.6700001</v>
      </c>
      <c r="AE37" s="5">
        <v>5945656.96</v>
      </c>
      <c r="AF37" s="5">
        <v>7860054.79</v>
      </c>
      <c r="AG37" s="5">
        <v>1914397.83</v>
      </c>
      <c r="AH37" s="8">
        <v>0.75643959999999999</v>
      </c>
      <c r="AI37" s="5">
        <v>1255967.6599999999</v>
      </c>
      <c r="AJ37" s="5">
        <v>1353.68</v>
      </c>
      <c r="AK37" s="5">
        <v>705114.43</v>
      </c>
      <c r="AL37" s="5">
        <v>43585.24</v>
      </c>
      <c r="AM37" s="5">
        <v>0</v>
      </c>
      <c r="AN37" s="5">
        <v>135024.01999999999</v>
      </c>
      <c r="AO37" s="5">
        <v>370890.29</v>
      </c>
      <c r="AP37" s="5">
        <v>52162.01</v>
      </c>
      <c r="AQ37" s="5">
        <v>11180.04</v>
      </c>
      <c r="AR37" s="5">
        <v>0</v>
      </c>
      <c r="AS37" s="5">
        <v>10594.65</v>
      </c>
      <c r="AT37" s="5">
        <v>585.39</v>
      </c>
      <c r="AU37" s="5">
        <v>2211697.0499999998</v>
      </c>
      <c r="AV37" s="5">
        <v>1225979.98</v>
      </c>
      <c r="AW37" s="5">
        <v>502964.59</v>
      </c>
      <c r="AX37" s="5">
        <v>18033.939999999999</v>
      </c>
      <c r="AY37" s="5">
        <v>316003.74</v>
      </c>
      <c r="AZ37" s="5">
        <v>10603</v>
      </c>
      <c r="BA37" s="5">
        <v>138111.79999999999</v>
      </c>
      <c r="BB37" s="5">
        <v>7552463.2300000004</v>
      </c>
      <c r="BC37" s="5">
        <v>9476663.7200000007</v>
      </c>
      <c r="BD37" s="5">
        <v>7160597.6600000001</v>
      </c>
      <c r="BE37" s="5">
        <v>86819.22</v>
      </c>
      <c r="BF37" s="5">
        <v>7073778.4400000004</v>
      </c>
      <c r="BG37" s="5">
        <v>0</v>
      </c>
      <c r="BH37" s="5">
        <v>9100.4499999993004</v>
      </c>
      <c r="BI37" s="5">
        <v>7561563.6799999997</v>
      </c>
      <c r="BJ37" s="5">
        <v>7561563.6799999997</v>
      </c>
    </row>
    <row r="38" spans="1:62" x14ac:dyDescent="0.25">
      <c r="A38" t="s">
        <v>117</v>
      </c>
      <c r="B38" t="s">
        <v>118</v>
      </c>
      <c r="C38" t="s">
        <v>119</v>
      </c>
      <c r="D38" s="5">
        <v>7349.22</v>
      </c>
      <c r="E38" s="5">
        <v>8891.0300000000007</v>
      </c>
      <c r="F38" s="8">
        <v>0.28681600000000002</v>
      </c>
      <c r="G38" s="6">
        <v>532.37078799999995</v>
      </c>
      <c r="H38" s="6">
        <v>100.932643</v>
      </c>
      <c r="I38" s="6">
        <v>1</v>
      </c>
      <c r="J38" s="6">
        <v>86.535437999999999</v>
      </c>
      <c r="K38" s="6">
        <v>2.9121290000000002</v>
      </c>
      <c r="L38" s="6">
        <v>0</v>
      </c>
      <c r="M38" s="6">
        <v>4.2101329999999999</v>
      </c>
      <c r="N38" s="6">
        <v>6.2749430000000004</v>
      </c>
      <c r="O38" s="6">
        <v>148.58898099999999</v>
      </c>
      <c r="P38" s="8">
        <v>0.27910806589999998</v>
      </c>
      <c r="Q38" s="9">
        <v>0.9469739345</v>
      </c>
      <c r="R38" s="6">
        <v>0</v>
      </c>
      <c r="S38" s="6">
        <v>0</v>
      </c>
      <c r="T38" s="6">
        <v>0</v>
      </c>
      <c r="U38" s="6">
        <v>0</v>
      </c>
      <c r="V38" s="6">
        <v>473.94695400000001</v>
      </c>
      <c r="W38" s="6">
        <v>176.67962700000001</v>
      </c>
      <c r="X38" s="6">
        <v>59.830652999999998</v>
      </c>
      <c r="Y38" s="6">
        <v>0</v>
      </c>
      <c r="Z38" s="6">
        <v>227.44512700000001</v>
      </c>
      <c r="AA38" s="6">
        <v>9.9915470000000006</v>
      </c>
      <c r="AB38" s="5">
        <v>1789063870</v>
      </c>
      <c r="AC38" s="5">
        <v>1792614033.3299999</v>
      </c>
      <c r="AD38" s="5">
        <v>1789063870</v>
      </c>
      <c r="AE38" s="5">
        <v>3706111.13</v>
      </c>
      <c r="AF38" s="5">
        <v>4600643.07</v>
      </c>
      <c r="AG38" s="5">
        <v>894531.94</v>
      </c>
      <c r="AH38" s="8">
        <v>0.80556369999999999</v>
      </c>
      <c r="AI38" s="5">
        <v>557407.72</v>
      </c>
      <c r="AJ38" s="5">
        <v>1441.58</v>
      </c>
      <c r="AK38" s="5">
        <v>316558.02</v>
      </c>
      <c r="AL38" s="5">
        <v>25593.63</v>
      </c>
      <c r="AM38" s="5">
        <v>0</v>
      </c>
      <c r="AN38" s="5">
        <v>66874.05</v>
      </c>
      <c r="AO38" s="5">
        <v>146940.44</v>
      </c>
      <c r="AP38" s="5">
        <v>59379.57</v>
      </c>
      <c r="AQ38" s="5">
        <v>0</v>
      </c>
      <c r="AR38" s="5">
        <v>0</v>
      </c>
      <c r="AS38" s="5">
        <v>0</v>
      </c>
      <c r="AT38" s="5">
        <v>0</v>
      </c>
      <c r="AU38" s="5">
        <v>1450554.3</v>
      </c>
      <c r="AV38" s="5">
        <v>788363.45</v>
      </c>
      <c r="AW38" s="5">
        <v>253043.75</v>
      </c>
      <c r="AX38" s="5">
        <v>0</v>
      </c>
      <c r="AY38" s="5">
        <v>298112.15999999997</v>
      </c>
      <c r="AZ38" s="5">
        <v>11235.29</v>
      </c>
      <c r="BA38" s="5">
        <v>99799.65</v>
      </c>
      <c r="BB38" s="5">
        <v>4164318.8</v>
      </c>
      <c r="BC38" s="5">
        <v>5773452.7199999997</v>
      </c>
      <c r="BD38" s="5">
        <v>3849862.04</v>
      </c>
      <c r="BE38" s="5">
        <v>22152.21</v>
      </c>
      <c r="BF38" s="5">
        <v>3827709.83</v>
      </c>
      <c r="BG38" s="5">
        <v>0</v>
      </c>
      <c r="BH38" s="5">
        <v>0</v>
      </c>
      <c r="BI38" s="5">
        <v>3911134.23</v>
      </c>
      <c r="BJ38" s="5">
        <v>4164318.8</v>
      </c>
    </row>
    <row r="39" spans="1:62" x14ac:dyDescent="0.25">
      <c r="A39" t="s">
        <v>120</v>
      </c>
      <c r="B39" t="s">
        <v>121</v>
      </c>
      <c r="C39" t="s">
        <v>122</v>
      </c>
      <c r="D39" s="5">
        <v>7349.22</v>
      </c>
      <c r="E39" s="5">
        <v>8891.0300000000007</v>
      </c>
      <c r="F39" s="8">
        <v>0.28681600000000002</v>
      </c>
      <c r="G39" s="6">
        <v>478.239442</v>
      </c>
      <c r="H39" s="6">
        <v>105.146877</v>
      </c>
      <c r="I39" s="6">
        <v>0</v>
      </c>
      <c r="J39" s="6">
        <v>96.668828000000005</v>
      </c>
      <c r="K39" s="6">
        <v>2.4904670000000002</v>
      </c>
      <c r="L39" s="6">
        <v>1.5</v>
      </c>
      <c r="M39" s="6">
        <v>1</v>
      </c>
      <c r="N39" s="6">
        <v>3.4875820000000002</v>
      </c>
      <c r="O39" s="6">
        <v>153.65652600000001</v>
      </c>
      <c r="P39" s="8">
        <v>0.32129622219999998</v>
      </c>
      <c r="Q39" s="9">
        <v>1.2548866198999999</v>
      </c>
      <c r="R39" s="6">
        <v>0</v>
      </c>
      <c r="S39" s="6">
        <v>0</v>
      </c>
      <c r="T39" s="6">
        <v>0</v>
      </c>
      <c r="U39" s="6">
        <v>0</v>
      </c>
      <c r="V39" s="6">
        <v>370.26198599999998</v>
      </c>
      <c r="W39" s="6">
        <v>193.18866199999999</v>
      </c>
      <c r="X39" s="6">
        <v>55.132053999999997</v>
      </c>
      <c r="Y39" s="6">
        <v>0</v>
      </c>
      <c r="Z39" s="6">
        <v>121.94127</v>
      </c>
      <c r="AA39" s="6">
        <v>0</v>
      </c>
      <c r="AB39" s="5">
        <v>1661998050</v>
      </c>
      <c r="AC39" s="5">
        <v>1651894430</v>
      </c>
      <c r="AD39" s="5">
        <v>1651894430</v>
      </c>
      <c r="AE39" s="5">
        <v>4027549.61</v>
      </c>
      <c r="AF39" s="5">
        <v>4853496.83</v>
      </c>
      <c r="AG39" s="5">
        <v>825947.22</v>
      </c>
      <c r="AH39" s="8">
        <v>0.82982429999999996</v>
      </c>
      <c r="AI39" s="5">
        <v>505438.69</v>
      </c>
      <c r="AJ39" s="5">
        <v>0</v>
      </c>
      <c r="AK39" s="5">
        <v>364277.25</v>
      </c>
      <c r="AL39" s="5">
        <v>22546.98</v>
      </c>
      <c r="AM39" s="5">
        <v>18123.7</v>
      </c>
      <c r="AN39" s="5">
        <v>16362.44</v>
      </c>
      <c r="AO39" s="5">
        <v>84128.320000000007</v>
      </c>
      <c r="AP39" s="5">
        <v>81370.679999999993</v>
      </c>
      <c r="AQ39" s="5">
        <v>0</v>
      </c>
      <c r="AR39" s="5">
        <v>0</v>
      </c>
      <c r="AS39" s="5">
        <v>0</v>
      </c>
      <c r="AT39" s="5">
        <v>0</v>
      </c>
      <c r="AU39" s="5">
        <v>1373140.13</v>
      </c>
      <c r="AV39" s="5">
        <v>887989.65</v>
      </c>
      <c r="AW39" s="5">
        <v>240194.08</v>
      </c>
      <c r="AX39" s="5">
        <v>0</v>
      </c>
      <c r="AY39" s="5">
        <v>164641.76999999999</v>
      </c>
      <c r="AZ39" s="5">
        <v>0</v>
      </c>
      <c r="BA39" s="5">
        <v>80314.63</v>
      </c>
      <c r="BB39" s="5">
        <v>4024672.11</v>
      </c>
      <c r="BC39" s="5">
        <v>5987499.1100000003</v>
      </c>
      <c r="BD39" s="5">
        <v>3627725.8</v>
      </c>
      <c r="BE39" s="5">
        <v>102798.95</v>
      </c>
      <c r="BF39" s="5">
        <v>3524926.85</v>
      </c>
      <c r="BG39" s="5">
        <v>0</v>
      </c>
      <c r="BH39" s="5">
        <v>0</v>
      </c>
      <c r="BI39" s="5">
        <v>3821916.25</v>
      </c>
      <c r="BJ39" s="5">
        <v>4024672.11</v>
      </c>
    </row>
    <row r="40" spans="1:62" x14ac:dyDescent="0.25">
      <c r="A40" t="s">
        <v>123</v>
      </c>
      <c r="B40" t="s">
        <v>124</v>
      </c>
      <c r="C40" t="s">
        <v>125</v>
      </c>
      <c r="D40" s="5">
        <v>7349.22</v>
      </c>
      <c r="E40" s="5">
        <v>8891.0300000000007</v>
      </c>
      <c r="F40" s="8">
        <v>0.28681600000000002</v>
      </c>
      <c r="G40" s="6">
        <v>701.64471800000001</v>
      </c>
      <c r="H40" s="6">
        <v>169.477732</v>
      </c>
      <c r="I40" s="6">
        <v>0</v>
      </c>
      <c r="J40" s="6">
        <v>140.14165600000001</v>
      </c>
      <c r="K40" s="6">
        <v>11.178027</v>
      </c>
      <c r="L40" s="6">
        <v>1</v>
      </c>
      <c r="M40" s="6">
        <v>2.2232880000000002</v>
      </c>
      <c r="N40" s="6">
        <v>14.934761</v>
      </c>
      <c r="O40" s="6">
        <v>235.90099000000001</v>
      </c>
      <c r="P40" s="8">
        <v>0.33621145279999998</v>
      </c>
      <c r="Q40" s="9">
        <v>1.374099739</v>
      </c>
      <c r="R40" s="6">
        <v>5</v>
      </c>
      <c r="S40" s="6">
        <v>0</v>
      </c>
      <c r="T40" s="6">
        <v>5</v>
      </c>
      <c r="U40" s="6">
        <v>0</v>
      </c>
      <c r="V40" s="6">
        <v>524.22149200000001</v>
      </c>
      <c r="W40" s="6">
        <v>210.293125</v>
      </c>
      <c r="X40" s="6">
        <v>102.810513</v>
      </c>
      <c r="Y40" s="6">
        <v>0</v>
      </c>
      <c r="Z40" s="6">
        <v>211.11785399999999</v>
      </c>
      <c r="AA40" s="6">
        <v>0</v>
      </c>
      <c r="AB40" s="5">
        <v>3291816860</v>
      </c>
      <c r="AC40" s="5">
        <v>2969038396.6700001</v>
      </c>
      <c r="AD40" s="5">
        <v>2969038396.6700001</v>
      </c>
      <c r="AE40" s="5">
        <v>4707578.08</v>
      </c>
      <c r="AF40" s="5">
        <v>6192097.2800000003</v>
      </c>
      <c r="AG40" s="5">
        <v>1484519.2</v>
      </c>
      <c r="AH40" s="8">
        <v>0.76025580000000004</v>
      </c>
      <c r="AI40" s="5">
        <v>950992.83</v>
      </c>
      <c r="AJ40" s="5">
        <v>0</v>
      </c>
      <c r="AK40" s="5">
        <v>483822.91</v>
      </c>
      <c r="AL40" s="5">
        <v>92714.22</v>
      </c>
      <c r="AM40" s="5">
        <v>11069.53</v>
      </c>
      <c r="AN40" s="5">
        <v>33328.620000000003</v>
      </c>
      <c r="AO40" s="5">
        <v>330057.55</v>
      </c>
      <c r="AP40" s="5">
        <v>136791.93</v>
      </c>
      <c r="AQ40" s="5">
        <v>4405.58</v>
      </c>
      <c r="AR40" s="5">
        <v>0</v>
      </c>
      <c r="AS40" s="5">
        <v>4405.58</v>
      </c>
      <c r="AT40" s="5">
        <v>0</v>
      </c>
      <c r="AU40" s="5">
        <v>1661264.37</v>
      </c>
      <c r="AV40" s="5">
        <v>885574.17</v>
      </c>
      <c r="AW40" s="5">
        <v>410363.99</v>
      </c>
      <c r="AX40" s="5">
        <v>0</v>
      </c>
      <c r="AY40" s="5">
        <v>261148.7</v>
      </c>
      <c r="AZ40" s="5">
        <v>0</v>
      </c>
      <c r="BA40" s="5">
        <v>104177.51</v>
      </c>
      <c r="BB40" s="5">
        <v>6281040.1299999999</v>
      </c>
      <c r="BC40" s="5">
        <v>7461032.79</v>
      </c>
      <c r="BD40" s="5">
        <v>6038915.8700000001</v>
      </c>
      <c r="BE40" s="5">
        <v>167130.06</v>
      </c>
      <c r="BF40" s="5">
        <v>5871785.8099999996</v>
      </c>
      <c r="BG40" s="5">
        <v>0</v>
      </c>
      <c r="BH40" s="5">
        <v>0</v>
      </c>
      <c r="BI40" s="5">
        <v>6225709.5300000003</v>
      </c>
      <c r="BJ40" s="5">
        <v>6281040.1299999999</v>
      </c>
    </row>
    <row r="41" spans="1:62" x14ac:dyDescent="0.25">
      <c r="A41" t="s">
        <v>126</v>
      </c>
      <c r="B41" t="s">
        <v>127</v>
      </c>
      <c r="C41" t="s">
        <v>128</v>
      </c>
      <c r="D41" s="5">
        <v>7349.22</v>
      </c>
      <c r="E41" s="5">
        <v>8891.0300000000007</v>
      </c>
      <c r="F41" s="8">
        <v>0.28681600000000002</v>
      </c>
      <c r="G41" s="6">
        <v>652.39074400000004</v>
      </c>
      <c r="H41" s="6">
        <v>147.80639500000001</v>
      </c>
      <c r="I41" s="6">
        <v>0</v>
      </c>
      <c r="J41" s="6">
        <v>132.92110099999999</v>
      </c>
      <c r="K41" s="6">
        <v>7.1029410000000004</v>
      </c>
      <c r="L41" s="6">
        <v>0</v>
      </c>
      <c r="M41" s="6">
        <v>2.0294120000000002</v>
      </c>
      <c r="N41" s="6">
        <v>5.7529409999999999</v>
      </c>
      <c r="O41" s="6">
        <v>184.31310099999999</v>
      </c>
      <c r="P41" s="8">
        <v>0.28251949110000002</v>
      </c>
      <c r="Q41" s="9">
        <v>0.97026436459999998</v>
      </c>
      <c r="R41" s="6">
        <v>0</v>
      </c>
      <c r="S41" s="6">
        <v>0</v>
      </c>
      <c r="T41" s="6">
        <v>0</v>
      </c>
      <c r="U41" s="6">
        <v>0</v>
      </c>
      <c r="V41" s="6">
        <v>423.50321200000002</v>
      </c>
      <c r="W41" s="6">
        <v>155.50419400000001</v>
      </c>
      <c r="X41" s="6">
        <v>92.995335999999995</v>
      </c>
      <c r="Y41" s="6">
        <v>9.1778940000000002</v>
      </c>
      <c r="Z41" s="6">
        <v>165.82578799999999</v>
      </c>
      <c r="AA41" s="6">
        <v>0</v>
      </c>
      <c r="AB41" s="5">
        <v>1802149670</v>
      </c>
      <c r="AC41" s="5">
        <v>1723821003.3299999</v>
      </c>
      <c r="AD41" s="5">
        <v>1723821003.3299999</v>
      </c>
      <c r="AE41" s="5">
        <v>4684804.2300000004</v>
      </c>
      <c r="AF41" s="5">
        <v>5546714.7300000004</v>
      </c>
      <c r="AG41" s="5">
        <v>861910.5</v>
      </c>
      <c r="AH41" s="8">
        <v>0.84460880000000005</v>
      </c>
      <c r="AI41" s="5">
        <v>750305.66</v>
      </c>
      <c r="AJ41" s="5">
        <v>0</v>
      </c>
      <c r="AK41" s="5">
        <v>509810.73</v>
      </c>
      <c r="AL41" s="5">
        <v>65450.85</v>
      </c>
      <c r="AM41" s="5">
        <v>0</v>
      </c>
      <c r="AN41" s="5">
        <v>33797.75</v>
      </c>
      <c r="AO41" s="5">
        <v>141246.32999999999</v>
      </c>
      <c r="AP41" s="5">
        <v>75467.289999999994</v>
      </c>
      <c r="AQ41" s="5">
        <v>0</v>
      </c>
      <c r="AR41" s="5">
        <v>0</v>
      </c>
      <c r="AS41" s="5">
        <v>0</v>
      </c>
      <c r="AT41" s="5">
        <v>0</v>
      </c>
      <c r="AU41" s="5">
        <v>1476107.7</v>
      </c>
      <c r="AV41" s="5">
        <v>727508.1</v>
      </c>
      <c r="AW41" s="5">
        <v>412371.6</v>
      </c>
      <c r="AX41" s="5">
        <v>14845.55</v>
      </c>
      <c r="AY41" s="5">
        <v>227882.43</v>
      </c>
      <c r="AZ41" s="5">
        <v>0</v>
      </c>
      <c r="BA41" s="5">
        <v>93500.02</v>
      </c>
      <c r="BB41" s="5">
        <v>4776578.16</v>
      </c>
      <c r="BC41" s="5">
        <v>6986684.8799999999</v>
      </c>
      <c r="BD41" s="5">
        <v>4339392.3099999996</v>
      </c>
      <c r="BE41" s="5">
        <v>50765.27</v>
      </c>
      <c r="BF41" s="5">
        <v>4288627.04</v>
      </c>
      <c r="BG41" s="5">
        <v>0</v>
      </c>
      <c r="BH41" s="5">
        <v>0</v>
      </c>
      <c r="BI41" s="5">
        <v>4478483.3</v>
      </c>
      <c r="BJ41" s="5">
        <v>4776578.16</v>
      </c>
    </row>
    <row r="42" spans="1:62" x14ac:dyDescent="0.25">
      <c r="A42" t="s">
        <v>129</v>
      </c>
      <c r="B42" t="s">
        <v>130</v>
      </c>
      <c r="C42" t="s">
        <v>131</v>
      </c>
      <c r="D42" s="5">
        <v>7349.22</v>
      </c>
      <c r="E42" s="5">
        <v>8891.0300000000007</v>
      </c>
      <c r="F42" s="8">
        <v>0.28681600000000002</v>
      </c>
      <c r="G42" s="6">
        <v>449.29746699999998</v>
      </c>
      <c r="H42" s="6">
        <v>109.690613</v>
      </c>
      <c r="I42" s="6">
        <v>0</v>
      </c>
      <c r="J42" s="6">
        <v>102.982709</v>
      </c>
      <c r="K42" s="6">
        <v>1.2461359999999999</v>
      </c>
      <c r="L42" s="6">
        <v>1.4583330000000001</v>
      </c>
      <c r="M42" s="6">
        <v>4.0016999999999997E-2</v>
      </c>
      <c r="N42" s="6">
        <v>3.9634179999999999</v>
      </c>
      <c r="O42" s="6">
        <v>120.43543</v>
      </c>
      <c r="P42" s="8">
        <v>0.2680527687</v>
      </c>
      <c r="Q42" s="9">
        <v>0.87344154519999995</v>
      </c>
      <c r="R42" s="6">
        <v>0</v>
      </c>
      <c r="S42" s="6">
        <v>0</v>
      </c>
      <c r="T42" s="6">
        <v>0</v>
      </c>
      <c r="U42" s="6">
        <v>0</v>
      </c>
      <c r="V42" s="6">
        <v>352.59339199999999</v>
      </c>
      <c r="W42" s="6">
        <v>128.52653000000001</v>
      </c>
      <c r="X42" s="6">
        <v>79.230137999999997</v>
      </c>
      <c r="Y42" s="6">
        <v>6.1383960000000002</v>
      </c>
      <c r="Z42" s="6">
        <v>138.698328</v>
      </c>
      <c r="AA42" s="6">
        <v>0</v>
      </c>
      <c r="AB42" s="5">
        <v>1922090420</v>
      </c>
      <c r="AC42" s="5">
        <v>1752946596.6700001</v>
      </c>
      <c r="AD42" s="5">
        <v>1752946596.6700001</v>
      </c>
      <c r="AE42" s="5">
        <v>3186901.14</v>
      </c>
      <c r="AF42" s="5">
        <v>4063374.44</v>
      </c>
      <c r="AG42" s="5">
        <v>876473.3</v>
      </c>
      <c r="AH42" s="8">
        <v>0.78429919999999997</v>
      </c>
      <c r="AI42" s="5">
        <v>485076.56</v>
      </c>
      <c r="AJ42" s="5">
        <v>0</v>
      </c>
      <c r="AK42" s="5">
        <v>366779.9</v>
      </c>
      <c r="AL42" s="5">
        <v>10662.74</v>
      </c>
      <c r="AM42" s="5">
        <v>16653.599999999999</v>
      </c>
      <c r="AN42" s="5">
        <v>618.85</v>
      </c>
      <c r="AO42" s="5">
        <v>90361.47</v>
      </c>
      <c r="AP42" s="5">
        <v>44391.58</v>
      </c>
      <c r="AQ42" s="5">
        <v>0</v>
      </c>
      <c r="AR42" s="5">
        <v>0</v>
      </c>
      <c r="AS42" s="5">
        <v>0</v>
      </c>
      <c r="AT42" s="5">
        <v>0</v>
      </c>
      <c r="AU42" s="5">
        <v>1143105</v>
      </c>
      <c r="AV42" s="5">
        <v>558360.49</v>
      </c>
      <c r="AW42" s="5">
        <v>326245.21999999997</v>
      </c>
      <c r="AX42" s="5">
        <v>9220.07</v>
      </c>
      <c r="AY42" s="5">
        <v>176993.03</v>
      </c>
      <c r="AZ42" s="5">
        <v>0</v>
      </c>
      <c r="BA42" s="5">
        <v>72286.19</v>
      </c>
      <c r="BB42" s="5">
        <v>3222636.75</v>
      </c>
      <c r="BC42" s="5">
        <v>4859474.28</v>
      </c>
      <c r="BD42" s="5">
        <v>2899968.87</v>
      </c>
      <c r="BE42" s="5">
        <v>20506.36</v>
      </c>
      <c r="BF42" s="5">
        <v>2879462.51</v>
      </c>
      <c r="BG42" s="5">
        <v>0</v>
      </c>
      <c r="BH42" s="5">
        <v>0</v>
      </c>
      <c r="BI42" s="5">
        <v>3123876.65</v>
      </c>
      <c r="BJ42" s="5">
        <v>3222636.75</v>
      </c>
    </row>
    <row r="43" spans="1:62" x14ac:dyDescent="0.25">
      <c r="A43" t="s">
        <v>132</v>
      </c>
      <c r="B43" t="s">
        <v>133</v>
      </c>
      <c r="C43" t="s">
        <v>134</v>
      </c>
      <c r="D43" s="5">
        <v>7349.22</v>
      </c>
      <c r="E43" s="5">
        <v>8891.0300000000007</v>
      </c>
      <c r="F43" s="8">
        <v>0.28681600000000002</v>
      </c>
      <c r="G43" s="6">
        <v>587.29428499999995</v>
      </c>
      <c r="H43" s="6">
        <v>131.05071100000001</v>
      </c>
      <c r="I43" s="6">
        <v>0.50846400000000003</v>
      </c>
      <c r="J43" s="6">
        <v>89.434499000000002</v>
      </c>
      <c r="K43" s="6">
        <v>5.4311299999999996</v>
      </c>
      <c r="L43" s="6">
        <v>0.19772300000000001</v>
      </c>
      <c r="M43" s="6">
        <v>17.987006999999998</v>
      </c>
      <c r="N43" s="6">
        <v>17.491887999999999</v>
      </c>
      <c r="O43" s="6">
        <v>566.57181000000003</v>
      </c>
      <c r="P43" s="8">
        <v>0.96471534709999995</v>
      </c>
      <c r="Q43" s="9">
        <v>11.3133604848</v>
      </c>
      <c r="R43" s="6">
        <v>0</v>
      </c>
      <c r="S43" s="6">
        <v>0</v>
      </c>
      <c r="T43" s="6">
        <v>0</v>
      </c>
      <c r="U43" s="6">
        <v>0</v>
      </c>
      <c r="V43" s="6">
        <v>366.532106</v>
      </c>
      <c r="W43" s="6">
        <v>208.14838700000001</v>
      </c>
      <c r="X43" s="6">
        <v>91.303751000000005</v>
      </c>
      <c r="Y43" s="6">
        <v>1.9306410000000001</v>
      </c>
      <c r="Z43" s="6">
        <v>65.149327</v>
      </c>
      <c r="AA43" s="6">
        <v>0</v>
      </c>
      <c r="AB43" s="5">
        <v>1923653320</v>
      </c>
      <c r="AC43" s="5">
        <v>1802970770</v>
      </c>
      <c r="AD43" s="5">
        <v>1802970770</v>
      </c>
      <c r="AE43" s="5">
        <v>5037299.18</v>
      </c>
      <c r="AF43" s="5">
        <v>5938784.5700000003</v>
      </c>
      <c r="AG43" s="5">
        <v>901485.39</v>
      </c>
      <c r="AH43" s="8">
        <v>0.8482037</v>
      </c>
      <c r="AI43" s="5">
        <v>1130071.99</v>
      </c>
      <c r="AJ43" s="5">
        <v>771.79</v>
      </c>
      <c r="AK43" s="5">
        <v>344480.53</v>
      </c>
      <c r="AL43" s="5">
        <v>50258.76</v>
      </c>
      <c r="AM43" s="5">
        <v>2441.89</v>
      </c>
      <c r="AN43" s="5">
        <v>300829.89</v>
      </c>
      <c r="AO43" s="5">
        <v>431289.13</v>
      </c>
      <c r="AP43" s="5">
        <v>2704948.74</v>
      </c>
      <c r="AQ43" s="5">
        <v>0</v>
      </c>
      <c r="AR43" s="5">
        <v>0</v>
      </c>
      <c r="AS43" s="5">
        <v>0</v>
      </c>
      <c r="AT43" s="5">
        <v>0</v>
      </c>
      <c r="AU43" s="5">
        <v>1558850.11</v>
      </c>
      <c r="AV43" s="5">
        <v>977942.53</v>
      </c>
      <c r="AW43" s="5">
        <v>406593.81</v>
      </c>
      <c r="AX43" s="5">
        <v>3136.17</v>
      </c>
      <c r="AY43" s="5">
        <v>89911.09</v>
      </c>
      <c r="AZ43" s="5">
        <v>0</v>
      </c>
      <c r="BA43" s="5">
        <v>81266.509999999995</v>
      </c>
      <c r="BB43" s="5">
        <v>7397936.9400000004</v>
      </c>
      <c r="BC43" s="5">
        <v>10431170.02</v>
      </c>
      <c r="BD43" s="5">
        <v>7185017.04</v>
      </c>
      <c r="BE43" s="5">
        <v>736059.72</v>
      </c>
      <c r="BF43" s="5">
        <v>6448957.3200000003</v>
      </c>
      <c r="BG43" s="5">
        <v>0</v>
      </c>
      <c r="BH43" s="5">
        <v>148145.53999999899</v>
      </c>
      <c r="BI43" s="5">
        <v>7546082.4800000004</v>
      </c>
      <c r="BJ43" s="5">
        <v>7546082.4800000004</v>
      </c>
    </row>
    <row r="44" spans="1:62" x14ac:dyDescent="0.25">
      <c r="A44" t="s">
        <v>135</v>
      </c>
      <c r="B44" t="s">
        <v>136</v>
      </c>
      <c r="C44" t="s">
        <v>137</v>
      </c>
      <c r="D44" s="5">
        <v>7349.22</v>
      </c>
      <c r="E44" s="5">
        <v>8891.0300000000007</v>
      </c>
      <c r="F44" s="8">
        <v>0.28681600000000002</v>
      </c>
      <c r="G44" s="6">
        <v>1095.2667080000001</v>
      </c>
      <c r="H44" s="6">
        <v>136.58645200000001</v>
      </c>
      <c r="I44" s="6">
        <v>0.46571600000000002</v>
      </c>
      <c r="J44" s="6">
        <v>123.114304</v>
      </c>
      <c r="K44" s="6">
        <v>2.4138480000000002</v>
      </c>
      <c r="L44" s="6">
        <v>0.5</v>
      </c>
      <c r="M44" s="6">
        <v>1.9578580000000001</v>
      </c>
      <c r="N44" s="6">
        <v>8.1347260000000006</v>
      </c>
      <c r="O44" s="6">
        <v>35.470275000000001</v>
      </c>
      <c r="P44" s="8">
        <v>3.2385057199999998E-2</v>
      </c>
      <c r="Q44" s="9">
        <v>1.27491898E-2</v>
      </c>
      <c r="R44" s="6">
        <v>0</v>
      </c>
      <c r="S44" s="6">
        <v>0</v>
      </c>
      <c r="T44" s="6">
        <v>0</v>
      </c>
      <c r="U44" s="6">
        <v>0</v>
      </c>
      <c r="V44" s="6">
        <v>631.33755799999994</v>
      </c>
      <c r="W44" s="6">
        <v>179.62330499999999</v>
      </c>
      <c r="X44" s="6">
        <v>147.15895399999999</v>
      </c>
      <c r="Y44" s="6">
        <v>7.2478600000000002</v>
      </c>
      <c r="Z44" s="6">
        <v>297.30743899999999</v>
      </c>
      <c r="AA44" s="6">
        <v>0</v>
      </c>
      <c r="AB44" s="5">
        <v>5477811320</v>
      </c>
      <c r="AC44" s="5">
        <v>5126085280</v>
      </c>
      <c r="AD44" s="5">
        <v>5126085280</v>
      </c>
      <c r="AE44" s="5">
        <v>6593194.9199999999</v>
      </c>
      <c r="AF44" s="5">
        <v>9156237.5600000005</v>
      </c>
      <c r="AG44" s="5">
        <v>2563042.64</v>
      </c>
      <c r="AH44" s="8">
        <v>0.72007690000000002</v>
      </c>
      <c r="AI44" s="5">
        <v>625455.1</v>
      </c>
      <c r="AJ44" s="5">
        <v>600.12</v>
      </c>
      <c r="AK44" s="5">
        <v>402575.03</v>
      </c>
      <c r="AL44" s="5">
        <v>18963.14</v>
      </c>
      <c r="AM44" s="5">
        <v>5242.26</v>
      </c>
      <c r="AN44" s="5">
        <v>27798.54</v>
      </c>
      <c r="AO44" s="5">
        <v>170276.01</v>
      </c>
      <c r="AP44" s="5">
        <v>190.84</v>
      </c>
      <c r="AQ44" s="5">
        <v>0</v>
      </c>
      <c r="AR44" s="5">
        <v>0</v>
      </c>
      <c r="AS44" s="5">
        <v>0</v>
      </c>
      <c r="AT44" s="5">
        <v>0</v>
      </c>
      <c r="AU44" s="5">
        <v>1749935.97</v>
      </c>
      <c r="AV44" s="5">
        <v>716443.07</v>
      </c>
      <c r="AW44" s="5">
        <v>556336.49</v>
      </c>
      <c r="AX44" s="5">
        <v>9995.08</v>
      </c>
      <c r="AY44" s="5">
        <v>348327.55</v>
      </c>
      <c r="AZ44" s="5">
        <v>0</v>
      </c>
      <c r="BA44" s="5">
        <v>118833.78</v>
      </c>
      <c r="BB44" s="5">
        <v>7570234.2800000003</v>
      </c>
      <c r="BC44" s="5">
        <v>8968776.8300000001</v>
      </c>
      <c r="BD44" s="5">
        <v>7290385.1299999999</v>
      </c>
      <c r="BE44" s="5">
        <v>558.24</v>
      </c>
      <c r="BF44" s="5">
        <v>7289826.8899999997</v>
      </c>
      <c r="BG44" s="5">
        <v>0</v>
      </c>
      <c r="BH44" s="5">
        <v>0</v>
      </c>
      <c r="BI44" s="5">
        <v>7360890.1600000001</v>
      </c>
      <c r="BJ44" s="5">
        <v>7570234.2800000003</v>
      </c>
    </row>
    <row r="45" spans="1:62" x14ac:dyDescent="0.25">
      <c r="A45" t="s">
        <v>138</v>
      </c>
      <c r="B45" t="s">
        <v>139</v>
      </c>
      <c r="C45" t="s">
        <v>140</v>
      </c>
      <c r="D45" s="5">
        <v>7349.22</v>
      </c>
      <c r="E45" s="5">
        <v>8891.0300000000007</v>
      </c>
      <c r="F45" s="8">
        <v>0.28681600000000002</v>
      </c>
      <c r="G45" s="6">
        <v>1349.479951</v>
      </c>
      <c r="H45" s="6">
        <v>247.86217600000001</v>
      </c>
      <c r="I45" s="6">
        <v>0.187836</v>
      </c>
      <c r="J45" s="6">
        <v>207.13863499999999</v>
      </c>
      <c r="K45" s="6">
        <v>5.4401669999999998</v>
      </c>
      <c r="L45" s="6">
        <v>0.32335999999999998</v>
      </c>
      <c r="M45" s="6">
        <v>13.500043</v>
      </c>
      <c r="N45" s="6">
        <v>21.272134999999999</v>
      </c>
      <c r="O45" s="6">
        <v>313.469357</v>
      </c>
      <c r="P45" s="8">
        <v>0.2322890064</v>
      </c>
      <c r="Q45" s="9">
        <v>0.65591953150000004</v>
      </c>
      <c r="R45" s="6">
        <v>0.14451800000000001</v>
      </c>
      <c r="S45" s="6">
        <v>0.14451800000000001</v>
      </c>
      <c r="T45" s="6">
        <v>0</v>
      </c>
      <c r="U45" s="6">
        <v>0</v>
      </c>
      <c r="V45" s="6">
        <v>1143.441515</v>
      </c>
      <c r="W45" s="6">
        <v>494.43377500000003</v>
      </c>
      <c r="X45" s="6">
        <v>129.38564199999999</v>
      </c>
      <c r="Y45" s="6">
        <v>32.674886999999998</v>
      </c>
      <c r="Z45" s="6">
        <v>349.37991599999998</v>
      </c>
      <c r="AA45" s="6">
        <v>137.567295</v>
      </c>
      <c r="AB45" s="5">
        <v>2765719340</v>
      </c>
      <c r="AC45" s="5">
        <v>2652213353.3299999</v>
      </c>
      <c r="AD45" s="5">
        <v>2652213353.3299999</v>
      </c>
      <c r="AE45" s="5">
        <v>9538414.1699999999</v>
      </c>
      <c r="AF45" s="5">
        <v>10864520.85</v>
      </c>
      <c r="AG45" s="5">
        <v>1326106.68</v>
      </c>
      <c r="AH45" s="8">
        <v>0.87794150000000004</v>
      </c>
      <c r="AI45" s="5">
        <v>1658945.13</v>
      </c>
      <c r="AJ45" s="5">
        <v>295.11</v>
      </c>
      <c r="AK45" s="5">
        <v>825821.4</v>
      </c>
      <c r="AL45" s="5">
        <v>52107.38</v>
      </c>
      <c r="AM45" s="5">
        <v>4133.53</v>
      </c>
      <c r="AN45" s="5">
        <v>233702.12</v>
      </c>
      <c r="AO45" s="5">
        <v>542885.59</v>
      </c>
      <c r="AP45" s="5">
        <v>86767.7</v>
      </c>
      <c r="AQ45" s="5">
        <v>196.19</v>
      </c>
      <c r="AR45" s="5">
        <v>196.19</v>
      </c>
      <c r="AS45" s="5">
        <v>0</v>
      </c>
      <c r="AT45" s="5">
        <v>0</v>
      </c>
      <c r="AU45" s="5">
        <v>3985834.12</v>
      </c>
      <c r="AV45" s="5">
        <v>2404439.37</v>
      </c>
      <c r="AW45" s="5">
        <v>596380.78</v>
      </c>
      <c r="AX45" s="5">
        <v>54938.58</v>
      </c>
      <c r="AY45" s="5">
        <v>499075.99</v>
      </c>
      <c r="AZ45" s="5">
        <v>168590.27</v>
      </c>
      <c r="BA45" s="5">
        <v>262409.13</v>
      </c>
      <c r="BB45" s="5">
        <v>11504105.57</v>
      </c>
      <c r="BC45" s="5">
        <v>15270157.310000001</v>
      </c>
      <c r="BD45" s="5">
        <v>10752537.210000001</v>
      </c>
      <c r="BE45" s="5">
        <v>77656.12</v>
      </c>
      <c r="BF45" s="5">
        <v>10674881.09</v>
      </c>
      <c r="BG45" s="5">
        <v>0</v>
      </c>
      <c r="BH45" s="5">
        <v>0</v>
      </c>
      <c r="BI45" s="5">
        <v>11028388.49</v>
      </c>
      <c r="BJ45" s="5">
        <v>11504105.57</v>
      </c>
    </row>
    <row r="46" spans="1:62" x14ac:dyDescent="0.25">
      <c r="A46" t="s">
        <v>141</v>
      </c>
      <c r="B46" t="s">
        <v>142</v>
      </c>
      <c r="C46" t="s">
        <v>143</v>
      </c>
      <c r="D46" s="5">
        <v>7349.22</v>
      </c>
      <c r="E46" s="5">
        <v>8891.0300000000007</v>
      </c>
      <c r="F46" s="8">
        <v>0.28681600000000002</v>
      </c>
      <c r="G46" s="6">
        <v>405.903076</v>
      </c>
      <c r="H46" s="6">
        <v>92.193118999999996</v>
      </c>
      <c r="I46" s="6">
        <v>1.4365520000000001</v>
      </c>
      <c r="J46" s="6">
        <v>79.870327000000003</v>
      </c>
      <c r="K46" s="6">
        <v>4.0032959999999997</v>
      </c>
      <c r="L46" s="6">
        <v>0.99280800000000002</v>
      </c>
      <c r="M46" s="6">
        <v>0.65</v>
      </c>
      <c r="N46" s="6">
        <v>5.2401359999999997</v>
      </c>
      <c r="O46" s="6">
        <v>109.993016</v>
      </c>
      <c r="P46" s="8">
        <v>0.27098345019999998</v>
      </c>
      <c r="Q46" s="9">
        <v>0.89264502040000004</v>
      </c>
      <c r="R46" s="6">
        <v>0</v>
      </c>
      <c r="S46" s="6">
        <v>0</v>
      </c>
      <c r="T46" s="6">
        <v>0</v>
      </c>
      <c r="U46" s="6">
        <v>0</v>
      </c>
      <c r="V46" s="6">
        <v>301.13550900000001</v>
      </c>
      <c r="W46" s="6">
        <v>124.770664</v>
      </c>
      <c r="X46" s="6">
        <v>50.476132</v>
      </c>
      <c r="Y46" s="6">
        <v>0</v>
      </c>
      <c r="Z46" s="6">
        <v>125.888713</v>
      </c>
      <c r="AA46" s="6">
        <v>0</v>
      </c>
      <c r="AB46" s="5">
        <v>924315830</v>
      </c>
      <c r="AC46" s="5">
        <v>896589540</v>
      </c>
      <c r="AD46" s="5">
        <v>896589540</v>
      </c>
      <c r="AE46" s="5">
        <v>3586575.96</v>
      </c>
      <c r="AF46" s="5">
        <v>4034870.73</v>
      </c>
      <c r="AG46" s="5">
        <v>448294.77</v>
      </c>
      <c r="AH46" s="8">
        <v>0.88889490000000004</v>
      </c>
      <c r="AI46" s="5">
        <v>523152.39</v>
      </c>
      <c r="AJ46" s="5">
        <v>2285.14</v>
      </c>
      <c r="AK46" s="5">
        <v>322400.21000000002</v>
      </c>
      <c r="AL46" s="5">
        <v>38823.040000000001</v>
      </c>
      <c r="AM46" s="5">
        <v>12849.47</v>
      </c>
      <c r="AN46" s="5">
        <v>11392.67</v>
      </c>
      <c r="AO46" s="5">
        <v>135401.85999999999</v>
      </c>
      <c r="AP46" s="5">
        <v>41433.949999999997</v>
      </c>
      <c r="AQ46" s="5">
        <v>0</v>
      </c>
      <c r="AR46" s="5">
        <v>0</v>
      </c>
      <c r="AS46" s="5">
        <v>0</v>
      </c>
      <c r="AT46" s="5">
        <v>0</v>
      </c>
      <c r="AU46" s="5">
        <v>1101936.4099999999</v>
      </c>
      <c r="AV46" s="5">
        <v>614331.84</v>
      </c>
      <c r="AW46" s="5">
        <v>235563.75</v>
      </c>
      <c r="AX46" s="5">
        <v>0</v>
      </c>
      <c r="AY46" s="5">
        <v>182070.83</v>
      </c>
      <c r="AZ46" s="5">
        <v>0</v>
      </c>
      <c r="BA46" s="5">
        <v>69969.990000000005</v>
      </c>
      <c r="BB46" s="5">
        <v>3332397.97</v>
      </c>
      <c r="BC46" s="5">
        <v>5253098.71</v>
      </c>
      <c r="BD46" s="5">
        <v>2944334.44</v>
      </c>
      <c r="BE46" s="5">
        <v>60585.27</v>
      </c>
      <c r="BF46" s="5">
        <v>2883749.17</v>
      </c>
      <c r="BG46" s="5">
        <v>0</v>
      </c>
      <c r="BH46" s="5">
        <v>0</v>
      </c>
      <c r="BI46" s="5">
        <v>3083846.14</v>
      </c>
      <c r="BJ46" s="5">
        <v>3332397.97</v>
      </c>
    </row>
    <row r="47" spans="1:62" x14ac:dyDescent="0.25">
      <c r="A47" t="s">
        <v>144</v>
      </c>
      <c r="B47" t="s">
        <v>145</v>
      </c>
      <c r="C47" t="s">
        <v>146</v>
      </c>
      <c r="D47" s="5">
        <v>7349.22</v>
      </c>
      <c r="E47" s="5">
        <v>8891.0300000000007</v>
      </c>
      <c r="F47" s="8">
        <v>0.28681600000000002</v>
      </c>
      <c r="G47" s="6">
        <v>363.16684600000002</v>
      </c>
      <c r="H47" s="6">
        <v>63.475512000000002</v>
      </c>
      <c r="I47" s="6">
        <v>0</v>
      </c>
      <c r="J47" s="6">
        <v>56.275511999999999</v>
      </c>
      <c r="K47" s="6">
        <v>1.4</v>
      </c>
      <c r="L47" s="6">
        <v>0</v>
      </c>
      <c r="M47" s="6">
        <v>1</v>
      </c>
      <c r="N47" s="6">
        <v>4.8</v>
      </c>
      <c r="O47" s="6">
        <v>100.569796</v>
      </c>
      <c r="P47" s="8">
        <v>0.27692449660000001</v>
      </c>
      <c r="Q47" s="9">
        <v>0.93221481429999997</v>
      </c>
      <c r="R47" s="6">
        <v>0</v>
      </c>
      <c r="S47" s="6">
        <v>0</v>
      </c>
      <c r="T47" s="6">
        <v>0</v>
      </c>
      <c r="U47" s="6">
        <v>0</v>
      </c>
      <c r="V47" s="6">
        <v>275.42765500000002</v>
      </c>
      <c r="W47" s="6">
        <v>155.13623699999999</v>
      </c>
      <c r="X47" s="6">
        <v>120.29141799999999</v>
      </c>
      <c r="Y47" s="6">
        <v>0</v>
      </c>
      <c r="Z47" s="6">
        <v>0</v>
      </c>
      <c r="AA47" s="6">
        <v>0</v>
      </c>
      <c r="AB47" s="5">
        <v>2037537580</v>
      </c>
      <c r="AC47" s="5">
        <v>1839838726.6700001</v>
      </c>
      <c r="AD47" s="5">
        <v>1839838726.6700001</v>
      </c>
      <c r="AE47" s="5">
        <v>2830969.66</v>
      </c>
      <c r="AF47" s="5">
        <v>3750889.02</v>
      </c>
      <c r="AG47" s="5">
        <v>919919.36</v>
      </c>
      <c r="AH47" s="8">
        <v>0.75474629999999998</v>
      </c>
      <c r="AI47" s="5">
        <v>324597.77</v>
      </c>
      <c r="AJ47" s="5">
        <v>0</v>
      </c>
      <c r="AK47" s="5">
        <v>192876.76</v>
      </c>
      <c r="AL47" s="5">
        <v>11527.91</v>
      </c>
      <c r="AM47" s="5">
        <v>0</v>
      </c>
      <c r="AN47" s="5">
        <v>14882.06</v>
      </c>
      <c r="AO47" s="5">
        <v>105311.03999999999</v>
      </c>
      <c r="AP47" s="5">
        <v>39563.620000000003</v>
      </c>
      <c r="AQ47" s="5">
        <v>0</v>
      </c>
      <c r="AR47" s="5">
        <v>0</v>
      </c>
      <c r="AS47" s="5">
        <v>0</v>
      </c>
      <c r="AT47" s="5">
        <v>0</v>
      </c>
      <c r="AU47" s="5">
        <v>1179563.6200000001</v>
      </c>
      <c r="AV47" s="5">
        <v>648566.28</v>
      </c>
      <c r="AW47" s="5">
        <v>476658.8</v>
      </c>
      <c r="AX47" s="5">
        <v>0</v>
      </c>
      <c r="AY47" s="5">
        <v>0</v>
      </c>
      <c r="AZ47" s="5">
        <v>0</v>
      </c>
      <c r="BA47" s="5">
        <v>54338.54</v>
      </c>
      <c r="BB47" s="5">
        <v>2960364.06</v>
      </c>
      <c r="BC47" s="5">
        <v>4374694.67</v>
      </c>
      <c r="BD47" s="5">
        <v>2682433.5</v>
      </c>
      <c r="BE47" s="5">
        <v>14552.33</v>
      </c>
      <c r="BF47" s="5">
        <v>2667881.17</v>
      </c>
      <c r="BG47" s="5">
        <v>0</v>
      </c>
      <c r="BH47" s="5">
        <v>0</v>
      </c>
      <c r="BI47" s="5">
        <v>2680224.2000000002</v>
      </c>
      <c r="BJ47" s="5">
        <v>2960364.06</v>
      </c>
    </row>
    <row r="48" spans="1:62" x14ac:dyDescent="0.25">
      <c r="A48" t="s">
        <v>147</v>
      </c>
      <c r="B48" t="s">
        <v>148</v>
      </c>
      <c r="C48" t="s">
        <v>149</v>
      </c>
      <c r="D48" s="5">
        <v>7349.22</v>
      </c>
      <c r="E48" s="5">
        <v>8891.0300000000007</v>
      </c>
      <c r="F48" s="8">
        <v>0.28681600000000002</v>
      </c>
      <c r="G48" s="6">
        <v>831.77858700000002</v>
      </c>
      <c r="H48" s="6">
        <v>197.264419</v>
      </c>
      <c r="I48" s="6">
        <v>1.0769690000000001</v>
      </c>
      <c r="J48" s="6">
        <v>155.86468300000001</v>
      </c>
      <c r="K48" s="6">
        <v>9.2020370000000007</v>
      </c>
      <c r="L48" s="6">
        <v>0</v>
      </c>
      <c r="M48" s="6">
        <v>1.583742</v>
      </c>
      <c r="N48" s="6">
        <v>29.536988000000001</v>
      </c>
      <c r="O48" s="6">
        <v>97.502230999999995</v>
      </c>
      <c r="P48" s="8">
        <v>0.1172213766</v>
      </c>
      <c r="Q48" s="9">
        <v>0.16703477059999999</v>
      </c>
      <c r="R48" s="6">
        <v>20.26934</v>
      </c>
      <c r="S48" s="6">
        <v>0</v>
      </c>
      <c r="T48" s="6">
        <v>20.26934</v>
      </c>
      <c r="U48" s="6">
        <v>0</v>
      </c>
      <c r="V48" s="6">
        <v>658.72220900000002</v>
      </c>
      <c r="W48" s="6">
        <v>253.97985199999999</v>
      </c>
      <c r="X48" s="6">
        <v>154.50697199999999</v>
      </c>
      <c r="Y48" s="6">
        <v>7.7181540000000002</v>
      </c>
      <c r="Z48" s="6">
        <v>242.51723100000001</v>
      </c>
      <c r="AA48" s="6">
        <v>0</v>
      </c>
      <c r="AB48" s="5">
        <v>9243178520</v>
      </c>
      <c r="AC48" s="5">
        <v>8391196870</v>
      </c>
      <c r="AD48" s="5">
        <v>8391196870</v>
      </c>
      <c r="AE48" s="5">
        <v>2781093.5</v>
      </c>
      <c r="AF48" s="5">
        <v>6976691.9400000004</v>
      </c>
      <c r="AG48" s="5">
        <v>4195598.4400000004</v>
      </c>
      <c r="AH48" s="8">
        <v>0.39862639999999999</v>
      </c>
      <c r="AI48" s="5">
        <v>677647.8</v>
      </c>
      <c r="AJ48" s="5">
        <v>768.26</v>
      </c>
      <c r="AK48" s="5">
        <v>282145.56</v>
      </c>
      <c r="AL48" s="5">
        <v>40019.480000000003</v>
      </c>
      <c r="AM48" s="5">
        <v>0</v>
      </c>
      <c r="AN48" s="5">
        <v>12448.37</v>
      </c>
      <c r="AO48" s="5">
        <v>342266.13</v>
      </c>
      <c r="AP48" s="5">
        <v>6872.8</v>
      </c>
      <c r="AQ48" s="5">
        <v>9364.3700000000008</v>
      </c>
      <c r="AR48" s="5">
        <v>0</v>
      </c>
      <c r="AS48" s="5">
        <v>9364.3700000000008</v>
      </c>
      <c r="AT48" s="5">
        <v>0</v>
      </c>
      <c r="AU48" s="5">
        <v>1115981.1499999999</v>
      </c>
      <c r="AV48" s="5">
        <v>560796.69999999995</v>
      </c>
      <c r="AW48" s="5">
        <v>323359.87</v>
      </c>
      <c r="AX48" s="5">
        <v>5892.2</v>
      </c>
      <c r="AY48" s="5">
        <v>157293.88</v>
      </c>
      <c r="AZ48" s="5">
        <v>0</v>
      </c>
      <c r="BA48" s="5">
        <v>68638.5</v>
      </c>
      <c r="BB48" s="5">
        <v>2346687.77</v>
      </c>
      <c r="BC48" s="5">
        <v>4590959.62</v>
      </c>
      <c r="BD48" s="5">
        <v>1895598.34</v>
      </c>
      <c r="BE48" s="5">
        <v>17506.87</v>
      </c>
      <c r="BF48" s="5">
        <v>1878091.47</v>
      </c>
      <c r="BG48" s="5">
        <v>0</v>
      </c>
      <c r="BH48" s="5">
        <v>0</v>
      </c>
      <c r="BI48" s="5">
        <v>2038621.94</v>
      </c>
      <c r="BJ48" s="5">
        <v>2346687.77</v>
      </c>
    </row>
    <row r="49" spans="1:62" x14ac:dyDescent="0.25">
      <c r="A49" t="s">
        <v>150</v>
      </c>
      <c r="B49" t="s">
        <v>151</v>
      </c>
      <c r="C49" t="s">
        <v>152</v>
      </c>
      <c r="D49" s="5">
        <v>7349.22</v>
      </c>
      <c r="E49" s="5">
        <v>8891.0300000000007</v>
      </c>
      <c r="F49" s="8">
        <v>0.28681600000000002</v>
      </c>
      <c r="G49" s="6">
        <v>228.55310900000001</v>
      </c>
      <c r="H49" s="6">
        <v>65.160075000000006</v>
      </c>
      <c r="I49" s="6">
        <v>0</v>
      </c>
      <c r="J49" s="6">
        <v>50.876520999999997</v>
      </c>
      <c r="K49" s="6">
        <v>1.048783</v>
      </c>
      <c r="L49" s="6">
        <v>0.5</v>
      </c>
      <c r="M49" s="6">
        <v>4.7347710000000003</v>
      </c>
      <c r="N49" s="6">
        <v>8</v>
      </c>
      <c r="O49" s="6">
        <v>96.687460000000002</v>
      </c>
      <c r="P49" s="8">
        <v>0.42304154350000001</v>
      </c>
      <c r="Q49" s="9">
        <v>2.1755009963999998</v>
      </c>
      <c r="R49" s="6">
        <v>0.5</v>
      </c>
      <c r="S49" s="6">
        <v>0.5</v>
      </c>
      <c r="T49" s="6">
        <v>0</v>
      </c>
      <c r="U49" s="6">
        <v>0</v>
      </c>
      <c r="V49" s="6">
        <v>169.65732700000001</v>
      </c>
      <c r="W49" s="6">
        <v>68.289709000000002</v>
      </c>
      <c r="X49" s="6">
        <v>40.341042999999999</v>
      </c>
      <c r="Y49" s="6">
        <v>0</v>
      </c>
      <c r="Z49" s="6">
        <v>61.026575000000001</v>
      </c>
      <c r="AA49" s="6">
        <v>0</v>
      </c>
      <c r="AB49" s="5">
        <v>765348210</v>
      </c>
      <c r="AC49" s="5">
        <v>766673916</v>
      </c>
      <c r="AD49" s="5">
        <v>765348210</v>
      </c>
      <c r="AE49" s="5">
        <v>2562928.94</v>
      </c>
      <c r="AF49" s="5">
        <v>2945603.05</v>
      </c>
      <c r="AG49" s="5">
        <v>382674.11</v>
      </c>
      <c r="AH49" s="8">
        <v>0.87008629999999998</v>
      </c>
      <c r="AI49" s="5">
        <v>500882.27</v>
      </c>
      <c r="AJ49" s="5">
        <v>0</v>
      </c>
      <c r="AK49" s="5">
        <v>201019.96</v>
      </c>
      <c r="AL49" s="5">
        <v>9955.65</v>
      </c>
      <c r="AM49" s="5">
        <v>6334.35</v>
      </c>
      <c r="AN49" s="5">
        <v>81231.27</v>
      </c>
      <c r="AO49" s="5">
        <v>202341.04</v>
      </c>
      <c r="AP49" s="5">
        <v>88765.03</v>
      </c>
      <c r="AQ49" s="5">
        <v>672.7</v>
      </c>
      <c r="AR49" s="5">
        <v>672.7</v>
      </c>
      <c r="AS49" s="5">
        <v>0</v>
      </c>
      <c r="AT49" s="5">
        <v>0</v>
      </c>
      <c r="AU49" s="5">
        <v>638384.56999999995</v>
      </c>
      <c r="AV49" s="5">
        <v>329122.61</v>
      </c>
      <c r="AW49" s="5">
        <v>184281.37</v>
      </c>
      <c r="AX49" s="5">
        <v>0</v>
      </c>
      <c r="AY49" s="5">
        <v>86394.18</v>
      </c>
      <c r="AZ49" s="5">
        <v>0</v>
      </c>
      <c r="BA49" s="5">
        <v>38586.410000000003</v>
      </c>
      <c r="BB49" s="5">
        <v>2174091.42</v>
      </c>
      <c r="BC49" s="5">
        <v>3791633.51</v>
      </c>
      <c r="BD49" s="5">
        <v>1855208.98</v>
      </c>
      <c r="BE49" s="5">
        <v>65252.56</v>
      </c>
      <c r="BF49" s="5">
        <v>1789956.42</v>
      </c>
      <c r="BG49" s="5">
        <v>0</v>
      </c>
      <c r="BH49" s="5">
        <v>0</v>
      </c>
      <c r="BI49" s="5">
        <v>1965114.75</v>
      </c>
      <c r="BJ49" s="5">
        <v>2174091.42</v>
      </c>
    </row>
    <row r="50" spans="1:62" x14ac:dyDescent="0.25">
      <c r="A50" t="s">
        <v>153</v>
      </c>
      <c r="B50" t="s">
        <v>154</v>
      </c>
      <c r="C50" t="s">
        <v>155</v>
      </c>
      <c r="D50" s="5">
        <v>7349.22</v>
      </c>
      <c r="E50" s="5">
        <v>8891.0300000000007</v>
      </c>
      <c r="F50" s="8">
        <v>0.28681600000000002</v>
      </c>
      <c r="G50" s="6">
        <v>533.06451100000004</v>
      </c>
      <c r="H50" s="6">
        <v>129.15008</v>
      </c>
      <c r="I50" s="6">
        <v>0</v>
      </c>
      <c r="J50" s="6">
        <v>106.47248500000001</v>
      </c>
      <c r="K50" s="6">
        <v>5</v>
      </c>
      <c r="L50" s="6">
        <v>0</v>
      </c>
      <c r="M50" s="6">
        <v>5.7427359999999998</v>
      </c>
      <c r="N50" s="6">
        <v>11.934858999999999</v>
      </c>
      <c r="O50" s="6">
        <v>132.12012799999999</v>
      </c>
      <c r="P50" s="8">
        <v>0.2478501669</v>
      </c>
      <c r="Q50" s="9">
        <v>0.74674389679999997</v>
      </c>
      <c r="R50" s="6">
        <v>0</v>
      </c>
      <c r="S50" s="6">
        <v>0</v>
      </c>
      <c r="T50" s="6">
        <v>0</v>
      </c>
      <c r="U50" s="6">
        <v>0</v>
      </c>
      <c r="V50" s="6">
        <v>413.66404999999997</v>
      </c>
      <c r="W50" s="6">
        <v>163.026036</v>
      </c>
      <c r="X50" s="6">
        <v>81.575525999999996</v>
      </c>
      <c r="Y50" s="6">
        <v>0</v>
      </c>
      <c r="Z50" s="6">
        <v>169.062488</v>
      </c>
      <c r="AA50" s="6">
        <v>0</v>
      </c>
      <c r="AB50" s="5">
        <v>2151437250</v>
      </c>
      <c r="AC50" s="5">
        <v>2085796086.6700001</v>
      </c>
      <c r="AD50" s="5">
        <v>2085796086.6700001</v>
      </c>
      <c r="AE50" s="5">
        <v>3794579.97</v>
      </c>
      <c r="AF50" s="5">
        <v>4837478.01</v>
      </c>
      <c r="AG50" s="5">
        <v>1042898.04</v>
      </c>
      <c r="AH50" s="8">
        <v>0.78441289999999997</v>
      </c>
      <c r="AI50" s="5">
        <v>783017.17</v>
      </c>
      <c r="AJ50" s="5">
        <v>0</v>
      </c>
      <c r="AK50" s="5">
        <v>379263.95</v>
      </c>
      <c r="AL50" s="5">
        <v>42789.4</v>
      </c>
      <c r="AM50" s="5">
        <v>0</v>
      </c>
      <c r="AN50" s="5">
        <v>88823.01</v>
      </c>
      <c r="AO50" s="5">
        <v>272140.81</v>
      </c>
      <c r="AP50" s="5">
        <v>41634.480000000003</v>
      </c>
      <c r="AQ50" s="5">
        <v>0</v>
      </c>
      <c r="AR50" s="5">
        <v>0</v>
      </c>
      <c r="AS50" s="5">
        <v>0</v>
      </c>
      <c r="AT50" s="5">
        <v>0</v>
      </c>
      <c r="AU50" s="5">
        <v>1344882.37</v>
      </c>
      <c r="AV50" s="5">
        <v>708340.08</v>
      </c>
      <c r="AW50" s="5">
        <v>335951.5</v>
      </c>
      <c r="AX50" s="5">
        <v>0</v>
      </c>
      <c r="AY50" s="5">
        <v>215772.03</v>
      </c>
      <c r="AZ50" s="5">
        <v>0</v>
      </c>
      <c r="BA50" s="5">
        <v>84818.76</v>
      </c>
      <c r="BB50" s="5">
        <v>5819363.5300000003</v>
      </c>
      <c r="BC50" s="5">
        <v>5964113.9900000002</v>
      </c>
      <c r="BD50" s="5">
        <v>5783409.9100000001</v>
      </c>
      <c r="BE50" s="5">
        <v>76608.95</v>
      </c>
      <c r="BF50" s="5">
        <v>5706800.96</v>
      </c>
      <c r="BG50" s="5">
        <v>0</v>
      </c>
      <c r="BH50" s="5">
        <v>218787.84</v>
      </c>
      <c r="BI50" s="5">
        <v>6038151.3700000001</v>
      </c>
      <c r="BJ50" s="5">
        <v>6038151.3700000001</v>
      </c>
    </row>
    <row r="51" spans="1:62" x14ac:dyDescent="0.25">
      <c r="BJ51" s="2">
        <f>SUM(BJ2:BJ50)</f>
        <v>347179051.07000005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F989-2BF1-4860-9B44-F798EBB0762F}">
  <dimension ref="A1:H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:H5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6.7109375" bestFit="1" customWidth="1"/>
    <col min="5" max="5" width="30.7109375" bestFit="1" customWidth="1"/>
    <col min="6" max="6" width="23.140625" bestFit="1" customWidth="1"/>
    <col min="7" max="7" width="18.42578125" bestFit="1" customWidth="1"/>
    <col min="8" max="8" width="18.28515625" bestFit="1" customWidth="1"/>
  </cols>
  <sheetData>
    <row r="1" spans="1:8" s="12" customFormat="1" ht="30" x14ac:dyDescent="0.25">
      <c r="A1" s="10" t="s">
        <v>156</v>
      </c>
      <c r="B1" s="11" t="s">
        <v>157</v>
      </c>
      <c r="C1" s="11" t="s">
        <v>158</v>
      </c>
      <c r="D1" s="11" t="s">
        <v>310</v>
      </c>
      <c r="E1" s="11" t="s">
        <v>308</v>
      </c>
      <c r="F1" s="11" t="s">
        <v>255</v>
      </c>
      <c r="G1" s="11" t="s">
        <v>259</v>
      </c>
      <c r="H1" s="11" t="s">
        <v>161</v>
      </c>
    </row>
    <row r="2" spans="1:8" x14ac:dyDescent="0.25">
      <c r="A2" t="s">
        <v>10</v>
      </c>
      <c r="B2" t="s">
        <v>11</v>
      </c>
      <c r="C2" t="s">
        <v>12</v>
      </c>
      <c r="D2" s="7">
        <v>4928.46</v>
      </c>
      <c r="E2" s="7">
        <v>-71908.990000000005</v>
      </c>
      <c r="F2" s="7">
        <v>-66980.53</v>
      </c>
      <c r="G2" s="7">
        <v>7349.22</v>
      </c>
      <c r="H2" s="7">
        <v>8891.0300000000007</v>
      </c>
    </row>
    <row r="3" spans="1:8" x14ac:dyDescent="0.25">
      <c r="A3" t="s">
        <v>13</v>
      </c>
      <c r="B3" t="s">
        <v>14</v>
      </c>
      <c r="C3" t="s">
        <v>15</v>
      </c>
      <c r="D3" s="7">
        <v>0</v>
      </c>
      <c r="E3" s="7">
        <v>-40675.29</v>
      </c>
      <c r="F3" s="7">
        <v>-40675.29</v>
      </c>
      <c r="G3" s="7">
        <v>7349.22</v>
      </c>
      <c r="H3" s="7">
        <v>8891.0300000000007</v>
      </c>
    </row>
    <row r="4" spans="1:8" x14ac:dyDescent="0.25">
      <c r="A4" t="s">
        <v>16</v>
      </c>
      <c r="B4" t="s">
        <v>17</v>
      </c>
      <c r="C4" t="s">
        <v>18</v>
      </c>
      <c r="D4" s="7">
        <v>0</v>
      </c>
      <c r="E4" s="7">
        <v>-86715.56</v>
      </c>
      <c r="F4" s="7">
        <v>-86715.56</v>
      </c>
      <c r="G4" s="7">
        <v>7349.22</v>
      </c>
      <c r="H4" s="7">
        <v>8891.0300000000007</v>
      </c>
    </row>
    <row r="5" spans="1:8" x14ac:dyDescent="0.25">
      <c r="A5" t="s">
        <v>19</v>
      </c>
      <c r="B5" t="s">
        <v>20</v>
      </c>
      <c r="C5" t="s">
        <v>21</v>
      </c>
      <c r="D5" s="7">
        <v>0</v>
      </c>
      <c r="E5" s="7">
        <v>-54076.97</v>
      </c>
      <c r="F5" s="7">
        <v>-54076.97</v>
      </c>
      <c r="G5" s="7">
        <v>7349.22</v>
      </c>
      <c r="H5" s="7">
        <v>8891.0300000000007</v>
      </c>
    </row>
    <row r="6" spans="1:8" x14ac:dyDescent="0.25">
      <c r="A6" t="s">
        <v>22</v>
      </c>
      <c r="B6" t="s">
        <v>23</v>
      </c>
      <c r="C6" t="s">
        <v>24</v>
      </c>
      <c r="D6" s="7">
        <v>0</v>
      </c>
      <c r="E6" s="7">
        <v>-271694.76</v>
      </c>
      <c r="F6" s="7">
        <v>-271694.76</v>
      </c>
      <c r="G6" s="7">
        <v>7349.22</v>
      </c>
      <c r="H6" s="7">
        <v>8891.0300000000007</v>
      </c>
    </row>
    <row r="7" spans="1:8" x14ac:dyDescent="0.25">
      <c r="A7" t="s">
        <v>25</v>
      </c>
      <c r="B7" t="s">
        <v>26</v>
      </c>
      <c r="C7" t="s">
        <v>27</v>
      </c>
      <c r="D7" s="7">
        <v>0</v>
      </c>
      <c r="E7" s="7">
        <v>-26780.62</v>
      </c>
      <c r="F7" s="7">
        <v>-26780.62</v>
      </c>
      <c r="G7" s="7">
        <v>7349.22</v>
      </c>
      <c r="H7" s="7">
        <v>8891.0300000000007</v>
      </c>
    </row>
    <row r="8" spans="1:8" x14ac:dyDescent="0.25">
      <c r="A8" t="s">
        <v>28</v>
      </c>
      <c r="B8" t="s">
        <v>29</v>
      </c>
      <c r="C8" t="s">
        <v>30</v>
      </c>
      <c r="D8" s="7">
        <v>0</v>
      </c>
      <c r="E8" s="7">
        <v>-6133.35</v>
      </c>
      <c r="F8" s="7">
        <v>-6133.35</v>
      </c>
      <c r="G8" s="7">
        <v>7349.22</v>
      </c>
      <c r="H8" s="7">
        <v>8891.0300000000007</v>
      </c>
    </row>
    <row r="9" spans="1:8" x14ac:dyDescent="0.25">
      <c r="A9" t="s">
        <v>31</v>
      </c>
      <c r="B9" t="s">
        <v>32</v>
      </c>
      <c r="C9" t="s">
        <v>30</v>
      </c>
      <c r="D9" s="7">
        <v>0</v>
      </c>
      <c r="E9" s="7">
        <v>-31899.91</v>
      </c>
      <c r="F9" s="7">
        <v>-31899.91</v>
      </c>
      <c r="G9" s="7">
        <v>7349.22</v>
      </c>
      <c r="H9" s="7">
        <v>8891.0300000000007</v>
      </c>
    </row>
    <row r="10" spans="1:8" x14ac:dyDescent="0.25">
      <c r="A10" t="s">
        <v>33</v>
      </c>
      <c r="B10" t="s">
        <v>34</v>
      </c>
      <c r="C10" t="s">
        <v>35</v>
      </c>
      <c r="D10" s="7">
        <v>0</v>
      </c>
      <c r="E10" s="7">
        <v>-122153.03</v>
      </c>
      <c r="F10" s="7">
        <v>-122153.03</v>
      </c>
      <c r="G10" s="7">
        <v>7349.22</v>
      </c>
      <c r="H10" s="7">
        <v>8891.0300000000007</v>
      </c>
    </row>
    <row r="11" spans="1:8" x14ac:dyDescent="0.25">
      <c r="A11" t="s">
        <v>36</v>
      </c>
      <c r="B11" t="s">
        <v>37</v>
      </c>
      <c r="C11" t="s">
        <v>38</v>
      </c>
      <c r="D11" s="7">
        <v>1517584.35</v>
      </c>
      <c r="E11" s="7">
        <v>-15060.65</v>
      </c>
      <c r="F11" s="7">
        <v>1502523.7</v>
      </c>
      <c r="G11" s="7">
        <v>7349.22</v>
      </c>
      <c r="H11" s="7">
        <v>8891.0300000000007</v>
      </c>
    </row>
    <row r="12" spans="1:8" x14ac:dyDescent="0.25">
      <c r="A12" t="s">
        <v>39</v>
      </c>
      <c r="B12" t="s">
        <v>40</v>
      </c>
      <c r="C12" t="s">
        <v>41</v>
      </c>
      <c r="D12" s="7">
        <v>105844.02</v>
      </c>
      <c r="E12" s="7">
        <v>-54468.69</v>
      </c>
      <c r="F12" s="7">
        <v>51375.33</v>
      </c>
      <c r="G12" s="7">
        <v>7349.22</v>
      </c>
      <c r="H12" s="7">
        <v>8891.0300000000007</v>
      </c>
    </row>
    <row r="13" spans="1:8" x14ac:dyDescent="0.25">
      <c r="A13" t="s">
        <v>42</v>
      </c>
      <c r="B13" t="s">
        <v>43</v>
      </c>
      <c r="C13" t="s">
        <v>44</v>
      </c>
      <c r="D13" s="7">
        <v>0</v>
      </c>
      <c r="E13" s="7">
        <v>-72466.66</v>
      </c>
      <c r="F13" s="7">
        <v>-72466.66</v>
      </c>
      <c r="G13" s="7">
        <v>7349.22</v>
      </c>
      <c r="H13" s="7">
        <v>8891.0300000000007</v>
      </c>
    </row>
    <row r="14" spans="1:8" x14ac:dyDescent="0.25">
      <c r="A14" t="s">
        <v>45</v>
      </c>
      <c r="B14" t="s">
        <v>46</v>
      </c>
      <c r="C14" t="s">
        <v>47</v>
      </c>
      <c r="D14" s="7">
        <v>35583.26</v>
      </c>
      <c r="E14" s="7">
        <v>-115287.03999999999</v>
      </c>
      <c r="F14" s="7">
        <v>-79703.78</v>
      </c>
      <c r="G14" s="7">
        <v>7349.22</v>
      </c>
      <c r="H14" s="7">
        <v>8891.0300000000007</v>
      </c>
    </row>
    <row r="15" spans="1:8" x14ac:dyDescent="0.25">
      <c r="A15" t="s">
        <v>48</v>
      </c>
      <c r="B15" t="s">
        <v>49</v>
      </c>
      <c r="C15" t="s">
        <v>50</v>
      </c>
      <c r="D15" s="7">
        <v>0</v>
      </c>
      <c r="E15" s="7">
        <v>-233410.39</v>
      </c>
      <c r="F15" s="7">
        <v>-233410.39</v>
      </c>
      <c r="G15" s="7">
        <v>7349.22</v>
      </c>
      <c r="H15" s="7">
        <v>8891.0300000000007</v>
      </c>
    </row>
    <row r="16" spans="1:8" x14ac:dyDescent="0.25">
      <c r="A16" t="s">
        <v>51</v>
      </c>
      <c r="B16" t="s">
        <v>52</v>
      </c>
      <c r="C16" t="s">
        <v>53</v>
      </c>
      <c r="D16" s="7">
        <v>0</v>
      </c>
      <c r="E16" s="7">
        <v>-37657.94</v>
      </c>
      <c r="F16" s="7">
        <v>-37657.94</v>
      </c>
      <c r="G16" s="7">
        <v>7349.22</v>
      </c>
      <c r="H16" s="7">
        <v>8891.0300000000007</v>
      </c>
    </row>
    <row r="17" spans="1:8" x14ac:dyDescent="0.25">
      <c r="A17" t="s">
        <v>54</v>
      </c>
      <c r="B17" t="s">
        <v>55</v>
      </c>
      <c r="C17" t="s">
        <v>56</v>
      </c>
      <c r="D17" s="7">
        <v>0</v>
      </c>
      <c r="E17" s="7">
        <v>-61403.5</v>
      </c>
      <c r="F17" s="7">
        <v>-61403.5</v>
      </c>
      <c r="G17" s="7">
        <v>7349.22</v>
      </c>
      <c r="H17" s="7">
        <v>8891.0300000000007</v>
      </c>
    </row>
    <row r="18" spans="1:8" x14ac:dyDescent="0.25">
      <c r="A18" t="s">
        <v>57</v>
      </c>
      <c r="B18" t="s">
        <v>58</v>
      </c>
      <c r="C18" t="s">
        <v>59</v>
      </c>
      <c r="D18" s="7">
        <v>87480.88</v>
      </c>
      <c r="E18" s="7">
        <v>-3705.68</v>
      </c>
      <c r="F18" s="7">
        <v>83775.199999999997</v>
      </c>
      <c r="G18" s="7">
        <v>7349.22</v>
      </c>
      <c r="H18" s="7">
        <v>8891.0300000000007</v>
      </c>
    </row>
    <row r="19" spans="1:8" x14ac:dyDescent="0.25">
      <c r="A19" t="s">
        <v>60</v>
      </c>
      <c r="B19" t="s">
        <v>61</v>
      </c>
      <c r="C19" t="s">
        <v>62</v>
      </c>
      <c r="D19" s="7">
        <v>0</v>
      </c>
      <c r="E19" s="7">
        <v>-77987.789999999994</v>
      </c>
      <c r="F19" s="7">
        <v>-77987.789999999994</v>
      </c>
      <c r="G19" s="7">
        <v>7349.22</v>
      </c>
      <c r="H19" s="7">
        <v>8891.0300000000007</v>
      </c>
    </row>
    <row r="20" spans="1:8" x14ac:dyDescent="0.25">
      <c r="A20" t="s">
        <v>63</v>
      </c>
      <c r="B20" t="s">
        <v>64</v>
      </c>
      <c r="C20" t="s">
        <v>65</v>
      </c>
      <c r="D20" s="7">
        <v>0</v>
      </c>
      <c r="E20" s="7">
        <v>-42751.68</v>
      </c>
      <c r="F20" s="7">
        <v>-42751.68</v>
      </c>
      <c r="G20" s="7">
        <v>7349.22</v>
      </c>
      <c r="H20" s="7">
        <v>8891.0300000000007</v>
      </c>
    </row>
    <row r="21" spans="1:8" x14ac:dyDescent="0.25">
      <c r="A21" t="s">
        <v>66</v>
      </c>
      <c r="B21" t="s">
        <v>67</v>
      </c>
      <c r="C21" t="s">
        <v>68</v>
      </c>
      <c r="D21" s="7">
        <v>0</v>
      </c>
      <c r="E21" s="7">
        <v>-94591.67</v>
      </c>
      <c r="F21" s="7">
        <v>-94591.67</v>
      </c>
      <c r="G21" s="7">
        <v>7349.22</v>
      </c>
      <c r="H21" s="7">
        <v>8891.0300000000007</v>
      </c>
    </row>
    <row r="22" spans="1:8" x14ac:dyDescent="0.25">
      <c r="A22" t="s">
        <v>69</v>
      </c>
      <c r="B22" t="s">
        <v>70</v>
      </c>
      <c r="C22" t="s">
        <v>71</v>
      </c>
      <c r="D22" s="7">
        <v>0</v>
      </c>
      <c r="E22" s="7">
        <v>-69588.12</v>
      </c>
      <c r="F22" s="7">
        <v>-69588.12</v>
      </c>
      <c r="G22" s="7">
        <v>7349.22</v>
      </c>
      <c r="H22" s="7">
        <v>8891.0300000000007</v>
      </c>
    </row>
    <row r="23" spans="1:8" x14ac:dyDescent="0.25">
      <c r="A23" t="s">
        <v>72</v>
      </c>
      <c r="B23" t="s">
        <v>73</v>
      </c>
      <c r="C23" t="s">
        <v>74</v>
      </c>
      <c r="D23" s="7">
        <v>0</v>
      </c>
      <c r="E23" s="7">
        <v>-133782.79</v>
      </c>
      <c r="F23" s="7">
        <v>-133782.79</v>
      </c>
      <c r="G23" s="7">
        <v>7349.22</v>
      </c>
      <c r="H23" s="7">
        <v>8891.0300000000007</v>
      </c>
    </row>
    <row r="24" spans="1:8" x14ac:dyDescent="0.25">
      <c r="A24" t="s">
        <v>75</v>
      </c>
      <c r="B24" t="s">
        <v>76</v>
      </c>
      <c r="C24" t="s">
        <v>77</v>
      </c>
      <c r="D24" s="7">
        <v>22956.1</v>
      </c>
      <c r="E24" s="7">
        <v>-107858.77</v>
      </c>
      <c r="F24" s="7">
        <v>-84902.67</v>
      </c>
      <c r="G24" s="7">
        <v>7349.22</v>
      </c>
      <c r="H24" s="7">
        <v>8891.0300000000007</v>
      </c>
    </row>
    <row r="25" spans="1:8" x14ac:dyDescent="0.25">
      <c r="A25" t="s">
        <v>78</v>
      </c>
      <c r="B25" t="s">
        <v>79</v>
      </c>
      <c r="C25" t="s">
        <v>80</v>
      </c>
      <c r="D25" s="7">
        <v>0</v>
      </c>
      <c r="E25" s="7">
        <v>-74651.69</v>
      </c>
      <c r="F25" s="7">
        <v>-74651.69</v>
      </c>
      <c r="G25" s="7">
        <v>7349.22</v>
      </c>
      <c r="H25" s="7">
        <v>8891.0300000000007</v>
      </c>
    </row>
    <row r="26" spans="1:8" x14ac:dyDescent="0.25">
      <c r="A26" t="s">
        <v>81</v>
      </c>
      <c r="B26" t="s">
        <v>82</v>
      </c>
      <c r="C26" t="s">
        <v>83</v>
      </c>
      <c r="D26" s="7">
        <v>0</v>
      </c>
      <c r="E26" s="7">
        <v>-239549.98</v>
      </c>
      <c r="F26" s="7">
        <v>-239549.98</v>
      </c>
      <c r="G26" s="7">
        <v>7349.22</v>
      </c>
      <c r="H26" s="7">
        <v>8891.0300000000007</v>
      </c>
    </row>
    <row r="27" spans="1:8" x14ac:dyDescent="0.25">
      <c r="A27" t="s">
        <v>84</v>
      </c>
      <c r="B27" t="s">
        <v>85</v>
      </c>
      <c r="C27" t="s">
        <v>86</v>
      </c>
      <c r="D27" s="7">
        <v>0</v>
      </c>
      <c r="E27" s="7">
        <v>-76349.070000000007</v>
      </c>
      <c r="F27" s="7">
        <v>-76349.070000000007</v>
      </c>
      <c r="G27" s="7">
        <v>7349.22</v>
      </c>
      <c r="H27" s="7">
        <v>8891.0300000000007</v>
      </c>
    </row>
    <row r="28" spans="1:8" x14ac:dyDescent="0.25">
      <c r="A28" t="s">
        <v>87</v>
      </c>
      <c r="B28" t="s">
        <v>88</v>
      </c>
      <c r="C28" t="s">
        <v>89</v>
      </c>
      <c r="D28" s="7">
        <v>0</v>
      </c>
      <c r="E28" s="7">
        <v>-73375.070000000007</v>
      </c>
      <c r="F28" s="7">
        <v>-73375.070000000007</v>
      </c>
      <c r="G28" s="7">
        <v>7349.22</v>
      </c>
      <c r="H28" s="7">
        <v>8891.0300000000007</v>
      </c>
    </row>
    <row r="29" spans="1:8" x14ac:dyDescent="0.25">
      <c r="A29" t="s">
        <v>90</v>
      </c>
      <c r="B29" t="s">
        <v>91</v>
      </c>
      <c r="C29" t="s">
        <v>92</v>
      </c>
      <c r="D29" s="7">
        <v>0</v>
      </c>
      <c r="E29" s="7">
        <v>-132426.18</v>
      </c>
      <c r="F29" s="7">
        <v>-132426.18</v>
      </c>
      <c r="G29" s="7">
        <v>7349.22</v>
      </c>
      <c r="H29" s="7">
        <v>8891.0300000000007</v>
      </c>
    </row>
    <row r="30" spans="1:8" x14ac:dyDescent="0.25">
      <c r="A30" t="s">
        <v>93</v>
      </c>
      <c r="B30" t="s">
        <v>94</v>
      </c>
      <c r="C30" t="s">
        <v>95</v>
      </c>
      <c r="D30" s="7">
        <v>16976.36</v>
      </c>
      <c r="E30" s="7">
        <v>-130518.48</v>
      </c>
      <c r="F30" s="7">
        <v>-113542.12</v>
      </c>
      <c r="G30" s="7">
        <v>7349.22</v>
      </c>
      <c r="H30" s="7">
        <v>8891.0300000000007</v>
      </c>
    </row>
    <row r="31" spans="1:8" x14ac:dyDescent="0.25">
      <c r="A31" t="s">
        <v>96</v>
      </c>
      <c r="B31" t="s">
        <v>97</v>
      </c>
      <c r="C31" t="s">
        <v>98</v>
      </c>
      <c r="D31" s="7">
        <v>0</v>
      </c>
      <c r="E31" s="7">
        <v>-50564.08</v>
      </c>
      <c r="F31" s="7">
        <v>-50564.08</v>
      </c>
      <c r="G31" s="7">
        <v>7349.22</v>
      </c>
      <c r="H31" s="7">
        <v>8891.0300000000007</v>
      </c>
    </row>
    <row r="32" spans="1:8" x14ac:dyDescent="0.25">
      <c r="A32" t="s">
        <v>99</v>
      </c>
      <c r="B32" t="s">
        <v>100</v>
      </c>
      <c r="C32" t="s">
        <v>101</v>
      </c>
      <c r="D32" s="7">
        <v>77.83</v>
      </c>
      <c r="E32" s="7">
        <v>-92925.62</v>
      </c>
      <c r="F32" s="7">
        <v>-92847.79</v>
      </c>
      <c r="G32" s="7">
        <v>7349.22</v>
      </c>
      <c r="H32" s="7">
        <v>8891.0300000000007</v>
      </c>
    </row>
    <row r="33" spans="1:8" x14ac:dyDescent="0.25">
      <c r="A33" t="s">
        <v>102</v>
      </c>
      <c r="B33" t="s">
        <v>103</v>
      </c>
      <c r="C33" t="s">
        <v>104</v>
      </c>
      <c r="D33" s="7">
        <v>17031.84</v>
      </c>
      <c r="E33" s="7">
        <v>-70231.73</v>
      </c>
      <c r="F33" s="7">
        <v>-53199.89</v>
      </c>
      <c r="G33" s="7">
        <v>7349.22</v>
      </c>
      <c r="H33" s="7">
        <v>8891.0300000000007</v>
      </c>
    </row>
    <row r="34" spans="1:8" x14ac:dyDescent="0.25">
      <c r="A34" t="s">
        <v>105</v>
      </c>
      <c r="B34" t="s">
        <v>106</v>
      </c>
      <c r="C34" t="s">
        <v>107</v>
      </c>
      <c r="D34" s="7">
        <v>0</v>
      </c>
      <c r="E34" s="7">
        <v>-68595.59</v>
      </c>
      <c r="F34" s="7">
        <v>-68595.59</v>
      </c>
      <c r="G34" s="7">
        <v>7349.22</v>
      </c>
      <c r="H34" s="7">
        <v>8891.0300000000007</v>
      </c>
    </row>
    <row r="35" spans="1:8" x14ac:dyDescent="0.25">
      <c r="A35" t="s">
        <v>108</v>
      </c>
      <c r="B35" t="s">
        <v>109</v>
      </c>
      <c r="C35" t="s">
        <v>110</v>
      </c>
      <c r="D35" s="7">
        <v>0</v>
      </c>
      <c r="E35" s="7">
        <v>-53178.22</v>
      </c>
      <c r="F35" s="7">
        <v>-53178.22</v>
      </c>
      <c r="G35" s="7">
        <v>7349.22</v>
      </c>
      <c r="H35" s="7">
        <v>8891.0300000000007</v>
      </c>
    </row>
    <row r="36" spans="1:8" x14ac:dyDescent="0.25">
      <c r="A36" t="s">
        <v>111</v>
      </c>
      <c r="B36" t="s">
        <v>112</v>
      </c>
      <c r="C36" t="s">
        <v>113</v>
      </c>
      <c r="D36" s="7">
        <v>18365.400000000001</v>
      </c>
      <c r="E36" s="7">
        <v>-151806.73000000001</v>
      </c>
      <c r="F36" s="7">
        <v>-133441.32999999999</v>
      </c>
      <c r="G36" s="7">
        <v>7349.22</v>
      </c>
      <c r="H36" s="7">
        <v>8891.0300000000007</v>
      </c>
    </row>
    <row r="37" spans="1:8" x14ac:dyDescent="0.25">
      <c r="A37" t="s">
        <v>114</v>
      </c>
      <c r="B37" t="s">
        <v>115</v>
      </c>
      <c r="C37" t="s">
        <v>116</v>
      </c>
      <c r="D37" s="7">
        <v>0</v>
      </c>
      <c r="E37" s="7">
        <v>-123401.49</v>
      </c>
      <c r="F37" s="7">
        <v>-123401.49</v>
      </c>
      <c r="G37" s="7">
        <v>7349.22</v>
      </c>
      <c r="H37" s="7">
        <v>8891.0300000000007</v>
      </c>
    </row>
    <row r="38" spans="1:8" x14ac:dyDescent="0.25">
      <c r="A38" t="s">
        <v>117</v>
      </c>
      <c r="B38" t="s">
        <v>118</v>
      </c>
      <c r="C38" t="s">
        <v>119</v>
      </c>
      <c r="D38" s="7">
        <v>0</v>
      </c>
      <c r="E38" s="7">
        <v>-50423.96</v>
      </c>
      <c r="F38" s="7">
        <v>-50423.96</v>
      </c>
      <c r="G38" s="7">
        <v>7349.22</v>
      </c>
      <c r="H38" s="7">
        <v>8891.0300000000007</v>
      </c>
    </row>
    <row r="39" spans="1:8" x14ac:dyDescent="0.25">
      <c r="A39" t="s">
        <v>120</v>
      </c>
      <c r="B39" t="s">
        <v>121</v>
      </c>
      <c r="C39" t="s">
        <v>122</v>
      </c>
      <c r="D39" s="7">
        <v>0</v>
      </c>
      <c r="E39" s="7">
        <v>-41124.31</v>
      </c>
      <c r="F39" s="7">
        <v>-41124.31</v>
      </c>
      <c r="G39" s="7">
        <v>7349.22</v>
      </c>
      <c r="H39" s="7">
        <v>8891.0300000000007</v>
      </c>
    </row>
    <row r="40" spans="1:8" x14ac:dyDescent="0.25">
      <c r="A40" t="s">
        <v>123</v>
      </c>
      <c r="B40" t="s">
        <v>124</v>
      </c>
      <c r="C40" t="s">
        <v>125</v>
      </c>
      <c r="D40" s="7">
        <v>0</v>
      </c>
      <c r="E40" s="7">
        <v>-93585.09</v>
      </c>
      <c r="F40" s="7">
        <v>-93585.09</v>
      </c>
      <c r="G40" s="7">
        <v>7349.22</v>
      </c>
      <c r="H40" s="7">
        <v>8891.0300000000007</v>
      </c>
    </row>
    <row r="41" spans="1:8" x14ac:dyDescent="0.25">
      <c r="A41" t="s">
        <v>126</v>
      </c>
      <c r="B41" t="s">
        <v>127</v>
      </c>
      <c r="C41" t="s">
        <v>128</v>
      </c>
      <c r="D41" s="7">
        <v>465787.31</v>
      </c>
      <c r="E41" s="7">
        <v>-66821.509999999995</v>
      </c>
      <c r="F41" s="7">
        <v>398965.8</v>
      </c>
      <c r="G41" s="7">
        <v>7349.22</v>
      </c>
      <c r="H41" s="7">
        <v>8891.0300000000007</v>
      </c>
    </row>
    <row r="42" spans="1:8" x14ac:dyDescent="0.25">
      <c r="A42" t="s">
        <v>129</v>
      </c>
      <c r="B42" t="s">
        <v>130</v>
      </c>
      <c r="C42" t="s">
        <v>131</v>
      </c>
      <c r="D42" s="7">
        <v>0</v>
      </c>
      <c r="E42" s="7">
        <v>-32891.919999999998</v>
      </c>
      <c r="F42" s="7">
        <v>-32891.919999999998</v>
      </c>
      <c r="G42" s="7">
        <v>7349.22</v>
      </c>
      <c r="H42" s="7">
        <v>8891.0300000000007</v>
      </c>
    </row>
    <row r="43" spans="1:8" x14ac:dyDescent="0.25">
      <c r="A43" t="s">
        <v>132</v>
      </c>
      <c r="B43" t="s">
        <v>133</v>
      </c>
      <c r="C43" t="s">
        <v>134</v>
      </c>
      <c r="D43" s="7">
        <v>0</v>
      </c>
      <c r="E43" s="7">
        <v>-118003.17</v>
      </c>
      <c r="F43" s="7">
        <v>-118003.17</v>
      </c>
      <c r="G43" s="7">
        <v>7349.22</v>
      </c>
      <c r="H43" s="7">
        <v>8891.0300000000007</v>
      </c>
    </row>
    <row r="44" spans="1:8" x14ac:dyDescent="0.25">
      <c r="A44" t="s">
        <v>135</v>
      </c>
      <c r="B44" t="s">
        <v>136</v>
      </c>
      <c r="C44" t="s">
        <v>137</v>
      </c>
      <c r="D44" s="7">
        <v>0</v>
      </c>
      <c r="E44" s="7">
        <v>-69229.94</v>
      </c>
      <c r="F44" s="7">
        <v>-69229.94</v>
      </c>
      <c r="G44" s="7">
        <v>7349.22</v>
      </c>
      <c r="H44" s="7">
        <v>8891.0300000000007</v>
      </c>
    </row>
    <row r="45" spans="1:8" x14ac:dyDescent="0.25">
      <c r="A45" t="s">
        <v>138</v>
      </c>
      <c r="B45" t="s">
        <v>139</v>
      </c>
      <c r="C45" t="s">
        <v>140</v>
      </c>
      <c r="D45" s="7">
        <v>0</v>
      </c>
      <c r="E45" s="7">
        <v>-141919.12</v>
      </c>
      <c r="F45" s="7">
        <v>-141919.12</v>
      </c>
      <c r="G45" s="7">
        <v>7349.22</v>
      </c>
      <c r="H45" s="7">
        <v>8891.0300000000007</v>
      </c>
    </row>
    <row r="46" spans="1:8" x14ac:dyDescent="0.25">
      <c r="A46" t="s">
        <v>141</v>
      </c>
      <c r="B46" t="s">
        <v>142</v>
      </c>
      <c r="C46" t="s">
        <v>143</v>
      </c>
      <c r="D46" s="7">
        <v>54304.35</v>
      </c>
      <c r="E46" s="7">
        <v>-31778.97</v>
      </c>
      <c r="F46" s="7">
        <v>22525.38</v>
      </c>
      <c r="G46" s="7">
        <v>7349.22</v>
      </c>
      <c r="H46" s="7">
        <v>8891.0300000000007</v>
      </c>
    </row>
    <row r="47" spans="1:8" x14ac:dyDescent="0.25">
      <c r="A47" t="s">
        <v>144</v>
      </c>
      <c r="B47" t="s">
        <v>145</v>
      </c>
      <c r="C47" t="s">
        <v>146</v>
      </c>
      <c r="D47" s="7">
        <v>18120.36</v>
      </c>
      <c r="E47" s="7">
        <v>-17857.61</v>
      </c>
      <c r="F47" s="7">
        <v>262.75</v>
      </c>
      <c r="G47" s="7">
        <v>7349.22</v>
      </c>
      <c r="H47" s="7">
        <v>8891.0300000000007</v>
      </c>
    </row>
    <row r="48" spans="1:8" x14ac:dyDescent="0.25">
      <c r="A48" t="s">
        <v>147</v>
      </c>
      <c r="B48" t="s">
        <v>148</v>
      </c>
      <c r="C48" t="s">
        <v>149</v>
      </c>
      <c r="D48" s="7">
        <v>0</v>
      </c>
      <c r="E48" s="7">
        <v>-22024.17</v>
      </c>
      <c r="F48" s="7">
        <v>-22024.17</v>
      </c>
      <c r="G48" s="7">
        <v>7349.22</v>
      </c>
      <c r="H48" s="7">
        <v>8891.0300000000007</v>
      </c>
    </row>
    <row r="49" spans="1:8" x14ac:dyDescent="0.25">
      <c r="A49" t="s">
        <v>150</v>
      </c>
      <c r="B49" t="s">
        <v>151</v>
      </c>
      <c r="C49" t="s">
        <v>152</v>
      </c>
      <c r="D49" s="7">
        <v>0</v>
      </c>
      <c r="E49" s="7">
        <v>-26603.97</v>
      </c>
      <c r="F49" s="7">
        <v>-26603.97</v>
      </c>
      <c r="G49" s="7">
        <v>7349.22</v>
      </c>
      <c r="H49" s="7">
        <v>8891.0300000000007</v>
      </c>
    </row>
    <row r="50" spans="1:8" x14ac:dyDescent="0.25">
      <c r="A50" t="s">
        <v>153</v>
      </c>
      <c r="B50" t="s">
        <v>154</v>
      </c>
      <c r="C50" t="s">
        <v>155</v>
      </c>
      <c r="D50" s="7">
        <v>105110.31</v>
      </c>
      <c r="E50" s="7">
        <v>-41882.39</v>
      </c>
      <c r="F50" s="7">
        <v>63227.92</v>
      </c>
      <c r="G50" s="7">
        <v>7349.22</v>
      </c>
      <c r="H50" s="7">
        <v>8891.0300000000007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workbookViewId="0">
      <pane xSplit="3" ySplit="1" topLeftCell="D26" activePane="bottomRight" state="frozen"/>
      <selection pane="topRight" activeCell="D1" sqref="D1"/>
      <selection pane="bottomLeft" activeCell="A2" sqref="A2"/>
      <selection pane="bottomRight" activeCell="N41" sqref="N41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8.28515625" bestFit="1" customWidth="1"/>
    <col min="5" max="5" width="14" bestFit="1" customWidth="1"/>
    <col min="6" max="6" width="24" bestFit="1" customWidth="1"/>
    <col min="7" max="7" width="27" bestFit="1" customWidth="1"/>
  </cols>
  <sheetData>
    <row r="1" spans="1:7" ht="30" x14ac:dyDescent="0.25">
      <c r="A1" s="10" t="s">
        <v>156</v>
      </c>
      <c r="B1" s="11" t="s">
        <v>157</v>
      </c>
      <c r="C1" s="11" t="s">
        <v>158</v>
      </c>
      <c r="D1" s="11" t="s">
        <v>161</v>
      </c>
      <c r="E1" s="11" t="s">
        <v>309</v>
      </c>
      <c r="F1" s="11" t="s">
        <v>253</v>
      </c>
      <c r="G1" s="11" t="s">
        <v>254</v>
      </c>
    </row>
    <row r="2" spans="1:7" x14ac:dyDescent="0.25">
      <c r="A2" t="s">
        <v>10</v>
      </c>
      <c r="B2" t="s">
        <v>11</v>
      </c>
      <c r="C2" t="s">
        <v>12</v>
      </c>
      <c r="D2" s="5">
        <v>8891.0300000000007</v>
      </c>
      <c r="E2" s="5">
        <v>2.5</v>
      </c>
      <c r="F2" s="5">
        <v>17821.77</v>
      </c>
      <c r="G2" s="5">
        <v>36728.410000000003</v>
      </c>
    </row>
    <row r="3" spans="1:7" x14ac:dyDescent="0.25">
      <c r="A3" t="s">
        <v>13</v>
      </c>
      <c r="B3" t="s">
        <v>14</v>
      </c>
      <c r="C3" t="s">
        <v>15</v>
      </c>
      <c r="D3" s="5">
        <v>8891.0300000000007</v>
      </c>
      <c r="E3" s="5">
        <v>2.5</v>
      </c>
      <c r="F3" s="5">
        <v>28350.400000000001</v>
      </c>
      <c r="G3" s="5">
        <v>17327.98</v>
      </c>
    </row>
    <row r="4" spans="1:7" x14ac:dyDescent="0.25">
      <c r="A4" t="s">
        <v>16</v>
      </c>
      <c r="B4" t="s">
        <v>17</v>
      </c>
      <c r="C4" t="s">
        <v>18</v>
      </c>
      <c r="D4" s="5">
        <v>8891.0300000000007</v>
      </c>
      <c r="E4" s="5">
        <v>2.5</v>
      </c>
      <c r="F4" s="5">
        <v>19564.400000000001</v>
      </c>
      <c r="G4" s="5">
        <v>29550.46</v>
      </c>
    </row>
    <row r="5" spans="1:7" x14ac:dyDescent="0.25">
      <c r="A5" t="s">
        <v>19</v>
      </c>
      <c r="B5" t="s">
        <v>20</v>
      </c>
      <c r="C5" t="s">
        <v>21</v>
      </c>
      <c r="D5" s="5">
        <v>8891.0300000000007</v>
      </c>
      <c r="E5" s="5">
        <v>2.5</v>
      </c>
      <c r="F5" s="5">
        <v>18815.12</v>
      </c>
      <c r="G5" s="5">
        <v>23610.77</v>
      </c>
    </row>
    <row r="6" spans="1:7" x14ac:dyDescent="0.25">
      <c r="A6" t="s">
        <v>22</v>
      </c>
      <c r="B6" t="s">
        <v>23</v>
      </c>
      <c r="C6" t="s">
        <v>24</v>
      </c>
      <c r="D6" s="5">
        <v>8891.0300000000007</v>
      </c>
      <c r="E6" s="5">
        <v>2.5</v>
      </c>
      <c r="F6" s="5">
        <v>89382.49</v>
      </c>
      <c r="G6" s="5">
        <v>155217.49</v>
      </c>
    </row>
    <row r="7" spans="1:7" x14ac:dyDescent="0.25">
      <c r="A7" t="s">
        <v>25</v>
      </c>
      <c r="B7" t="s">
        <v>26</v>
      </c>
      <c r="C7" t="s">
        <v>27</v>
      </c>
      <c r="D7" s="5">
        <v>8891.0300000000007</v>
      </c>
      <c r="E7" s="5">
        <v>2.5</v>
      </c>
      <c r="F7" s="5">
        <v>32985.18</v>
      </c>
      <c r="G7" s="5">
        <v>21500.69</v>
      </c>
    </row>
    <row r="8" spans="1:7" x14ac:dyDescent="0.25">
      <c r="A8" t="s">
        <v>28</v>
      </c>
      <c r="B8" t="s">
        <v>29</v>
      </c>
      <c r="C8" t="s">
        <v>30</v>
      </c>
      <c r="D8" s="5">
        <v>8891.0300000000007</v>
      </c>
      <c r="E8" s="5">
        <v>2.5</v>
      </c>
      <c r="F8" s="5">
        <v>39980.199999999997</v>
      </c>
      <c r="G8" s="5">
        <v>55117.22</v>
      </c>
    </row>
    <row r="9" spans="1:7" x14ac:dyDescent="0.25">
      <c r="A9" t="s">
        <v>31</v>
      </c>
      <c r="B9" t="s">
        <v>32</v>
      </c>
      <c r="C9" t="s">
        <v>30</v>
      </c>
      <c r="D9" s="5">
        <v>8891.0300000000007</v>
      </c>
      <c r="E9" s="5">
        <v>2.5</v>
      </c>
      <c r="F9" s="5">
        <v>4749.95</v>
      </c>
      <c r="G9" s="5">
        <v>49540.65</v>
      </c>
    </row>
    <row r="10" spans="1:7" x14ac:dyDescent="0.25">
      <c r="A10" t="s">
        <v>33</v>
      </c>
      <c r="B10" t="s">
        <v>34</v>
      </c>
      <c r="C10" t="s">
        <v>35</v>
      </c>
      <c r="D10" s="5">
        <v>8891.0300000000007</v>
      </c>
      <c r="E10" s="5">
        <v>2.5</v>
      </c>
      <c r="F10" s="5">
        <v>54261.86</v>
      </c>
      <c r="G10" s="5">
        <v>51859.27</v>
      </c>
    </row>
    <row r="11" spans="1:7" x14ac:dyDescent="0.25">
      <c r="A11" t="s">
        <v>36</v>
      </c>
      <c r="B11" t="s">
        <v>37</v>
      </c>
      <c r="C11" t="s">
        <v>38</v>
      </c>
      <c r="D11" s="5">
        <v>8891.0300000000007</v>
      </c>
      <c r="E11" s="5">
        <v>2.5</v>
      </c>
      <c r="F11" s="5">
        <v>23379.1</v>
      </c>
      <c r="G11" s="5">
        <v>105667.37</v>
      </c>
    </row>
    <row r="12" spans="1:7" x14ac:dyDescent="0.25">
      <c r="A12" t="s">
        <v>39</v>
      </c>
      <c r="B12" t="s">
        <v>40</v>
      </c>
      <c r="C12" t="s">
        <v>41</v>
      </c>
      <c r="D12" s="5">
        <v>8891.0300000000007</v>
      </c>
      <c r="E12" s="5">
        <v>2.5</v>
      </c>
      <c r="F12" s="5">
        <v>132132.57</v>
      </c>
      <c r="G12" s="5">
        <v>152671.03</v>
      </c>
    </row>
    <row r="13" spans="1:7" x14ac:dyDescent="0.25">
      <c r="A13" t="s">
        <v>42</v>
      </c>
      <c r="B13" t="s">
        <v>43</v>
      </c>
      <c r="C13" t="s">
        <v>44</v>
      </c>
      <c r="D13" s="5">
        <v>8891.0300000000007</v>
      </c>
      <c r="E13" s="5">
        <v>2.5</v>
      </c>
      <c r="F13" s="5">
        <v>157328.21</v>
      </c>
      <c r="G13" s="5">
        <v>37696.699999999997</v>
      </c>
    </row>
    <row r="14" spans="1:7" x14ac:dyDescent="0.25">
      <c r="A14" t="s">
        <v>45</v>
      </c>
      <c r="B14" t="s">
        <v>46</v>
      </c>
      <c r="C14" t="s">
        <v>47</v>
      </c>
      <c r="D14" s="5">
        <v>8891.0300000000007</v>
      </c>
      <c r="E14" s="5">
        <v>2.5</v>
      </c>
      <c r="F14" s="5">
        <v>16633.25</v>
      </c>
      <c r="G14" s="5">
        <v>51129.05</v>
      </c>
    </row>
    <row r="15" spans="1:7" x14ac:dyDescent="0.25">
      <c r="A15" t="s">
        <v>48</v>
      </c>
      <c r="B15" t="s">
        <v>49</v>
      </c>
      <c r="C15" t="s">
        <v>50</v>
      </c>
      <c r="D15" s="5">
        <v>8891.0300000000007</v>
      </c>
      <c r="E15" s="5">
        <v>2.5</v>
      </c>
      <c r="F15" s="5">
        <v>21532.97</v>
      </c>
      <c r="G15" s="5">
        <v>258182.27</v>
      </c>
    </row>
    <row r="16" spans="1:7" x14ac:dyDescent="0.25">
      <c r="A16" t="s">
        <v>51</v>
      </c>
      <c r="B16" t="s">
        <v>52</v>
      </c>
      <c r="C16" t="s">
        <v>53</v>
      </c>
      <c r="D16" s="5">
        <v>8891.0300000000007</v>
      </c>
      <c r="E16" s="5">
        <v>2.5</v>
      </c>
      <c r="F16" s="5">
        <v>46071.519999999997</v>
      </c>
      <c r="G16" s="5">
        <v>18984.919999999998</v>
      </c>
    </row>
    <row r="17" spans="1:7" x14ac:dyDescent="0.25">
      <c r="A17" t="s">
        <v>54</v>
      </c>
      <c r="B17" t="s">
        <v>55</v>
      </c>
      <c r="C17" t="s">
        <v>56</v>
      </c>
      <c r="D17" s="5">
        <v>8891.0300000000007</v>
      </c>
      <c r="E17" s="5">
        <v>2.5</v>
      </c>
      <c r="F17" s="5">
        <v>19210.95</v>
      </c>
      <c r="G17" s="5">
        <v>21882.45</v>
      </c>
    </row>
    <row r="18" spans="1:7" x14ac:dyDescent="0.25">
      <c r="A18" t="s">
        <v>57</v>
      </c>
      <c r="B18" t="s">
        <v>58</v>
      </c>
      <c r="C18" t="s">
        <v>59</v>
      </c>
      <c r="D18" s="5">
        <v>8891.0300000000007</v>
      </c>
      <c r="E18" s="5">
        <v>2.5</v>
      </c>
      <c r="F18" s="5">
        <v>11374.93</v>
      </c>
      <c r="G18" s="5">
        <v>49386.55</v>
      </c>
    </row>
    <row r="19" spans="1:7" x14ac:dyDescent="0.25">
      <c r="A19" t="s">
        <v>60</v>
      </c>
      <c r="B19" t="s">
        <v>61</v>
      </c>
      <c r="C19" t="s">
        <v>62</v>
      </c>
      <c r="D19" s="5">
        <v>8891.0300000000007</v>
      </c>
      <c r="E19" s="5">
        <v>2.5</v>
      </c>
      <c r="F19" s="5">
        <v>8466.27</v>
      </c>
      <c r="G19" s="5">
        <v>20644.89</v>
      </c>
    </row>
    <row r="20" spans="1:7" x14ac:dyDescent="0.25">
      <c r="A20" t="s">
        <v>63</v>
      </c>
      <c r="B20" t="s">
        <v>64</v>
      </c>
      <c r="C20" t="s">
        <v>65</v>
      </c>
      <c r="D20" s="5">
        <v>8891.0300000000007</v>
      </c>
      <c r="E20" s="5">
        <v>2.5</v>
      </c>
      <c r="F20" s="5">
        <v>32565.68</v>
      </c>
      <c r="G20" s="5">
        <v>68260.399999999994</v>
      </c>
    </row>
    <row r="21" spans="1:7" x14ac:dyDescent="0.25">
      <c r="A21" t="s">
        <v>66</v>
      </c>
      <c r="B21" t="s">
        <v>67</v>
      </c>
      <c r="C21" t="s">
        <v>68</v>
      </c>
      <c r="D21" s="5">
        <v>8891.0300000000007</v>
      </c>
      <c r="E21" s="5">
        <v>2.5</v>
      </c>
      <c r="F21" s="5">
        <v>52638.28</v>
      </c>
      <c r="G21" s="5">
        <v>82145.86</v>
      </c>
    </row>
    <row r="22" spans="1:7" x14ac:dyDescent="0.25">
      <c r="A22" t="s">
        <v>69</v>
      </c>
      <c r="B22" t="s">
        <v>70</v>
      </c>
      <c r="C22" t="s">
        <v>71</v>
      </c>
      <c r="D22" s="5">
        <v>8891.0300000000007</v>
      </c>
      <c r="E22" s="5">
        <v>2.5</v>
      </c>
      <c r="F22" s="5">
        <v>35916.17</v>
      </c>
      <c r="G22" s="5">
        <v>52462.9</v>
      </c>
    </row>
    <row r="23" spans="1:7" x14ac:dyDescent="0.25">
      <c r="A23" t="s">
        <v>72</v>
      </c>
      <c r="B23" t="s">
        <v>73</v>
      </c>
      <c r="C23" t="s">
        <v>74</v>
      </c>
      <c r="D23" s="5">
        <v>8891.0300000000007</v>
      </c>
      <c r="E23" s="5">
        <v>2.5</v>
      </c>
      <c r="F23" s="5">
        <v>68737.25</v>
      </c>
      <c r="G23" s="5">
        <v>120448.84</v>
      </c>
    </row>
    <row r="24" spans="1:7" x14ac:dyDescent="0.25">
      <c r="A24" t="s">
        <v>75</v>
      </c>
      <c r="B24" t="s">
        <v>76</v>
      </c>
      <c r="C24" t="s">
        <v>77</v>
      </c>
      <c r="D24" s="5">
        <v>8891.0300000000007</v>
      </c>
      <c r="E24" s="5">
        <v>2.5</v>
      </c>
      <c r="F24" s="5">
        <v>44644.28</v>
      </c>
      <c r="G24" s="5">
        <v>56301.95</v>
      </c>
    </row>
    <row r="25" spans="1:7" x14ac:dyDescent="0.25">
      <c r="A25" t="s">
        <v>78</v>
      </c>
      <c r="B25" t="s">
        <v>79</v>
      </c>
      <c r="C25" t="s">
        <v>80</v>
      </c>
      <c r="D25" s="5">
        <v>8891.0300000000007</v>
      </c>
      <c r="E25" s="5">
        <v>2.5</v>
      </c>
      <c r="F25" s="5">
        <v>37887.67</v>
      </c>
      <c r="G25" s="5">
        <v>49767.55</v>
      </c>
    </row>
    <row r="26" spans="1:7" x14ac:dyDescent="0.25">
      <c r="A26" t="s">
        <v>81</v>
      </c>
      <c r="B26" t="s">
        <v>82</v>
      </c>
      <c r="C26" t="s">
        <v>83</v>
      </c>
      <c r="D26" s="5">
        <v>8891.0300000000007</v>
      </c>
      <c r="E26" s="5">
        <v>2.5</v>
      </c>
      <c r="F26" s="5">
        <v>102790.25</v>
      </c>
      <c r="G26" s="5">
        <v>114798.91</v>
      </c>
    </row>
    <row r="27" spans="1:7" x14ac:dyDescent="0.25">
      <c r="A27" t="s">
        <v>84</v>
      </c>
      <c r="B27" t="s">
        <v>85</v>
      </c>
      <c r="C27" t="s">
        <v>86</v>
      </c>
      <c r="D27" s="5">
        <v>8891.0300000000007</v>
      </c>
      <c r="E27" s="5">
        <v>2.5</v>
      </c>
      <c r="F27" s="5">
        <v>3958.3</v>
      </c>
      <c r="G27" s="5">
        <v>10780.58</v>
      </c>
    </row>
    <row r="28" spans="1:7" x14ac:dyDescent="0.25">
      <c r="A28" t="s">
        <v>87</v>
      </c>
      <c r="B28" t="s">
        <v>88</v>
      </c>
      <c r="C28" t="s">
        <v>89</v>
      </c>
      <c r="D28" s="5">
        <v>8891.0300000000007</v>
      </c>
      <c r="E28" s="5">
        <v>2.5</v>
      </c>
      <c r="F28" s="5">
        <v>75759.740000000005</v>
      </c>
      <c r="G28" s="5">
        <v>34413.370000000003</v>
      </c>
    </row>
    <row r="29" spans="1:7" x14ac:dyDescent="0.25">
      <c r="A29" t="s">
        <v>90</v>
      </c>
      <c r="B29" t="s">
        <v>91</v>
      </c>
      <c r="C29" t="s">
        <v>92</v>
      </c>
      <c r="D29" s="5">
        <v>8891.0300000000007</v>
      </c>
      <c r="E29" s="5">
        <v>2.5</v>
      </c>
      <c r="F29" s="5">
        <v>32471.01</v>
      </c>
      <c r="G29" s="5">
        <v>39375.01</v>
      </c>
    </row>
    <row r="30" spans="1:7" x14ac:dyDescent="0.25">
      <c r="A30" t="s">
        <v>93</v>
      </c>
      <c r="B30" t="s">
        <v>94</v>
      </c>
      <c r="C30" t="s">
        <v>95</v>
      </c>
      <c r="D30" s="5">
        <v>8891.0300000000007</v>
      </c>
      <c r="E30" s="5">
        <v>2.5</v>
      </c>
      <c r="F30" s="5">
        <v>15307.46</v>
      </c>
      <c r="G30" s="5">
        <v>36474.18</v>
      </c>
    </row>
    <row r="31" spans="1:7" x14ac:dyDescent="0.25">
      <c r="A31" t="s">
        <v>96</v>
      </c>
      <c r="B31" t="s">
        <v>97</v>
      </c>
      <c r="C31" t="s">
        <v>98</v>
      </c>
      <c r="D31" s="5">
        <v>8891.0300000000007</v>
      </c>
      <c r="E31" s="5">
        <v>2.5</v>
      </c>
      <c r="F31" s="5">
        <v>13862.43</v>
      </c>
      <c r="G31" s="5">
        <v>44072.639999999999</v>
      </c>
    </row>
    <row r="32" spans="1:7" x14ac:dyDescent="0.25">
      <c r="A32" t="s">
        <v>99</v>
      </c>
      <c r="B32" t="s">
        <v>100</v>
      </c>
      <c r="C32" t="s">
        <v>101</v>
      </c>
      <c r="D32" s="5">
        <v>8891.0300000000007</v>
      </c>
      <c r="E32" s="5">
        <v>2.5</v>
      </c>
      <c r="F32" s="5">
        <v>5981.36</v>
      </c>
      <c r="G32" s="5">
        <v>60797.71</v>
      </c>
    </row>
    <row r="33" spans="1:7" x14ac:dyDescent="0.25">
      <c r="A33" t="s">
        <v>102</v>
      </c>
      <c r="B33" t="s">
        <v>103</v>
      </c>
      <c r="C33" t="s">
        <v>104</v>
      </c>
      <c r="D33" s="5">
        <v>8891.0300000000007</v>
      </c>
      <c r="E33" s="5">
        <v>2.5</v>
      </c>
      <c r="F33" s="5">
        <v>3986.9</v>
      </c>
      <c r="G33" s="5">
        <v>25574.71</v>
      </c>
    </row>
    <row r="34" spans="1:7" x14ac:dyDescent="0.25">
      <c r="A34" t="s">
        <v>105</v>
      </c>
      <c r="B34" t="s">
        <v>106</v>
      </c>
      <c r="C34" t="s">
        <v>107</v>
      </c>
      <c r="D34" s="5">
        <v>8891.0300000000007</v>
      </c>
      <c r="E34" s="5">
        <v>2.5</v>
      </c>
      <c r="F34" s="5">
        <v>147585.17000000001</v>
      </c>
      <c r="G34" s="5">
        <v>47360.72</v>
      </c>
    </row>
    <row r="35" spans="1:7" x14ac:dyDescent="0.25">
      <c r="A35" t="s">
        <v>108</v>
      </c>
      <c r="B35" t="s">
        <v>109</v>
      </c>
      <c r="C35" t="s">
        <v>110</v>
      </c>
      <c r="D35" s="5">
        <v>8891.0300000000007</v>
      </c>
      <c r="E35" s="5">
        <v>2.5</v>
      </c>
      <c r="F35" s="5">
        <v>51860.75</v>
      </c>
      <c r="G35" s="5">
        <v>29839.85</v>
      </c>
    </row>
    <row r="36" spans="1:7" x14ac:dyDescent="0.25">
      <c r="A36" t="s">
        <v>111</v>
      </c>
      <c r="B36" t="s">
        <v>112</v>
      </c>
      <c r="C36" t="s">
        <v>113</v>
      </c>
      <c r="D36" s="5">
        <v>8891.0300000000007</v>
      </c>
      <c r="E36" s="5">
        <v>2.5</v>
      </c>
      <c r="F36" s="5">
        <v>63006.16</v>
      </c>
      <c r="G36" s="5">
        <v>62706.01</v>
      </c>
    </row>
    <row r="37" spans="1:7" x14ac:dyDescent="0.25">
      <c r="A37" t="s">
        <v>114</v>
      </c>
      <c r="B37" t="s">
        <v>115</v>
      </c>
      <c r="C37" t="s">
        <v>116</v>
      </c>
      <c r="D37" s="5">
        <v>8891.0300000000007</v>
      </c>
      <c r="E37" s="5">
        <v>2.5</v>
      </c>
      <c r="F37" s="5">
        <v>19063.689999999999</v>
      </c>
      <c r="G37" s="5">
        <v>40474.629999999997</v>
      </c>
    </row>
    <row r="38" spans="1:7" x14ac:dyDescent="0.25">
      <c r="A38" t="s">
        <v>117</v>
      </c>
      <c r="B38" t="s">
        <v>118</v>
      </c>
      <c r="C38" t="s">
        <v>119</v>
      </c>
      <c r="D38" s="5">
        <v>8891.0300000000007</v>
      </c>
      <c r="E38" s="5">
        <v>2.5</v>
      </c>
      <c r="F38" s="5">
        <v>27837.38</v>
      </c>
      <c r="G38" s="5">
        <v>24582.45</v>
      </c>
    </row>
    <row r="39" spans="1:7" x14ac:dyDescent="0.25">
      <c r="A39" t="s">
        <v>120</v>
      </c>
      <c r="B39" t="s">
        <v>121</v>
      </c>
      <c r="C39" t="s">
        <v>122</v>
      </c>
      <c r="D39" s="5">
        <v>8891.0300000000007</v>
      </c>
      <c r="E39" s="5">
        <v>2.5</v>
      </c>
      <c r="F39" s="5">
        <v>21803.82</v>
      </c>
      <c r="G39" s="5">
        <v>17997.66</v>
      </c>
    </row>
    <row r="40" spans="1:7" x14ac:dyDescent="0.25">
      <c r="A40" t="s">
        <v>123</v>
      </c>
      <c r="B40" t="s">
        <v>124</v>
      </c>
      <c r="C40" t="s">
        <v>125</v>
      </c>
      <c r="D40" s="5">
        <v>8891.0300000000007</v>
      </c>
      <c r="E40" s="5">
        <v>2.5</v>
      </c>
      <c r="F40" s="5">
        <v>44319.82</v>
      </c>
      <c r="G40" s="5">
        <v>34901.599999999999</v>
      </c>
    </row>
    <row r="41" spans="1:7" x14ac:dyDescent="0.25">
      <c r="A41" t="s">
        <v>126</v>
      </c>
      <c r="B41" t="s">
        <v>127</v>
      </c>
      <c r="C41" t="s">
        <v>128</v>
      </c>
      <c r="D41" s="5">
        <v>8891.0300000000007</v>
      </c>
      <c r="E41" s="5">
        <v>2.5</v>
      </c>
      <c r="F41" s="5">
        <v>6022.7</v>
      </c>
      <c r="G41" s="5">
        <v>23364.48</v>
      </c>
    </row>
    <row r="42" spans="1:7" x14ac:dyDescent="0.25">
      <c r="A42" t="s">
        <v>129</v>
      </c>
      <c r="B42" t="s">
        <v>130</v>
      </c>
      <c r="C42" t="s">
        <v>131</v>
      </c>
      <c r="D42" s="5">
        <v>8891.0300000000007</v>
      </c>
      <c r="E42" s="5">
        <v>2.5</v>
      </c>
      <c r="F42" s="5">
        <v>13204.96</v>
      </c>
      <c r="G42" s="5">
        <v>18289.060000000001</v>
      </c>
    </row>
    <row r="43" spans="1:7" x14ac:dyDescent="0.25">
      <c r="A43" t="s">
        <v>132</v>
      </c>
      <c r="B43" t="s">
        <v>133</v>
      </c>
      <c r="C43" t="s">
        <v>134</v>
      </c>
      <c r="D43" s="5">
        <v>8891.0300000000007</v>
      </c>
      <c r="E43" s="5">
        <v>2.5</v>
      </c>
      <c r="F43" s="5">
        <v>17698.8</v>
      </c>
      <c r="G43" s="5">
        <v>25463.94</v>
      </c>
    </row>
    <row r="44" spans="1:7" x14ac:dyDescent="0.25">
      <c r="A44" t="s">
        <v>135</v>
      </c>
      <c r="B44" t="s">
        <v>136</v>
      </c>
      <c r="C44" t="s">
        <v>137</v>
      </c>
      <c r="D44" s="5">
        <v>8891.0300000000007</v>
      </c>
      <c r="E44" s="5">
        <v>2.5</v>
      </c>
      <c r="F44" s="5">
        <v>2504.81</v>
      </c>
      <c r="G44" s="5">
        <v>52134.27</v>
      </c>
    </row>
    <row r="45" spans="1:7" x14ac:dyDescent="0.25">
      <c r="A45" t="s">
        <v>138</v>
      </c>
      <c r="B45" t="s">
        <v>139</v>
      </c>
      <c r="C45" t="s">
        <v>140</v>
      </c>
      <c r="D45" s="5">
        <v>8891.0300000000007</v>
      </c>
      <c r="E45" s="5">
        <v>2.5</v>
      </c>
      <c r="F45" s="5">
        <v>16081.9</v>
      </c>
      <c r="G45" s="5">
        <v>40988.36</v>
      </c>
    </row>
    <row r="46" spans="1:7" x14ac:dyDescent="0.25">
      <c r="A46" t="s">
        <v>141</v>
      </c>
      <c r="B46" t="s">
        <v>142</v>
      </c>
      <c r="C46" t="s">
        <v>143</v>
      </c>
      <c r="D46" s="5">
        <v>8891.0300000000007</v>
      </c>
      <c r="E46" s="5">
        <v>2.5</v>
      </c>
      <c r="F46" s="5">
        <v>5476.72</v>
      </c>
      <c r="G46" s="5">
        <v>12390.55</v>
      </c>
    </row>
    <row r="47" spans="1:7" x14ac:dyDescent="0.25">
      <c r="A47" t="s">
        <v>144</v>
      </c>
      <c r="B47" t="s">
        <v>145</v>
      </c>
      <c r="C47" t="s">
        <v>146</v>
      </c>
      <c r="D47" s="5">
        <v>8891.0300000000007</v>
      </c>
      <c r="E47" s="5">
        <v>2.5</v>
      </c>
      <c r="F47" s="5">
        <v>3675.68</v>
      </c>
      <c r="G47" s="5">
        <v>20961.22</v>
      </c>
    </row>
    <row r="48" spans="1:7" x14ac:dyDescent="0.25">
      <c r="A48" t="s">
        <v>147</v>
      </c>
      <c r="B48" t="s">
        <v>148</v>
      </c>
      <c r="C48" t="s">
        <v>149</v>
      </c>
      <c r="D48" s="5">
        <v>8891.0300000000007</v>
      </c>
      <c r="E48" s="5">
        <v>2.5</v>
      </c>
      <c r="F48" s="5">
        <v>41419.96</v>
      </c>
      <c r="G48" s="5">
        <v>96576.49</v>
      </c>
    </row>
    <row r="49" spans="1:7" x14ac:dyDescent="0.25">
      <c r="A49" t="s">
        <v>150</v>
      </c>
      <c r="B49" t="s">
        <v>151</v>
      </c>
      <c r="C49" t="s">
        <v>152</v>
      </c>
      <c r="D49" s="5">
        <v>8891.0300000000007</v>
      </c>
      <c r="E49" s="5">
        <v>2.5</v>
      </c>
      <c r="F49" s="5">
        <v>12270.06</v>
      </c>
      <c r="G49" s="5">
        <v>11012.96</v>
      </c>
    </row>
    <row r="50" spans="1:7" x14ac:dyDescent="0.25">
      <c r="A50" t="s">
        <v>153</v>
      </c>
      <c r="B50" t="s">
        <v>154</v>
      </c>
      <c r="C50" t="s">
        <v>155</v>
      </c>
      <c r="D50" s="5">
        <v>8891.0300000000007</v>
      </c>
      <c r="E50" s="5">
        <v>2.5</v>
      </c>
      <c r="F50" s="5">
        <v>128928.93</v>
      </c>
      <c r="G50" s="5">
        <v>40301.1</v>
      </c>
    </row>
    <row r="51" spans="1:7" x14ac:dyDescent="0.25">
      <c r="F51" s="5">
        <f>SUM(F2:F50)</f>
        <v>1891309.2299999997</v>
      </c>
      <c r="G51" s="5">
        <f>SUM(G2:G50)</f>
        <v>2551718.1300000004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</vt:lpstr>
      <vt:lpstr>JVSD_BaseCost</vt:lpstr>
      <vt:lpstr>JVSD_SummarySFPR</vt:lpstr>
      <vt:lpstr>JVSD_BaseCostADM</vt:lpstr>
      <vt:lpstr>JVSD_DetailedSFPR</vt:lpstr>
      <vt:lpstr>JVSD_OtherAdjustments</vt:lpstr>
      <vt:lpstr>JVSD_CTPD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2022-04-22T08:59:26Z</dcterms:created>
  <dcterms:modified xsi:type="dcterms:W3CDTF">2022-06-14T17:50:14Z</dcterms:modified>
</cp:coreProperties>
</file>