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91728_id_ohio_gov/Documents/JVS Calculator - Payment &amp; Letter/JVS Payment/FY2023 Payment/SFPR Excel Post/"/>
    </mc:Choice>
  </mc:AlternateContent>
  <xr:revisionPtr revIDLastSave="80" documentId="8_{B9A0A48F-7520-4629-BBCA-640C6F51B839}" xr6:coauthVersionLast="47" xr6:coauthVersionMax="47" xr10:uidLastSave="{2D30FB97-8C98-42C7-9360-8E88BE0FD271}"/>
  <bookViews>
    <workbookView xWindow="-28920" yWindow="-120" windowWidth="29040" windowHeight="15840" activeTab="6" xr2:uid="{00000000-000D-0000-FFFF-FFFF00000000}"/>
  </bookViews>
  <sheets>
    <sheet name="Parameters" sheetId="11" r:id="rId1"/>
    <sheet name="JVSD_BaseCost" sheetId="2" r:id="rId2"/>
    <sheet name="JVSD_SummarySFPR" sheetId="3" r:id="rId3"/>
    <sheet name="JVSD_BaseCostADM" sheetId="9" r:id="rId4"/>
    <sheet name="JVSD_DetailedSFPR" sheetId="4" r:id="rId5"/>
    <sheet name="JVSD_OtherAdjustments" sheetId="7" r:id="rId6"/>
    <sheet name="JVSD_CTPD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7" l="1"/>
  <c r="BT51" i="2"/>
  <c r="G51" i="6"/>
  <c r="F51" i="6"/>
  <c r="BJ51" i="4"/>
</calcChain>
</file>

<file path=xl/sharedStrings.xml><?xml version="1.0" encoding="utf-8"?>
<sst xmlns="http://schemas.openxmlformats.org/spreadsheetml/2006/main" count="1101" uniqueCount="335">
  <si>
    <t>Parameter</t>
  </si>
  <si>
    <t>Value</t>
  </si>
  <si>
    <t>Payment System</t>
  </si>
  <si>
    <t>Joint Vocational School District</t>
  </si>
  <si>
    <t>Fiscal Year</t>
  </si>
  <si>
    <t>Payment Date</t>
  </si>
  <si>
    <t>Contents</t>
  </si>
  <si>
    <t>Data used for the above foundation funding report</t>
  </si>
  <si>
    <t>Created Date</t>
  </si>
  <si>
    <t>050773</t>
  </si>
  <si>
    <t>Apollo</t>
  </si>
  <si>
    <t>Allen</t>
  </si>
  <si>
    <t>050799</t>
  </si>
  <si>
    <t>Southern Hills</t>
  </si>
  <si>
    <t>Brown</t>
  </si>
  <si>
    <t>050815</t>
  </si>
  <si>
    <t>Ashtabula County Technical and Career Center</t>
  </si>
  <si>
    <t>Ashtabula</t>
  </si>
  <si>
    <t>050856</t>
  </si>
  <si>
    <t>Belmont-Harrison</t>
  </si>
  <si>
    <t>Belmont</t>
  </si>
  <si>
    <t>050880</t>
  </si>
  <si>
    <t>Butler Technology &amp; Career Development Schools</t>
  </si>
  <si>
    <t>Butler</t>
  </si>
  <si>
    <t>050906</t>
  </si>
  <si>
    <t>Columbiana County</t>
  </si>
  <si>
    <t>Columbiana</t>
  </si>
  <si>
    <t>050922</t>
  </si>
  <si>
    <t>Cuyahoga Valley Career Center</t>
  </si>
  <si>
    <t>Cuyahoga</t>
  </si>
  <si>
    <t>050948</t>
  </si>
  <si>
    <t>Polaris</t>
  </si>
  <si>
    <t>050963</t>
  </si>
  <si>
    <t>Four County Career Center</t>
  </si>
  <si>
    <t>Henry</t>
  </si>
  <si>
    <t>050989</t>
  </si>
  <si>
    <t>Delaware Area Career Center</t>
  </si>
  <si>
    <t>Delaware</t>
  </si>
  <si>
    <t>051003</t>
  </si>
  <si>
    <t>Eastland-Fairfield Career &amp; Technical Schools</t>
  </si>
  <si>
    <t>Franklin</t>
  </si>
  <si>
    <t>051029</t>
  </si>
  <si>
    <t>EHOVE Career Center</t>
  </si>
  <si>
    <t>Erie</t>
  </si>
  <si>
    <t>051045</t>
  </si>
  <si>
    <t>Greene County Vocational School District</t>
  </si>
  <si>
    <t>Greene</t>
  </si>
  <si>
    <t>051060</t>
  </si>
  <si>
    <t>Great Oaks Career Campuses</t>
  </si>
  <si>
    <t>Hamilton</t>
  </si>
  <si>
    <t>051128</t>
  </si>
  <si>
    <t>Jefferson County</t>
  </si>
  <si>
    <t>Jefferson</t>
  </si>
  <si>
    <t>051144</t>
  </si>
  <si>
    <t>Knox County JVSD</t>
  </si>
  <si>
    <t>Knox</t>
  </si>
  <si>
    <t>051169</t>
  </si>
  <si>
    <t>Auburn</t>
  </si>
  <si>
    <t>Lake</t>
  </si>
  <si>
    <t>051185</t>
  </si>
  <si>
    <t>Lawrence County</t>
  </si>
  <si>
    <t>Lawrence</t>
  </si>
  <si>
    <t>051201</t>
  </si>
  <si>
    <t>Career and Technology Educational Centers</t>
  </si>
  <si>
    <t>Licking</t>
  </si>
  <si>
    <t>051227</t>
  </si>
  <si>
    <t>Lorain County JVS</t>
  </si>
  <si>
    <t>Lorain</t>
  </si>
  <si>
    <t>051243</t>
  </si>
  <si>
    <t>Mahoning Co Career &amp; Tech Ctr</t>
  </si>
  <si>
    <t>Mahoning</t>
  </si>
  <si>
    <t>051284</t>
  </si>
  <si>
    <t>Miami Valley Career Tech</t>
  </si>
  <si>
    <t>Montgomery</t>
  </si>
  <si>
    <t>051300</t>
  </si>
  <si>
    <t>Mid-East Career and Technology Centers</t>
  </si>
  <si>
    <t>Muskingum</t>
  </si>
  <si>
    <t>051334</t>
  </si>
  <si>
    <t>Ohio Hi-Point Career Center</t>
  </si>
  <si>
    <t>Logan</t>
  </si>
  <si>
    <t>051359</t>
  </si>
  <si>
    <t>Penta Career Center - District</t>
  </si>
  <si>
    <t>Wood</t>
  </si>
  <si>
    <t>051375</t>
  </si>
  <si>
    <t>Pike County Area</t>
  </si>
  <si>
    <t>Pike</t>
  </si>
  <si>
    <t>051391</t>
  </si>
  <si>
    <t>Maplewood Career Center District</t>
  </si>
  <si>
    <t>Portage</t>
  </si>
  <si>
    <t>051417</t>
  </si>
  <si>
    <t>Pioneer Career &amp; Technology</t>
  </si>
  <si>
    <t>Richland</t>
  </si>
  <si>
    <t>051433</t>
  </si>
  <si>
    <t>Pickaway-Ross County JVSD</t>
  </si>
  <si>
    <t>Ross</t>
  </si>
  <si>
    <t>051458</t>
  </si>
  <si>
    <t>Vanguard-Sentinel Career &amp; Technology Centers</t>
  </si>
  <si>
    <t>Sandusky</t>
  </si>
  <si>
    <t>051474</t>
  </si>
  <si>
    <t>Warren County Vocational School</t>
  </si>
  <si>
    <t>Warren</t>
  </si>
  <si>
    <t>051490</t>
  </si>
  <si>
    <t>Scioto</t>
  </si>
  <si>
    <t>051532</t>
  </si>
  <si>
    <t>Springfield-Clark County</t>
  </si>
  <si>
    <t>Clark</t>
  </si>
  <si>
    <t>051607</t>
  </si>
  <si>
    <t>Tri-County Career Center</t>
  </si>
  <si>
    <t>Athens</t>
  </si>
  <si>
    <t>051631</t>
  </si>
  <si>
    <t>Trumbull Career &amp; Tech Ctr</t>
  </si>
  <si>
    <t>Trumbull</t>
  </si>
  <si>
    <t>051656</t>
  </si>
  <si>
    <t>Buckeye</t>
  </si>
  <si>
    <t>Tuscarawas</t>
  </si>
  <si>
    <t>051672</t>
  </si>
  <si>
    <t>Vantage Career Center</t>
  </si>
  <si>
    <t>Van Wert</t>
  </si>
  <si>
    <t>051698</t>
  </si>
  <si>
    <t>Washington County Career Center District</t>
  </si>
  <si>
    <t>Washington</t>
  </si>
  <si>
    <t>051714</t>
  </si>
  <si>
    <t>Wayne County JVSD</t>
  </si>
  <si>
    <t>Wayne</t>
  </si>
  <si>
    <t>062026</t>
  </si>
  <si>
    <t>Stark County Area</t>
  </si>
  <si>
    <t>Stark</t>
  </si>
  <si>
    <t>062042</t>
  </si>
  <si>
    <t>Ashland County-West Holmes Joint Vocational School</t>
  </si>
  <si>
    <t>Ashland</t>
  </si>
  <si>
    <t>062067</t>
  </si>
  <si>
    <t>Gallia-Jackson-Vinton</t>
  </si>
  <si>
    <t>Gallia</t>
  </si>
  <si>
    <t>062109</t>
  </si>
  <si>
    <t>Medina County Joint Vocational School District</t>
  </si>
  <si>
    <t>Medina</t>
  </si>
  <si>
    <t>062125</t>
  </si>
  <si>
    <t>Upper Valley Career Center</t>
  </si>
  <si>
    <t>Miami</t>
  </si>
  <si>
    <t>062802</t>
  </si>
  <si>
    <t>U S Grant</t>
  </si>
  <si>
    <t>Clermont</t>
  </si>
  <si>
    <t>063495</t>
  </si>
  <si>
    <t xml:space="preserve">Portage Lakes </t>
  </si>
  <si>
    <t>Summit</t>
  </si>
  <si>
    <t>063511</t>
  </si>
  <si>
    <t>Tolles Career &amp; Technical Center</t>
  </si>
  <si>
    <t>Madison</t>
  </si>
  <si>
    <t>065227</t>
  </si>
  <si>
    <t>Coshocton County</t>
  </si>
  <si>
    <t>Coshocton</t>
  </si>
  <si>
    <t>065268</t>
  </si>
  <si>
    <t>Tri-Rivers</t>
  </si>
  <si>
    <t>Marion</t>
  </si>
  <si>
    <t>JVSD IRN</t>
  </si>
  <si>
    <t>JVS District Names</t>
  </si>
  <si>
    <t xml:space="preserve">JVSD County </t>
  </si>
  <si>
    <t>State Base Cost Enrolled ADM</t>
  </si>
  <si>
    <t>State Aggregate Cost</t>
  </si>
  <si>
    <t>State Avg Base Cost Per Pupil JVSD</t>
  </si>
  <si>
    <t>Average Insurance Cost</t>
  </si>
  <si>
    <t>Average Superintendent Salary</t>
  </si>
  <si>
    <t>Average Other District Admin Salary</t>
  </si>
  <si>
    <t>Average Principal Salary</t>
  </si>
  <si>
    <t>Average Teacher Salary</t>
  </si>
  <si>
    <t>Average Counselor Salary</t>
  </si>
  <si>
    <t>Average Librarian Salary</t>
  </si>
  <si>
    <t>Average EMIS Support Salary</t>
  </si>
  <si>
    <t>Average Bookkeeping Salary</t>
  </si>
  <si>
    <t>Average Admin Assistant Salary</t>
  </si>
  <si>
    <t>Average Clerical Staff Salary</t>
  </si>
  <si>
    <t>Academic CoCurricular Base Cost PP</t>
  </si>
  <si>
    <t>Athletic Co Curricular Base Cost PP</t>
  </si>
  <si>
    <t>Building Safety Base Cost PP</t>
  </si>
  <si>
    <t>Supplies Academic Content Base Cost PP</t>
  </si>
  <si>
    <t>Technology Base Cost PP</t>
  </si>
  <si>
    <t>ITC Base Cost PP</t>
  </si>
  <si>
    <t>Building Average Base Cost PP</t>
  </si>
  <si>
    <t>School Building Count</t>
  </si>
  <si>
    <t>Base Cost Enrolled ADM</t>
  </si>
  <si>
    <t>Base Cost CTE Enroll ADM FTE</t>
  </si>
  <si>
    <t>Base Cost Grade 48Non CTE Enroll ADM FTE</t>
  </si>
  <si>
    <t>Base Cost Grade 912Non CTE Enroll ADM FTE</t>
  </si>
  <si>
    <t>Teacher Base Cost</t>
  </si>
  <si>
    <t>Funded Classroom Teachers</t>
  </si>
  <si>
    <t>AverageTeacher Base Cost</t>
  </si>
  <si>
    <t>Special Teacher Base Cost</t>
  </si>
  <si>
    <t>Funded Special Teachers</t>
  </si>
  <si>
    <t>Substitute Teacher Cost</t>
  </si>
  <si>
    <t>SubstituteTeacher Daily Rate</t>
  </si>
  <si>
    <t>Professional Development Cost</t>
  </si>
  <si>
    <t>Student Support Base Cost</t>
  </si>
  <si>
    <t>Guidance Counselor Cost</t>
  </si>
  <si>
    <t>Funded Guidance Counselors</t>
  </si>
  <si>
    <t>Librarian Media Staff Cost</t>
  </si>
  <si>
    <t>Funded Librarian Media Staff</t>
  </si>
  <si>
    <t>Student Wellness Success Cost</t>
  </si>
  <si>
    <t>Funded Student Wellness Success Staff</t>
  </si>
  <si>
    <t>Academic Co Curricular Activities Cost</t>
  </si>
  <si>
    <t>Building Safety Security Cost</t>
  </si>
  <si>
    <t>Technology Cost</t>
  </si>
  <si>
    <t>District Leadership Accountability Base Cost</t>
  </si>
  <si>
    <t>Superintendent Cost</t>
  </si>
  <si>
    <t>Treasurer cost</t>
  </si>
  <si>
    <t>Other District Administrator Cost</t>
  </si>
  <si>
    <t>Funded Other District Administrator Staff</t>
  </si>
  <si>
    <t>Fiscal Support Cost</t>
  </si>
  <si>
    <t>Funded Fiscal Support Staff</t>
  </si>
  <si>
    <t>Min Number Of Fiscal Support Staff</t>
  </si>
  <si>
    <t>EMIS Support Cost</t>
  </si>
  <si>
    <t>Funded EMIS Support Staff</t>
  </si>
  <si>
    <t>District Leader ship Support Cost</t>
  </si>
  <si>
    <t>Number Of Leader ship Support Staff</t>
  </si>
  <si>
    <t>Funded Leader ship Support Staff</t>
  </si>
  <si>
    <t>ITC Support Cost</t>
  </si>
  <si>
    <t>Building Leader ship Operations Base Cost</t>
  </si>
  <si>
    <t>Building Leader ship Cost</t>
  </si>
  <si>
    <t>Funded Building Leaders</t>
  </si>
  <si>
    <t>Building Leader ship Support Cost</t>
  </si>
  <si>
    <t>Building Leader ship Support Student Ratio</t>
  </si>
  <si>
    <t>Funded Building Leader ship Support Staff</t>
  </si>
  <si>
    <t>Building Operation Cost</t>
  </si>
  <si>
    <t>District Aggregate Base Cost</t>
  </si>
  <si>
    <t>Funding Base Base Cost</t>
  </si>
  <si>
    <t>Dist Share Base Cost Calc Base</t>
  </si>
  <si>
    <t>Dist Share Base Cost Phase In</t>
  </si>
  <si>
    <t>Dist Share Base Cost State Funding</t>
  </si>
  <si>
    <t>Funding Base Spec Ed</t>
  </si>
  <si>
    <t>Spec Ed Calc Base</t>
  </si>
  <si>
    <t>Spec Ed Phase In</t>
  </si>
  <si>
    <t>Spec Ed State Funding</t>
  </si>
  <si>
    <t>Funding Base Econ Dis</t>
  </si>
  <si>
    <t>DPIA Calc Base</t>
  </si>
  <si>
    <t>DPIA Phase In</t>
  </si>
  <si>
    <t>DPIA State Funding</t>
  </si>
  <si>
    <t>Funding Base Limited English</t>
  </si>
  <si>
    <t>English Learner Calc Base</t>
  </si>
  <si>
    <t>English Learner Phase In</t>
  </si>
  <si>
    <t>English Learner State Funding</t>
  </si>
  <si>
    <t>Funding Base Weighted Career Tech Ed</t>
  </si>
  <si>
    <t>CTE Calc Base</t>
  </si>
  <si>
    <t>CTE Phase In</t>
  </si>
  <si>
    <t>CTE State Funding</t>
  </si>
  <si>
    <t>Core Foundation Funding Base</t>
  </si>
  <si>
    <t>Core Foundation Calc Base</t>
  </si>
  <si>
    <t>Core Foundation Phase In</t>
  </si>
  <si>
    <t>Core Foundation State Funding</t>
  </si>
  <si>
    <t>Temp Transitional Aid Guarantee Funding</t>
  </si>
  <si>
    <t>Formula Transition Supplement Funding</t>
  </si>
  <si>
    <t>Total State Support</t>
  </si>
  <si>
    <t>ESC Transfer</t>
  </si>
  <si>
    <t>Total CTE Associated Services Transfer Funding</t>
  </si>
  <si>
    <t>Total Career Aware Exploration Transfer Funding</t>
  </si>
  <si>
    <t>Total Other Adjustments Funding</t>
  </si>
  <si>
    <t>Total Transfers</t>
  </si>
  <si>
    <t>Net State Funding</t>
  </si>
  <si>
    <t>Base Cost Student Wellness</t>
  </si>
  <si>
    <t>State Avg Base Cost Per Pupil TRAD</t>
  </si>
  <si>
    <t>State Econ Dis PCT</t>
  </si>
  <si>
    <t>Enrolled ADM_Cur FY</t>
  </si>
  <si>
    <t>Sped Cat Total ADM</t>
  </si>
  <si>
    <t>Sped Cat1 Total ADM</t>
  </si>
  <si>
    <t>Sped Cat2 Total ADM</t>
  </si>
  <si>
    <t>Sped Cat3 Total ADM</t>
  </si>
  <si>
    <t>Sped Cat4 Total ADM</t>
  </si>
  <si>
    <t>Sped Cat5 Total ADM</t>
  </si>
  <si>
    <t>Sped Cat6 Total ADM</t>
  </si>
  <si>
    <t>Econ Dis ADM</t>
  </si>
  <si>
    <t>Economic Disadvantage Percent</t>
  </si>
  <si>
    <t>Economic Disadvantage Index</t>
  </si>
  <si>
    <t>English learner ADM</t>
  </si>
  <si>
    <t>English learner Cat1 ADM</t>
  </si>
  <si>
    <t>English learner Cat2 ADM</t>
  </si>
  <si>
    <t>English learner Cat3 ADM</t>
  </si>
  <si>
    <t>CTE FTE</t>
  </si>
  <si>
    <t>CTE Cat1 FTE</t>
  </si>
  <si>
    <t>CTE Cat2 FTE</t>
  </si>
  <si>
    <t>CTE Cat3 FTE</t>
  </si>
  <si>
    <t>CTE Cat4 FTE</t>
  </si>
  <si>
    <t>CTE Cat5 FTE</t>
  </si>
  <si>
    <t>Total Valuation TY2020</t>
  </si>
  <si>
    <t>Total Valuation 3yr Avg</t>
  </si>
  <si>
    <t>District Property Valuation</t>
  </si>
  <si>
    <t>Local Share</t>
  </si>
  <si>
    <t>State Share Percent</t>
  </si>
  <si>
    <t>Total Spec Ed Funding</t>
  </si>
  <si>
    <t>Spec Ed Cat1 Funding</t>
  </si>
  <si>
    <t>Spec Ed Cat2 Funding</t>
  </si>
  <si>
    <t>Spec Ed Cat3 Funding</t>
  </si>
  <si>
    <t>Spec Ed Cat4 Funding</t>
  </si>
  <si>
    <t>Spec Ed Cat5 Funding</t>
  </si>
  <si>
    <t>Spec Ed Cat6 Funding</t>
  </si>
  <si>
    <t>Total DPIA Funding</t>
  </si>
  <si>
    <t>Total English Learner Funding</t>
  </si>
  <si>
    <t>English Learner Cat1 Funding</t>
  </si>
  <si>
    <t>English Learner Cat2 Funding</t>
  </si>
  <si>
    <t>English Learner Cat3 Funding</t>
  </si>
  <si>
    <t>Total CTE Funding</t>
  </si>
  <si>
    <t>CTE Cat1 Funding</t>
  </si>
  <si>
    <t>CTE Cat2 Funding</t>
  </si>
  <si>
    <t>CTE Cat3 Funding</t>
  </si>
  <si>
    <t>CTE Cat4 Funding</t>
  </si>
  <si>
    <t>CTE Cat5 Funding</t>
  </si>
  <si>
    <t>Associated Services Funding</t>
  </si>
  <si>
    <t>General Funding Base</t>
  </si>
  <si>
    <t>Funding Base Formula Transition Supp</t>
  </si>
  <si>
    <t>Total Catastrophic Cost Withhold Transfer Funding</t>
  </si>
  <si>
    <t>Career Aware Exploration PP</t>
  </si>
  <si>
    <t>Total FTE Transfer Funding</t>
  </si>
  <si>
    <t>Base Cost Grade 912 Enroll ADM FTE</t>
  </si>
  <si>
    <t>Classroom Teacher Base Cost</t>
  </si>
  <si>
    <t>Supplies Academic Content Cost</t>
  </si>
  <si>
    <t>Grade4-8 Non CTEEnroll ADMFTE_PrevFY3</t>
  </si>
  <si>
    <t>Grade9-12 Non CTEE nroll ADM FTE_PrevFY3</t>
  </si>
  <si>
    <t>CTE nroll ADM FTE_PrevFY3</t>
  </si>
  <si>
    <t>Grade 9-12 Enroll ADM FTE_PrevFY3</t>
  </si>
  <si>
    <t>Grade4-8 Non CTE Enroll ADM FTE_PrevFY2</t>
  </si>
  <si>
    <t>Grade 9-12 Non CTE Enroll ADM FTE_PrevFY2</t>
  </si>
  <si>
    <t>CTE Enroll ADM FTE_PrevFY2</t>
  </si>
  <si>
    <t>Grade9-12 Enroll ADM FTE_PrevFY2</t>
  </si>
  <si>
    <t>Grade4-8 Non CTE Enroll ADM FTE_PrevFY</t>
  </si>
  <si>
    <t>Grade9-12 Non CTE Enroll ADM FTE_PrevFY</t>
  </si>
  <si>
    <t>CTE Enroll ADM FTE_PrevFY</t>
  </si>
  <si>
    <t>Grade9-12 Enroll ADM FTE_PrevFY</t>
  </si>
  <si>
    <t>Grade4-8 Non CTE Enroll ADM FTE_CurFY</t>
  </si>
  <si>
    <t>Grade9-12 Non CTE Enroll ADM FTE_CurFY</t>
  </si>
  <si>
    <t>CTE Enroll ADM FTE_CurFY</t>
  </si>
  <si>
    <t>Grade 9-12 Enroll ADM FTE_CurFY</t>
  </si>
  <si>
    <t>2023</t>
  </si>
  <si>
    <t>July 15, 2022</t>
  </si>
  <si>
    <t>July 12, 2022</t>
  </si>
  <si>
    <t>Scioto County Joint Vocational School</t>
  </si>
  <si>
    <t>State Avg Base Cost Pe rPupil TRAD</t>
  </si>
  <si>
    <t>Other Adjust Transfer Net Neg Amount</t>
  </si>
  <si>
    <t>Other Adjust Transfer Net Pos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</si>
</sst>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00000%"/>
    <numFmt numFmtId="166" formatCode="0.0000000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3" fontId="0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8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5588E-A37E-4D75-8B01-3CCBCF1E10E9}">
  <dimension ref="A1:B6"/>
  <sheetViews>
    <sheetView workbookViewId="0">
      <selection activeCell="G18" sqref="G18"/>
    </sheetView>
  </sheetViews>
  <sheetFormatPr defaultColWidth="11.42578125" defaultRowHeight="15" x14ac:dyDescent="0.25"/>
  <cols>
    <col min="1" max="1" width="14.7109375" customWidth="1"/>
    <col min="2" max="2" width="49.7109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328</v>
      </c>
    </row>
    <row r="4" spans="1:2" x14ac:dyDescent="0.25">
      <c r="A4" t="s">
        <v>5</v>
      </c>
      <c r="B4" t="s">
        <v>329</v>
      </c>
    </row>
    <row r="5" spans="1:2" x14ac:dyDescent="0.25">
      <c r="A5" t="s">
        <v>6</v>
      </c>
      <c r="B5" t="s">
        <v>7</v>
      </c>
    </row>
    <row r="6" spans="1:2" x14ac:dyDescent="0.25">
      <c r="A6" t="s">
        <v>8</v>
      </c>
      <c r="B6" t="s">
        <v>330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5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22" sqref="H22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24.7109375" customWidth="1"/>
    <col min="5" max="5" width="18.7109375" customWidth="1"/>
    <col min="6" max="6" width="18.42578125" bestFit="1" customWidth="1"/>
    <col min="7" max="7" width="17.5703125" bestFit="1" customWidth="1"/>
    <col min="8" max="8" width="21" bestFit="1" customWidth="1"/>
    <col min="9" max="9" width="19.5703125" bestFit="1" customWidth="1"/>
    <col min="10" max="10" width="14.5703125" bestFit="1" customWidth="1"/>
    <col min="11" max="11" width="15.85546875" bestFit="1" customWidth="1"/>
    <col min="12" max="12" width="18" bestFit="1" customWidth="1"/>
    <col min="13" max="13" width="16.5703125" bestFit="1" customWidth="1"/>
    <col min="14" max="14" width="20.85546875" bestFit="1" customWidth="1"/>
    <col min="15" max="15" width="20.5703125" bestFit="1" customWidth="1"/>
    <col min="16" max="16" width="14.85546875" bestFit="1" customWidth="1"/>
    <col min="17" max="17" width="15.42578125" bestFit="1" customWidth="1"/>
    <col min="18" max="18" width="21.140625" bestFit="1" customWidth="1"/>
    <col min="19" max="19" width="20" bestFit="1" customWidth="1"/>
    <col min="20" max="20" width="14.42578125" bestFit="1" customWidth="1"/>
    <col min="21" max="21" width="20" bestFit="1" customWidth="1"/>
    <col min="22" max="22" width="15.85546875" bestFit="1" customWidth="1"/>
    <col min="23" max="23" width="12.5703125" bestFit="1" customWidth="1"/>
    <col min="24" max="24" width="16.140625" customWidth="1"/>
    <col min="25" max="25" width="14.7109375" bestFit="1" customWidth="1"/>
    <col min="26" max="26" width="17.5703125" bestFit="1" customWidth="1"/>
    <col min="27" max="27" width="14.5703125" bestFit="1" customWidth="1"/>
    <col min="28" max="28" width="23.140625" customWidth="1"/>
    <col min="29" max="29" width="22.85546875" bestFit="1" customWidth="1"/>
    <col min="30" max="30" width="17.7109375" bestFit="1" customWidth="1"/>
    <col min="31" max="31" width="15.7109375" customWidth="1"/>
    <col min="32" max="32" width="16.42578125" customWidth="1"/>
    <col min="33" max="33" width="17.5703125" bestFit="1" customWidth="1"/>
    <col min="34" max="34" width="15.42578125" bestFit="1" customWidth="1"/>
    <col min="35" max="35" width="19.5703125" bestFit="1" customWidth="1"/>
    <col min="36" max="36" width="14.5703125" bestFit="1" customWidth="1"/>
    <col min="37" max="37" width="17.85546875" bestFit="1" customWidth="1"/>
    <col min="38" max="38" width="17.7109375" customWidth="1"/>
    <col min="39" max="39" width="25" bestFit="1" customWidth="1"/>
    <col min="40" max="40" width="20.28515625" bestFit="1" customWidth="1"/>
    <col min="41" max="41" width="21.7109375" customWidth="1"/>
    <col min="42" max="42" width="16.7109375" bestFit="1" customWidth="1"/>
    <col min="43" max="43" width="11.85546875" bestFit="1" customWidth="1"/>
    <col min="44" max="44" width="16" bestFit="1" customWidth="1"/>
    <col min="45" max="45" width="24.28515625" bestFit="1" customWidth="1"/>
    <col min="46" max="46" width="16.5703125" bestFit="1" customWidth="1"/>
    <col min="47" max="47" width="18.5703125" bestFit="1" customWidth="1"/>
    <col min="48" max="48" width="14.140625" customWidth="1"/>
    <col min="49" max="49" width="18.5703125" customWidth="1"/>
    <col min="50" max="50" width="11.85546875" bestFit="1" customWidth="1"/>
    <col min="51" max="51" width="17.7109375" customWidth="1"/>
    <col min="52" max="52" width="15.140625" bestFit="1" customWidth="1"/>
    <col min="53" max="53" width="13.5703125" bestFit="1" customWidth="1"/>
    <col min="54" max="54" width="13.5703125" customWidth="1"/>
    <col min="55" max="55" width="20.28515625" bestFit="1" customWidth="1"/>
    <col min="56" max="56" width="13.42578125" bestFit="1" customWidth="1"/>
    <col min="57" max="57" width="12.5703125" bestFit="1" customWidth="1"/>
    <col min="58" max="58" width="15" bestFit="1" customWidth="1"/>
    <col min="59" max="59" width="12.85546875" bestFit="1" customWidth="1"/>
    <col min="60" max="60" width="14" customWidth="1"/>
    <col min="61" max="61" width="12.28515625" bestFit="1" customWidth="1"/>
    <col min="62" max="62" width="17.5703125" bestFit="1" customWidth="1"/>
    <col min="63" max="63" width="14.28515625" bestFit="1" customWidth="1"/>
    <col min="64" max="64" width="11.85546875" bestFit="1" customWidth="1"/>
    <col min="65" max="65" width="20" bestFit="1" customWidth="1"/>
    <col min="66" max="66" width="19.140625" bestFit="1" customWidth="1"/>
    <col min="67" max="67" width="15.5703125" bestFit="1" customWidth="1"/>
    <col min="68" max="68" width="14.85546875" bestFit="1" customWidth="1"/>
    <col min="69" max="69" width="20.7109375" customWidth="1"/>
    <col min="70" max="70" width="23" customWidth="1"/>
    <col min="71" max="71" width="17.28515625" customWidth="1"/>
    <col min="72" max="72" width="15.85546875" customWidth="1"/>
  </cols>
  <sheetData>
    <row r="1" spans="1:72" ht="45" x14ac:dyDescent="0.25">
      <c r="A1" s="3" t="s">
        <v>154</v>
      </c>
      <c r="B1" s="4" t="s">
        <v>155</v>
      </c>
      <c r="C1" s="4" t="s">
        <v>156</v>
      </c>
      <c r="D1" s="4" t="s">
        <v>157</v>
      </c>
      <c r="E1" s="4" t="s">
        <v>158</v>
      </c>
      <c r="F1" s="4" t="s">
        <v>159</v>
      </c>
      <c r="G1" s="4" t="s">
        <v>160</v>
      </c>
      <c r="H1" s="4" t="s">
        <v>161</v>
      </c>
      <c r="I1" s="4" t="s">
        <v>162</v>
      </c>
      <c r="J1" s="4" t="s">
        <v>163</v>
      </c>
      <c r="K1" s="4" t="s">
        <v>164</v>
      </c>
      <c r="L1" s="4" t="s">
        <v>165</v>
      </c>
      <c r="M1" s="4" t="s">
        <v>166</v>
      </c>
      <c r="N1" s="4" t="s">
        <v>167</v>
      </c>
      <c r="O1" s="4" t="s">
        <v>168</v>
      </c>
      <c r="P1" s="4" t="s">
        <v>169</v>
      </c>
      <c r="Q1" s="4" t="s">
        <v>170</v>
      </c>
      <c r="R1" s="4" t="s">
        <v>171</v>
      </c>
      <c r="S1" s="4" t="s">
        <v>172</v>
      </c>
      <c r="T1" s="4" t="s">
        <v>173</v>
      </c>
      <c r="U1" s="4" t="s">
        <v>174</v>
      </c>
      <c r="V1" s="4" t="s">
        <v>175</v>
      </c>
      <c r="W1" s="4" t="s">
        <v>176</v>
      </c>
      <c r="X1" s="4" t="s">
        <v>177</v>
      </c>
      <c r="Y1" s="4" t="s">
        <v>178</v>
      </c>
      <c r="Z1" s="4" t="s">
        <v>179</v>
      </c>
      <c r="AA1" s="4" t="s">
        <v>180</v>
      </c>
      <c r="AB1" s="4" t="s">
        <v>181</v>
      </c>
      <c r="AC1" s="4" t="s">
        <v>182</v>
      </c>
      <c r="AD1" s="4" t="s">
        <v>309</v>
      </c>
      <c r="AE1" s="4" t="s">
        <v>183</v>
      </c>
      <c r="AF1" s="4" t="s">
        <v>310</v>
      </c>
      <c r="AG1" s="4" t="s">
        <v>184</v>
      </c>
      <c r="AH1" s="4" t="s">
        <v>185</v>
      </c>
      <c r="AI1" s="4" t="s">
        <v>186</v>
      </c>
      <c r="AJ1" s="4" t="s">
        <v>187</v>
      </c>
      <c r="AK1" s="4" t="s">
        <v>188</v>
      </c>
      <c r="AL1" s="4" t="s">
        <v>189</v>
      </c>
      <c r="AM1" s="4" t="s">
        <v>190</v>
      </c>
      <c r="AN1" s="4" t="s">
        <v>191</v>
      </c>
      <c r="AO1" s="4" t="s">
        <v>192</v>
      </c>
      <c r="AP1" s="4" t="s">
        <v>193</v>
      </c>
      <c r="AQ1" s="4" t="s">
        <v>194</v>
      </c>
      <c r="AR1" s="4" t="s">
        <v>195</v>
      </c>
      <c r="AS1" s="4" t="s">
        <v>196</v>
      </c>
      <c r="AT1" s="4" t="s">
        <v>197</v>
      </c>
      <c r="AU1" s="4" t="s">
        <v>198</v>
      </c>
      <c r="AV1" s="4" t="s">
        <v>199</v>
      </c>
      <c r="AW1" s="4" t="s">
        <v>311</v>
      </c>
      <c r="AX1" s="4" t="s">
        <v>200</v>
      </c>
      <c r="AY1" s="4" t="s">
        <v>201</v>
      </c>
      <c r="AZ1" s="4" t="s">
        <v>202</v>
      </c>
      <c r="BA1" s="4" t="s">
        <v>203</v>
      </c>
      <c r="BB1" s="4" t="s">
        <v>204</v>
      </c>
      <c r="BC1" s="4" t="s">
        <v>205</v>
      </c>
      <c r="BD1" s="4" t="s">
        <v>206</v>
      </c>
      <c r="BE1" s="4" t="s">
        <v>207</v>
      </c>
      <c r="BF1" s="4" t="s">
        <v>208</v>
      </c>
      <c r="BG1" s="4" t="s">
        <v>209</v>
      </c>
      <c r="BH1" s="4" t="s">
        <v>210</v>
      </c>
      <c r="BI1" s="4" t="s">
        <v>211</v>
      </c>
      <c r="BJ1" s="4" t="s">
        <v>212</v>
      </c>
      <c r="BK1" s="4" t="s">
        <v>213</v>
      </c>
      <c r="BL1" s="4" t="s">
        <v>214</v>
      </c>
      <c r="BM1" s="4" t="s">
        <v>215</v>
      </c>
      <c r="BN1" s="4" t="s">
        <v>216</v>
      </c>
      <c r="BO1" s="4" t="s">
        <v>217</v>
      </c>
      <c r="BP1" s="4" t="s">
        <v>218</v>
      </c>
      <c r="BQ1" s="4" t="s">
        <v>219</v>
      </c>
      <c r="BR1" s="4" t="s">
        <v>220</v>
      </c>
      <c r="BS1" s="4" t="s">
        <v>221</v>
      </c>
      <c r="BT1" s="4" t="s">
        <v>222</v>
      </c>
    </row>
    <row r="2" spans="1:72" x14ac:dyDescent="0.25">
      <c r="A2" t="s">
        <v>9</v>
      </c>
      <c r="B2" t="s">
        <v>10</v>
      </c>
      <c r="C2" t="s">
        <v>11</v>
      </c>
      <c r="D2">
        <v>44662.03</v>
      </c>
      <c r="E2" s="5">
        <v>395762819.75</v>
      </c>
      <c r="F2" s="5">
        <v>8891.0300000000007</v>
      </c>
      <c r="G2" s="5">
        <v>14265.53</v>
      </c>
      <c r="H2" s="5">
        <v>115615.69</v>
      </c>
      <c r="I2" s="5">
        <v>95727.51</v>
      </c>
      <c r="J2" s="5">
        <v>91720.36</v>
      </c>
      <c r="K2" s="5">
        <v>62696.18</v>
      </c>
      <c r="L2" s="5">
        <v>63263.8</v>
      </c>
      <c r="M2" s="5">
        <v>68139.33</v>
      </c>
      <c r="N2" s="5">
        <v>53695.26</v>
      </c>
      <c r="O2" s="5">
        <v>45387.82</v>
      </c>
      <c r="P2" s="5">
        <v>44955.1</v>
      </c>
      <c r="Q2" s="5">
        <v>32997.9</v>
      </c>
      <c r="R2" s="5">
        <v>42.13</v>
      </c>
      <c r="S2" s="5">
        <v>163.28</v>
      </c>
      <c r="T2" s="5">
        <v>23.29</v>
      </c>
      <c r="U2" s="5">
        <v>220.35</v>
      </c>
      <c r="V2" s="5">
        <v>37.5</v>
      </c>
      <c r="W2" s="5">
        <v>31</v>
      </c>
      <c r="X2" s="5">
        <v>1129.78</v>
      </c>
      <c r="Y2">
        <v>1</v>
      </c>
      <c r="Z2" s="6">
        <v>914.75352699999996</v>
      </c>
      <c r="AA2" s="6">
        <v>776.80466999999999</v>
      </c>
      <c r="AB2" s="6">
        <v>4.2007500000000002</v>
      </c>
      <c r="AC2" s="6">
        <v>133.748107</v>
      </c>
      <c r="AD2" s="6">
        <v>893.04875000000004</v>
      </c>
      <c r="AE2" s="5">
        <v>4846958.37</v>
      </c>
      <c r="AF2" s="5">
        <v>4200026.87</v>
      </c>
      <c r="AG2" s="6">
        <v>48.28</v>
      </c>
      <c r="AH2" s="5">
        <v>86993.1</v>
      </c>
      <c r="AI2" s="5">
        <v>530657.91</v>
      </c>
      <c r="AJ2" s="6">
        <v>6.1</v>
      </c>
      <c r="AK2" s="5">
        <v>28386.36</v>
      </c>
      <c r="AL2" s="5">
        <v>104.4</v>
      </c>
      <c r="AM2" s="5">
        <v>87887.23</v>
      </c>
      <c r="AN2" s="5">
        <v>1068163.28</v>
      </c>
      <c r="AO2" s="5">
        <v>217375.81</v>
      </c>
      <c r="AP2" s="6">
        <v>2.48</v>
      </c>
      <c r="AQ2" s="5">
        <v>84909.51</v>
      </c>
      <c r="AR2" s="6">
        <v>0.91</v>
      </c>
      <c r="AS2" s="5">
        <v>320804.63</v>
      </c>
      <c r="AT2">
        <v>3.66</v>
      </c>
      <c r="AU2" s="5">
        <v>187899.51999999999</v>
      </c>
      <c r="AV2" s="5">
        <v>21304.61</v>
      </c>
      <c r="AW2" s="5">
        <v>201565.94</v>
      </c>
      <c r="AX2" s="5">
        <v>34303.26</v>
      </c>
      <c r="AY2" s="5">
        <v>717118.48</v>
      </c>
      <c r="AZ2" s="5">
        <v>118062.42</v>
      </c>
      <c r="BA2" s="5">
        <v>93487.81</v>
      </c>
      <c r="BB2" s="5">
        <v>200414.61</v>
      </c>
      <c r="BC2" s="6">
        <v>2</v>
      </c>
      <c r="BD2" s="5">
        <v>133830.79999999999</v>
      </c>
      <c r="BE2" s="6">
        <v>2</v>
      </c>
      <c r="BF2" s="6">
        <v>2</v>
      </c>
      <c r="BG2" s="5">
        <v>76552.03</v>
      </c>
      <c r="BH2" s="6">
        <v>1</v>
      </c>
      <c r="BI2" s="5">
        <v>66413.45</v>
      </c>
      <c r="BJ2" s="6">
        <v>1</v>
      </c>
      <c r="BK2" s="6">
        <v>1</v>
      </c>
      <c r="BL2" s="5">
        <v>28357.360000000001</v>
      </c>
      <c r="BM2" s="5">
        <v>1328607.19</v>
      </c>
      <c r="BN2" s="5">
        <v>196117.87</v>
      </c>
      <c r="BO2" s="6">
        <v>2.0299999999999998</v>
      </c>
      <c r="BP2" s="7">
        <v>120323.69</v>
      </c>
      <c r="BQ2" s="6">
        <v>2.29</v>
      </c>
      <c r="BR2" s="6">
        <v>2.29</v>
      </c>
      <c r="BS2" s="5">
        <v>1012165.63</v>
      </c>
      <c r="BT2" s="5">
        <v>7960847.3200000003</v>
      </c>
    </row>
    <row r="3" spans="1:72" x14ac:dyDescent="0.25">
      <c r="A3" t="s">
        <v>12</v>
      </c>
      <c r="B3" t="s">
        <v>13</v>
      </c>
      <c r="C3" t="s">
        <v>14</v>
      </c>
      <c r="D3">
        <v>44662.03</v>
      </c>
      <c r="E3" s="5">
        <v>395762819.75</v>
      </c>
      <c r="F3" s="5">
        <v>8891.0300000000007</v>
      </c>
      <c r="G3" s="5">
        <v>14265.53</v>
      </c>
      <c r="H3" s="5">
        <v>115615.69</v>
      </c>
      <c r="I3" s="5">
        <v>95727.51</v>
      </c>
      <c r="J3" s="5">
        <v>91720.36</v>
      </c>
      <c r="K3" s="5">
        <v>62696.18</v>
      </c>
      <c r="L3" s="5">
        <v>63263.8</v>
      </c>
      <c r="M3" s="5">
        <v>68139.33</v>
      </c>
      <c r="N3" s="5">
        <v>53695.26</v>
      </c>
      <c r="O3" s="5">
        <v>45387.82</v>
      </c>
      <c r="P3" s="5">
        <v>44955.1</v>
      </c>
      <c r="Q3" s="5">
        <v>32997.9</v>
      </c>
      <c r="R3" s="5">
        <v>42.13</v>
      </c>
      <c r="S3" s="5">
        <v>163.28</v>
      </c>
      <c r="T3" s="5">
        <v>23.29</v>
      </c>
      <c r="U3" s="5">
        <v>220.35</v>
      </c>
      <c r="V3" s="5">
        <v>37.5</v>
      </c>
      <c r="W3" s="5">
        <v>31</v>
      </c>
      <c r="X3" s="5">
        <v>1129.78</v>
      </c>
      <c r="Y3">
        <v>1</v>
      </c>
      <c r="Z3" s="6">
        <v>588.23720400000002</v>
      </c>
      <c r="AA3" s="6">
        <v>475.84036500000002</v>
      </c>
      <c r="AB3" s="6">
        <v>19.469702000000002</v>
      </c>
      <c r="AC3" s="6">
        <v>92.927137000000002</v>
      </c>
      <c r="AD3" s="6">
        <v>480.34283599999998</v>
      </c>
      <c r="AE3" s="5">
        <v>3267552.3</v>
      </c>
      <c r="AF3" s="5">
        <v>2667208.4500000002</v>
      </c>
      <c r="AG3" s="6">
        <v>30.66</v>
      </c>
      <c r="AH3" s="5">
        <v>86993.1</v>
      </c>
      <c r="AI3" s="5">
        <v>521958.6</v>
      </c>
      <c r="AJ3" s="6">
        <v>6</v>
      </c>
      <c r="AK3" s="5">
        <v>19136.52</v>
      </c>
      <c r="AL3" s="5">
        <v>104.4</v>
      </c>
      <c r="AM3" s="5">
        <v>59248.73</v>
      </c>
      <c r="AN3" s="5">
        <v>663815.68999999994</v>
      </c>
      <c r="AO3" s="5">
        <v>116576.55</v>
      </c>
      <c r="AP3" s="6">
        <v>1.33</v>
      </c>
      <c r="AQ3" s="5">
        <v>55051.22</v>
      </c>
      <c r="AR3" s="6">
        <v>0.59</v>
      </c>
      <c r="AS3" s="5">
        <v>205981.11</v>
      </c>
      <c r="AT3">
        <v>2.35</v>
      </c>
      <c r="AU3" s="5">
        <v>120829.8</v>
      </c>
      <c r="AV3" s="5">
        <v>13700.04</v>
      </c>
      <c r="AW3" s="5">
        <v>129618.07</v>
      </c>
      <c r="AX3" s="5">
        <v>22058.9</v>
      </c>
      <c r="AY3" s="5">
        <v>676427.74</v>
      </c>
      <c r="AZ3" s="5">
        <v>109405.08</v>
      </c>
      <c r="BA3" s="5">
        <v>85912.63</v>
      </c>
      <c r="BB3" s="5">
        <v>186078.4</v>
      </c>
      <c r="BC3" s="6">
        <v>2</v>
      </c>
      <c r="BD3" s="5">
        <v>133830.79999999999</v>
      </c>
      <c r="BE3" s="6">
        <v>2</v>
      </c>
      <c r="BF3" s="6">
        <v>2</v>
      </c>
      <c r="BG3" s="5">
        <v>76552.03</v>
      </c>
      <c r="BH3" s="6">
        <v>1</v>
      </c>
      <c r="BI3" s="5">
        <v>66413.45</v>
      </c>
      <c r="BJ3" s="6">
        <v>1</v>
      </c>
      <c r="BK3" s="6">
        <v>1</v>
      </c>
      <c r="BL3" s="5">
        <v>18235.349999999999</v>
      </c>
      <c r="BM3" s="5">
        <v>845678.61</v>
      </c>
      <c r="BN3" s="5">
        <v>117561.68</v>
      </c>
      <c r="BO3" s="6">
        <v>1.31</v>
      </c>
      <c r="BP3" s="7">
        <v>77238.350000000006</v>
      </c>
      <c r="BQ3" s="6">
        <v>1.47</v>
      </c>
      <c r="BR3" s="6">
        <v>1.47</v>
      </c>
      <c r="BS3" s="5">
        <v>650878.57999999996</v>
      </c>
      <c r="BT3" s="5">
        <v>5453474.3399999999</v>
      </c>
    </row>
    <row r="4" spans="1:72" x14ac:dyDescent="0.25">
      <c r="A4" t="s">
        <v>15</v>
      </c>
      <c r="B4" t="s">
        <v>16</v>
      </c>
      <c r="C4" t="s">
        <v>17</v>
      </c>
      <c r="D4">
        <v>44662.03</v>
      </c>
      <c r="E4" s="5">
        <v>395762819.75</v>
      </c>
      <c r="F4" s="5">
        <v>8891.0300000000007</v>
      </c>
      <c r="G4" s="5">
        <v>14265.53</v>
      </c>
      <c r="H4" s="5">
        <v>115615.69</v>
      </c>
      <c r="I4" s="5">
        <v>95727.51</v>
      </c>
      <c r="J4" s="5">
        <v>91720.36</v>
      </c>
      <c r="K4" s="5">
        <v>62696.18</v>
      </c>
      <c r="L4" s="5">
        <v>63263.8</v>
      </c>
      <c r="M4" s="5">
        <v>68139.33</v>
      </c>
      <c r="N4" s="5">
        <v>53695.26</v>
      </c>
      <c r="O4" s="5">
        <v>45387.82</v>
      </c>
      <c r="P4" s="5">
        <v>44955.1</v>
      </c>
      <c r="Q4" s="5">
        <v>32997.9</v>
      </c>
      <c r="R4" s="5">
        <v>42.13</v>
      </c>
      <c r="S4" s="5">
        <v>163.28</v>
      </c>
      <c r="T4" s="5">
        <v>23.29</v>
      </c>
      <c r="U4" s="5">
        <v>220.35</v>
      </c>
      <c r="V4" s="5">
        <v>37.5</v>
      </c>
      <c r="W4" s="5">
        <v>31</v>
      </c>
      <c r="X4" s="5">
        <v>1129.78</v>
      </c>
      <c r="Y4">
        <v>1</v>
      </c>
      <c r="Z4" s="6">
        <v>669.33311800000001</v>
      </c>
      <c r="AA4" s="6">
        <v>511.99609500000003</v>
      </c>
      <c r="AB4" s="6">
        <v>11.849307</v>
      </c>
      <c r="AC4" s="6">
        <v>145.48771600000001</v>
      </c>
      <c r="AD4" s="6">
        <v>640.74740299999996</v>
      </c>
      <c r="AE4" s="5">
        <v>3592881.42</v>
      </c>
      <c r="AF4" s="5">
        <v>2984733.26</v>
      </c>
      <c r="AG4" s="6">
        <v>34.31</v>
      </c>
      <c r="AH4" s="5">
        <v>86993.1</v>
      </c>
      <c r="AI4" s="5">
        <v>521958.6</v>
      </c>
      <c r="AJ4" s="6">
        <v>6</v>
      </c>
      <c r="AK4" s="5">
        <v>21041.82</v>
      </c>
      <c r="AL4" s="5">
        <v>104.4</v>
      </c>
      <c r="AM4" s="5">
        <v>65147.74</v>
      </c>
      <c r="AN4" s="5">
        <v>779105.68</v>
      </c>
      <c r="AO4" s="5">
        <v>156019.74</v>
      </c>
      <c r="AP4" s="6">
        <v>1.78</v>
      </c>
      <c r="AQ4" s="5">
        <v>62515.79</v>
      </c>
      <c r="AR4" s="6">
        <v>0.67</v>
      </c>
      <c r="AS4" s="5">
        <v>234906.12</v>
      </c>
      <c r="AT4">
        <v>2.68</v>
      </c>
      <c r="AU4" s="5">
        <v>137487.72</v>
      </c>
      <c r="AV4" s="5">
        <v>15588.77</v>
      </c>
      <c r="AW4" s="5">
        <v>147487.54999999999</v>
      </c>
      <c r="AX4" s="5">
        <v>25099.99</v>
      </c>
      <c r="AY4" s="5">
        <v>686534</v>
      </c>
      <c r="AZ4" s="5">
        <v>111555.28</v>
      </c>
      <c r="BA4" s="5">
        <v>87794.06</v>
      </c>
      <c r="BB4" s="5">
        <v>189639.05</v>
      </c>
      <c r="BC4" s="6">
        <v>2</v>
      </c>
      <c r="BD4" s="5">
        <v>133830.79999999999</v>
      </c>
      <c r="BE4" s="6">
        <v>2</v>
      </c>
      <c r="BF4" s="6">
        <v>2</v>
      </c>
      <c r="BG4" s="5">
        <v>76552.03</v>
      </c>
      <c r="BH4" s="6">
        <v>1</v>
      </c>
      <c r="BI4" s="5">
        <v>66413.45</v>
      </c>
      <c r="BJ4" s="6">
        <v>1</v>
      </c>
      <c r="BK4" s="6">
        <v>1</v>
      </c>
      <c r="BL4" s="5">
        <v>20749.330000000002</v>
      </c>
      <c r="BM4" s="5">
        <v>964614.2</v>
      </c>
      <c r="BN4" s="5">
        <v>136256.82999999999</v>
      </c>
      <c r="BO4" s="6">
        <v>1.49</v>
      </c>
      <c r="BP4" s="7">
        <v>87746.97</v>
      </c>
      <c r="BQ4" s="6">
        <v>1.67</v>
      </c>
      <c r="BR4" s="6">
        <v>1.67</v>
      </c>
      <c r="BS4" s="5">
        <v>740610.4</v>
      </c>
      <c r="BT4" s="5">
        <v>6023135.2999999998</v>
      </c>
    </row>
    <row r="5" spans="1:72" x14ac:dyDescent="0.25">
      <c r="A5" t="s">
        <v>18</v>
      </c>
      <c r="B5" t="s">
        <v>19</v>
      </c>
      <c r="C5" t="s">
        <v>20</v>
      </c>
      <c r="D5">
        <v>44662.03</v>
      </c>
      <c r="E5" s="5">
        <v>395762819.75</v>
      </c>
      <c r="F5" s="5">
        <v>8891.0300000000007</v>
      </c>
      <c r="G5" s="5">
        <v>14265.53</v>
      </c>
      <c r="H5" s="5">
        <v>115615.69</v>
      </c>
      <c r="I5" s="5">
        <v>95727.51</v>
      </c>
      <c r="J5" s="5">
        <v>91720.36</v>
      </c>
      <c r="K5" s="5">
        <v>62696.18</v>
      </c>
      <c r="L5" s="5">
        <v>63263.8</v>
      </c>
      <c r="M5" s="5">
        <v>68139.33</v>
      </c>
      <c r="N5" s="5">
        <v>53695.26</v>
      </c>
      <c r="O5" s="5">
        <v>45387.82</v>
      </c>
      <c r="P5" s="5">
        <v>44955.1</v>
      </c>
      <c r="Q5" s="5">
        <v>32997.9</v>
      </c>
      <c r="R5" s="5">
        <v>42.13</v>
      </c>
      <c r="S5" s="5">
        <v>163.28</v>
      </c>
      <c r="T5" s="5">
        <v>23.29</v>
      </c>
      <c r="U5" s="5">
        <v>220.35</v>
      </c>
      <c r="V5" s="5">
        <v>37.5</v>
      </c>
      <c r="W5" s="5">
        <v>31</v>
      </c>
      <c r="X5" s="5">
        <v>1129.78</v>
      </c>
      <c r="Y5">
        <v>2</v>
      </c>
      <c r="Z5" s="6">
        <v>435.94</v>
      </c>
      <c r="AA5" s="6">
        <v>398.18876499999999</v>
      </c>
      <c r="AB5" s="6">
        <v>1.1463476667000001</v>
      </c>
      <c r="AC5" s="6">
        <v>36.608730333300002</v>
      </c>
      <c r="AD5" s="6">
        <v>408.97337700000003</v>
      </c>
      <c r="AE5" s="5">
        <v>2631155.04</v>
      </c>
      <c r="AF5" s="5">
        <v>2046077.71</v>
      </c>
      <c r="AG5" s="6">
        <v>23.52</v>
      </c>
      <c r="AH5" s="5">
        <v>86993.1</v>
      </c>
      <c r="AI5" s="5">
        <v>521958.6</v>
      </c>
      <c r="AJ5" s="6">
        <v>6</v>
      </c>
      <c r="AK5" s="5">
        <v>15409.44</v>
      </c>
      <c r="AL5" s="5">
        <v>104.4</v>
      </c>
      <c r="AM5" s="5">
        <v>47709.29</v>
      </c>
      <c r="AN5" s="5">
        <v>505598.19</v>
      </c>
      <c r="AO5" s="5">
        <v>99922.75</v>
      </c>
      <c r="AP5" s="6">
        <v>1.1399999999999999</v>
      </c>
      <c r="AQ5" s="5">
        <v>41055.15</v>
      </c>
      <c r="AR5" s="6">
        <v>0.44</v>
      </c>
      <c r="AS5" s="5">
        <v>152513.68</v>
      </c>
      <c r="AT5">
        <v>1.74</v>
      </c>
      <c r="AU5" s="5">
        <v>89546.44</v>
      </c>
      <c r="AV5" s="5">
        <v>10153.040000000001</v>
      </c>
      <c r="AW5" s="5">
        <v>96059.38</v>
      </c>
      <c r="AX5" s="5">
        <v>16347.75</v>
      </c>
      <c r="AY5" s="5">
        <v>663445.68000000005</v>
      </c>
      <c r="AZ5" s="5">
        <v>107065.53</v>
      </c>
      <c r="BA5" s="5">
        <v>83865.53</v>
      </c>
      <c r="BB5" s="5">
        <v>182204.2</v>
      </c>
      <c r="BC5" s="6">
        <v>2</v>
      </c>
      <c r="BD5" s="5">
        <v>133830.79999999999</v>
      </c>
      <c r="BE5" s="6">
        <v>2</v>
      </c>
      <c r="BF5" s="6">
        <v>2</v>
      </c>
      <c r="BG5" s="5">
        <v>76552.03</v>
      </c>
      <c r="BH5" s="6">
        <v>1</v>
      </c>
      <c r="BI5" s="5">
        <v>66413.45</v>
      </c>
      <c r="BJ5" s="6">
        <v>1</v>
      </c>
      <c r="BK5" s="6">
        <v>1</v>
      </c>
      <c r="BL5" s="5">
        <v>13514.14</v>
      </c>
      <c r="BM5" s="5">
        <v>672698.59</v>
      </c>
      <c r="BN5" s="5">
        <v>85249.15</v>
      </c>
      <c r="BO5" s="6">
        <v>0.97</v>
      </c>
      <c r="BP5" s="7">
        <v>105086.19</v>
      </c>
      <c r="BQ5" s="6">
        <v>1.0900000000000001</v>
      </c>
      <c r="BR5" s="6">
        <v>1.0900000000000001</v>
      </c>
      <c r="BS5" s="5">
        <v>482363.25</v>
      </c>
      <c r="BT5" s="5">
        <v>4472897.5</v>
      </c>
    </row>
    <row r="6" spans="1:72" x14ac:dyDescent="0.25">
      <c r="A6" t="s">
        <v>21</v>
      </c>
      <c r="B6" t="s">
        <v>22</v>
      </c>
      <c r="C6" t="s">
        <v>23</v>
      </c>
      <c r="D6">
        <v>44662.03</v>
      </c>
      <c r="E6" s="5">
        <v>395762819.75</v>
      </c>
      <c r="F6" s="5">
        <v>8891.0300000000007</v>
      </c>
      <c r="G6" s="5">
        <v>14265.53</v>
      </c>
      <c r="H6" s="5">
        <v>115615.69</v>
      </c>
      <c r="I6" s="5">
        <v>95727.51</v>
      </c>
      <c r="J6" s="5">
        <v>91720.36</v>
      </c>
      <c r="K6" s="5">
        <v>62696.18</v>
      </c>
      <c r="L6" s="5">
        <v>63263.8</v>
      </c>
      <c r="M6" s="5">
        <v>68139.33</v>
      </c>
      <c r="N6" s="5">
        <v>53695.26</v>
      </c>
      <c r="O6" s="5">
        <v>45387.82</v>
      </c>
      <c r="P6" s="5">
        <v>44955.1</v>
      </c>
      <c r="Q6" s="5">
        <v>32997.9</v>
      </c>
      <c r="R6" s="5">
        <v>42.13</v>
      </c>
      <c r="S6" s="5">
        <v>163.28</v>
      </c>
      <c r="T6" s="5">
        <v>23.29</v>
      </c>
      <c r="U6" s="5">
        <v>220.35</v>
      </c>
      <c r="V6" s="5">
        <v>37.5</v>
      </c>
      <c r="W6" s="5">
        <v>31</v>
      </c>
      <c r="X6" s="5">
        <v>1129.78</v>
      </c>
      <c r="Y6">
        <v>4</v>
      </c>
      <c r="Z6" s="6">
        <v>3852.2452579999999</v>
      </c>
      <c r="AA6" s="6">
        <v>3320.5034500000002</v>
      </c>
      <c r="AB6" s="6">
        <v>131.20205100000001</v>
      </c>
      <c r="AC6" s="6">
        <v>400.53975700000001</v>
      </c>
      <c r="AD6" s="6">
        <v>3331.6502609999998</v>
      </c>
      <c r="AE6" s="5">
        <v>20521583.199999999</v>
      </c>
      <c r="AF6" s="5">
        <v>17795308.539999999</v>
      </c>
      <c r="AG6" s="6">
        <v>204.56</v>
      </c>
      <c r="AH6" s="5">
        <v>86993.1</v>
      </c>
      <c r="AI6" s="5">
        <v>2233982.81</v>
      </c>
      <c r="AJ6" s="6">
        <v>25.68</v>
      </c>
      <c r="AK6" s="5">
        <v>120185.28</v>
      </c>
      <c r="AL6" s="5">
        <v>104.4</v>
      </c>
      <c r="AM6" s="5">
        <v>372106.57</v>
      </c>
      <c r="AN6" s="5">
        <v>4395029.4000000004</v>
      </c>
      <c r="AO6" s="5">
        <v>810776.73</v>
      </c>
      <c r="AP6" s="6">
        <v>9.25</v>
      </c>
      <c r="AQ6" s="5">
        <v>359232.54</v>
      </c>
      <c r="AR6" s="6">
        <v>3.85</v>
      </c>
      <c r="AS6" s="5">
        <v>1350710.2</v>
      </c>
      <c r="AT6">
        <v>15.41</v>
      </c>
      <c r="AU6" s="5">
        <v>791289.7</v>
      </c>
      <c r="AV6" s="5">
        <v>89718.79</v>
      </c>
      <c r="AW6" s="5">
        <v>848842.23999999999</v>
      </c>
      <c r="AX6" s="5">
        <v>144459.20000000001</v>
      </c>
      <c r="AY6" s="5">
        <v>1839363.61</v>
      </c>
      <c r="AZ6" s="5">
        <v>195947.92</v>
      </c>
      <c r="BA6" s="5">
        <v>161637.62</v>
      </c>
      <c r="BB6" s="5">
        <v>846532.11</v>
      </c>
      <c r="BC6" s="6">
        <v>5.14</v>
      </c>
      <c r="BD6" s="5">
        <v>303126.77</v>
      </c>
      <c r="BE6" s="6">
        <v>4.53</v>
      </c>
      <c r="BF6" s="6">
        <v>4.53</v>
      </c>
      <c r="BG6" s="5">
        <v>76552.03</v>
      </c>
      <c r="BH6" s="6">
        <v>1</v>
      </c>
      <c r="BI6" s="5">
        <v>136147.56</v>
      </c>
      <c r="BJ6" s="6">
        <v>2.0499999999999998</v>
      </c>
      <c r="BK6" s="6">
        <v>2.0499999999999998</v>
      </c>
      <c r="BL6" s="5">
        <v>119419.6</v>
      </c>
      <c r="BM6" s="5">
        <v>6124347.6799999997</v>
      </c>
      <c r="BN6" s="5">
        <v>1355886.82</v>
      </c>
      <c r="BO6" s="6">
        <v>8.56</v>
      </c>
      <c r="BP6" s="7">
        <v>505990</v>
      </c>
      <c r="BQ6" s="6">
        <v>9.6300000000000008</v>
      </c>
      <c r="BR6" s="6">
        <v>9.6300000000000008</v>
      </c>
      <c r="BS6" s="5">
        <v>4262470.8600000003</v>
      </c>
      <c r="BT6" s="5">
        <v>32880323.890000001</v>
      </c>
    </row>
    <row r="7" spans="1:72" x14ac:dyDescent="0.25">
      <c r="A7" t="s">
        <v>24</v>
      </c>
      <c r="B7" t="s">
        <v>25</v>
      </c>
      <c r="C7" t="s">
        <v>26</v>
      </c>
      <c r="D7">
        <v>44662.03</v>
      </c>
      <c r="E7" s="5">
        <v>395762819.75</v>
      </c>
      <c r="F7" s="5">
        <v>8891.0300000000007</v>
      </c>
      <c r="G7" s="5">
        <v>14265.53</v>
      </c>
      <c r="H7" s="5">
        <v>115615.69</v>
      </c>
      <c r="I7" s="5">
        <v>95727.51</v>
      </c>
      <c r="J7" s="5">
        <v>91720.36</v>
      </c>
      <c r="K7" s="5">
        <v>62696.18</v>
      </c>
      <c r="L7" s="5">
        <v>63263.8</v>
      </c>
      <c r="M7" s="5">
        <v>68139.33</v>
      </c>
      <c r="N7" s="5">
        <v>53695.26</v>
      </c>
      <c r="O7" s="5">
        <v>45387.82</v>
      </c>
      <c r="P7" s="5">
        <v>44955.1</v>
      </c>
      <c r="Q7" s="5">
        <v>32997.9</v>
      </c>
      <c r="R7" s="5">
        <v>42.13</v>
      </c>
      <c r="S7" s="5">
        <v>163.28</v>
      </c>
      <c r="T7" s="5">
        <v>23.29</v>
      </c>
      <c r="U7" s="5">
        <v>220.35</v>
      </c>
      <c r="V7" s="5">
        <v>37.5</v>
      </c>
      <c r="W7" s="5">
        <v>31</v>
      </c>
      <c r="X7" s="5">
        <v>1129.78</v>
      </c>
      <c r="Y7">
        <v>1</v>
      </c>
      <c r="Z7" s="6">
        <v>305.45</v>
      </c>
      <c r="AA7" s="6">
        <v>267.5370026667</v>
      </c>
      <c r="AB7" s="6">
        <v>0</v>
      </c>
      <c r="AC7" s="6">
        <v>37.913872333299999</v>
      </c>
      <c r="AD7" s="6">
        <v>305.450875</v>
      </c>
      <c r="AE7" s="5">
        <v>1984953.35</v>
      </c>
      <c r="AF7" s="5">
        <v>1415377.74</v>
      </c>
      <c r="AG7" s="6">
        <v>16.27</v>
      </c>
      <c r="AH7" s="5">
        <v>86993.1</v>
      </c>
      <c r="AI7" s="5">
        <v>521958.6</v>
      </c>
      <c r="AJ7" s="6">
        <v>6</v>
      </c>
      <c r="AK7" s="5">
        <v>11624.94</v>
      </c>
      <c r="AL7" s="5">
        <v>104.4</v>
      </c>
      <c r="AM7" s="5">
        <v>35992.07</v>
      </c>
      <c r="AN7" s="5">
        <v>372128.34</v>
      </c>
      <c r="AO7" s="5">
        <v>87651.54</v>
      </c>
      <c r="AP7" s="6">
        <v>1</v>
      </c>
      <c r="AQ7" s="5">
        <v>28925.22</v>
      </c>
      <c r="AR7" s="6">
        <v>0.31</v>
      </c>
      <c r="AS7" s="5">
        <v>106934.88</v>
      </c>
      <c r="AT7">
        <v>1.22</v>
      </c>
      <c r="AU7" s="5">
        <v>62742.48</v>
      </c>
      <c r="AV7" s="5">
        <v>7113.93</v>
      </c>
      <c r="AW7" s="5">
        <v>67305.91</v>
      </c>
      <c r="AX7" s="5">
        <v>11454.38</v>
      </c>
      <c r="AY7" s="5">
        <v>659400.49</v>
      </c>
      <c r="AZ7" s="5">
        <v>107065.53</v>
      </c>
      <c r="BA7" s="5">
        <v>83865.53</v>
      </c>
      <c r="BB7" s="5">
        <v>182204.2</v>
      </c>
      <c r="BC7" s="6">
        <v>2</v>
      </c>
      <c r="BD7" s="5">
        <v>133830.79999999999</v>
      </c>
      <c r="BE7" s="6">
        <v>2</v>
      </c>
      <c r="BF7" s="6">
        <v>2</v>
      </c>
      <c r="BG7" s="5">
        <v>76552.03</v>
      </c>
      <c r="BH7" s="6">
        <v>1</v>
      </c>
      <c r="BI7" s="5">
        <v>66413.45</v>
      </c>
      <c r="BJ7" s="6">
        <v>1</v>
      </c>
      <c r="BK7" s="6">
        <v>1</v>
      </c>
      <c r="BL7" s="5">
        <v>9468.9500000000007</v>
      </c>
      <c r="BM7" s="5">
        <v>450282.75</v>
      </c>
      <c r="BN7" s="5">
        <v>59762.29</v>
      </c>
      <c r="BO7" s="6">
        <v>0.68</v>
      </c>
      <c r="BP7" s="7">
        <v>52543.09</v>
      </c>
      <c r="BQ7" s="6">
        <v>0.76</v>
      </c>
      <c r="BR7" s="6">
        <v>0.76</v>
      </c>
      <c r="BS7" s="5">
        <v>337977.37</v>
      </c>
      <c r="BT7" s="5">
        <v>3466764.93</v>
      </c>
    </row>
    <row r="8" spans="1:72" x14ac:dyDescent="0.25">
      <c r="A8" t="s">
        <v>27</v>
      </c>
      <c r="B8" t="s">
        <v>28</v>
      </c>
      <c r="C8" t="s">
        <v>29</v>
      </c>
      <c r="D8">
        <v>44662.03</v>
      </c>
      <c r="E8" s="5">
        <v>395762819.75</v>
      </c>
      <c r="F8" s="5">
        <v>8891.0300000000007</v>
      </c>
      <c r="G8" s="5">
        <v>14265.53</v>
      </c>
      <c r="H8" s="5">
        <v>115615.69</v>
      </c>
      <c r="I8" s="5">
        <v>95727.51</v>
      </c>
      <c r="J8" s="5">
        <v>91720.36</v>
      </c>
      <c r="K8" s="5">
        <v>62696.18</v>
      </c>
      <c r="L8" s="5">
        <v>63263.8</v>
      </c>
      <c r="M8" s="5">
        <v>68139.33</v>
      </c>
      <c r="N8" s="5">
        <v>53695.26</v>
      </c>
      <c r="O8" s="5">
        <v>45387.82</v>
      </c>
      <c r="P8" s="5">
        <v>44955.1</v>
      </c>
      <c r="Q8" s="5">
        <v>32997.9</v>
      </c>
      <c r="R8" s="5">
        <v>42.13</v>
      </c>
      <c r="S8" s="5">
        <v>163.28</v>
      </c>
      <c r="T8" s="5">
        <v>23.29</v>
      </c>
      <c r="U8" s="5">
        <v>220.35</v>
      </c>
      <c r="V8" s="5">
        <v>37.5</v>
      </c>
      <c r="W8" s="5">
        <v>31</v>
      </c>
      <c r="X8" s="5">
        <v>1129.78</v>
      </c>
      <c r="Y8">
        <v>1</v>
      </c>
      <c r="Z8" s="6">
        <v>380.7</v>
      </c>
      <c r="AA8" s="6">
        <v>353.2716966667</v>
      </c>
      <c r="AB8" s="6">
        <v>0</v>
      </c>
      <c r="AC8" s="6">
        <v>27.426006000000001</v>
      </c>
      <c r="AD8" s="6">
        <v>380.69770266670002</v>
      </c>
      <c r="AE8" s="5">
        <v>2374456.98</v>
      </c>
      <c r="AF8" s="5">
        <v>1795537.58</v>
      </c>
      <c r="AG8" s="6">
        <v>20.64</v>
      </c>
      <c r="AH8" s="5">
        <v>86993.1</v>
      </c>
      <c r="AI8" s="5">
        <v>521958.6</v>
      </c>
      <c r="AJ8" s="6">
        <v>6</v>
      </c>
      <c r="AK8" s="5">
        <v>13906.08</v>
      </c>
      <c r="AL8" s="5">
        <v>104.4</v>
      </c>
      <c r="AM8" s="5">
        <v>43054.720000000001</v>
      </c>
      <c r="AN8" s="5">
        <v>446827.28</v>
      </c>
      <c r="AO8" s="5">
        <v>92910.63</v>
      </c>
      <c r="AP8" s="6">
        <v>1.06</v>
      </c>
      <c r="AQ8" s="5">
        <v>35456.720000000001</v>
      </c>
      <c r="AR8" s="6">
        <v>0.38</v>
      </c>
      <c r="AS8" s="5">
        <v>133230.34</v>
      </c>
      <c r="AT8">
        <v>1.52</v>
      </c>
      <c r="AU8" s="5">
        <v>78199.59</v>
      </c>
      <c r="AV8" s="5">
        <v>8866.5</v>
      </c>
      <c r="AW8" s="5">
        <v>83887.25</v>
      </c>
      <c r="AX8" s="5">
        <v>14276.25</v>
      </c>
      <c r="AY8" s="5">
        <v>661733.24</v>
      </c>
      <c r="AZ8" s="5">
        <v>107065.53</v>
      </c>
      <c r="BA8" s="5">
        <v>83865.53</v>
      </c>
      <c r="BB8" s="5">
        <v>182204.2</v>
      </c>
      <c r="BC8" s="6">
        <v>2</v>
      </c>
      <c r="BD8" s="5">
        <v>133830.79999999999</v>
      </c>
      <c r="BE8" s="6">
        <v>2</v>
      </c>
      <c r="BF8" s="6">
        <v>2</v>
      </c>
      <c r="BG8" s="5">
        <v>76552.03</v>
      </c>
      <c r="BH8" s="6">
        <v>1</v>
      </c>
      <c r="BI8" s="5">
        <v>66413.45</v>
      </c>
      <c r="BJ8" s="6">
        <v>1</v>
      </c>
      <c r="BK8" s="6">
        <v>1</v>
      </c>
      <c r="BL8" s="5">
        <v>11801.7</v>
      </c>
      <c r="BM8" s="5">
        <v>548486.68999999994</v>
      </c>
      <c r="BN8" s="5">
        <v>74702.86</v>
      </c>
      <c r="BO8" s="6">
        <v>0.85</v>
      </c>
      <c r="BP8" s="7">
        <v>52543.09</v>
      </c>
      <c r="BQ8" s="6">
        <v>0.95</v>
      </c>
      <c r="BR8" s="6">
        <v>0.95</v>
      </c>
      <c r="BS8" s="5">
        <v>421240.74</v>
      </c>
      <c r="BT8" s="5">
        <v>4031504.19</v>
      </c>
    </row>
    <row r="9" spans="1:72" x14ac:dyDescent="0.25">
      <c r="A9" t="s">
        <v>30</v>
      </c>
      <c r="B9" t="s">
        <v>31</v>
      </c>
      <c r="C9" t="s">
        <v>29</v>
      </c>
      <c r="D9">
        <v>44662.03</v>
      </c>
      <c r="E9" s="5">
        <v>395762819.75</v>
      </c>
      <c r="F9" s="5">
        <v>8891.0300000000007</v>
      </c>
      <c r="G9" s="5">
        <v>14265.53</v>
      </c>
      <c r="H9" s="5">
        <v>115615.69</v>
      </c>
      <c r="I9" s="5">
        <v>95727.51</v>
      </c>
      <c r="J9" s="5">
        <v>91720.36</v>
      </c>
      <c r="K9" s="5">
        <v>62696.18</v>
      </c>
      <c r="L9" s="5">
        <v>63263.8</v>
      </c>
      <c r="M9" s="5">
        <v>68139.33</v>
      </c>
      <c r="N9" s="5">
        <v>53695.26</v>
      </c>
      <c r="O9" s="5">
        <v>45387.82</v>
      </c>
      <c r="P9" s="5">
        <v>44955.1</v>
      </c>
      <c r="Q9" s="5">
        <v>32997.9</v>
      </c>
      <c r="R9" s="5">
        <v>42.13</v>
      </c>
      <c r="S9" s="5">
        <v>163.28</v>
      </c>
      <c r="T9" s="5">
        <v>23.29</v>
      </c>
      <c r="U9" s="5">
        <v>220.35</v>
      </c>
      <c r="V9" s="5">
        <v>37.5</v>
      </c>
      <c r="W9" s="5">
        <v>31</v>
      </c>
      <c r="X9" s="5">
        <v>1129.78</v>
      </c>
      <c r="Y9">
        <v>1</v>
      </c>
      <c r="Z9" s="6">
        <v>610.09409500000004</v>
      </c>
      <c r="AA9" s="6">
        <v>586.81299899999999</v>
      </c>
      <c r="AB9" s="6">
        <v>7.894374</v>
      </c>
      <c r="AC9" s="6">
        <v>15.386722000000001</v>
      </c>
      <c r="AD9" s="6">
        <v>523.64894500000003</v>
      </c>
      <c r="AE9" s="5">
        <v>3519793.78</v>
      </c>
      <c r="AF9" s="5">
        <v>2913398.92</v>
      </c>
      <c r="AG9" s="6">
        <v>33.49</v>
      </c>
      <c r="AH9" s="5">
        <v>86993.1</v>
      </c>
      <c r="AI9" s="5">
        <v>521958.6</v>
      </c>
      <c r="AJ9" s="6">
        <v>6</v>
      </c>
      <c r="AK9" s="5">
        <v>20613.78</v>
      </c>
      <c r="AL9" s="5">
        <v>104.4</v>
      </c>
      <c r="AM9" s="5">
        <v>63822.48</v>
      </c>
      <c r="AN9" s="5">
        <v>694723.12</v>
      </c>
      <c r="AO9" s="5">
        <v>127094.73</v>
      </c>
      <c r="AP9" s="6">
        <v>1.45</v>
      </c>
      <c r="AQ9" s="5">
        <v>56917.36</v>
      </c>
      <c r="AR9" s="6">
        <v>0.61</v>
      </c>
      <c r="AS9" s="5">
        <v>213869.75</v>
      </c>
      <c r="AT9">
        <v>2.44</v>
      </c>
      <c r="AU9" s="5">
        <v>125319.43</v>
      </c>
      <c r="AV9" s="5">
        <v>14209.09</v>
      </c>
      <c r="AW9" s="5">
        <v>134434.23000000001</v>
      </c>
      <c r="AX9" s="5">
        <v>22878.53</v>
      </c>
      <c r="AY9" s="5">
        <v>679151.57</v>
      </c>
      <c r="AZ9" s="5">
        <v>109984.6</v>
      </c>
      <c r="BA9" s="5">
        <v>86419.71</v>
      </c>
      <c r="BB9" s="5">
        <v>187038.06</v>
      </c>
      <c r="BC9" s="6">
        <v>2</v>
      </c>
      <c r="BD9" s="5">
        <v>133830.79999999999</v>
      </c>
      <c r="BE9" s="6">
        <v>2</v>
      </c>
      <c r="BF9" s="6">
        <v>2</v>
      </c>
      <c r="BG9" s="5">
        <v>76552.03</v>
      </c>
      <c r="BH9" s="6">
        <v>1</v>
      </c>
      <c r="BI9" s="5">
        <v>66413.45</v>
      </c>
      <c r="BJ9" s="6">
        <v>1</v>
      </c>
      <c r="BK9" s="6">
        <v>1</v>
      </c>
      <c r="BL9" s="5">
        <v>18912.919999999998</v>
      </c>
      <c r="BM9" s="5">
        <v>878127.97</v>
      </c>
      <c r="BN9" s="5">
        <v>122674.02</v>
      </c>
      <c r="BO9" s="6">
        <v>1.36</v>
      </c>
      <c r="BP9" s="7">
        <v>80390.929999999993</v>
      </c>
      <c r="BQ9" s="6">
        <v>1.53</v>
      </c>
      <c r="BR9" s="6">
        <v>1.53</v>
      </c>
      <c r="BS9" s="5">
        <v>675063.02</v>
      </c>
      <c r="BT9" s="5">
        <v>5771796.4400000004</v>
      </c>
    </row>
    <row r="10" spans="1:72" x14ac:dyDescent="0.25">
      <c r="A10" t="s">
        <v>32</v>
      </c>
      <c r="B10" t="s">
        <v>33</v>
      </c>
      <c r="C10" t="s">
        <v>34</v>
      </c>
      <c r="D10">
        <v>44662.03</v>
      </c>
      <c r="E10" s="5">
        <v>395762819.75</v>
      </c>
      <c r="F10" s="5">
        <v>8891.0300000000007</v>
      </c>
      <c r="G10" s="5">
        <v>14265.53</v>
      </c>
      <c r="H10" s="5">
        <v>115615.69</v>
      </c>
      <c r="I10" s="5">
        <v>95727.51</v>
      </c>
      <c r="J10" s="5">
        <v>91720.36</v>
      </c>
      <c r="K10" s="5">
        <v>62696.18</v>
      </c>
      <c r="L10" s="5">
        <v>63263.8</v>
      </c>
      <c r="M10" s="5">
        <v>68139.33</v>
      </c>
      <c r="N10" s="5">
        <v>53695.26</v>
      </c>
      <c r="O10" s="5">
        <v>45387.82</v>
      </c>
      <c r="P10" s="5">
        <v>44955.1</v>
      </c>
      <c r="Q10" s="5">
        <v>32997.9</v>
      </c>
      <c r="R10" s="5">
        <v>42.13</v>
      </c>
      <c r="S10" s="5">
        <v>163.28</v>
      </c>
      <c r="T10" s="5">
        <v>23.29</v>
      </c>
      <c r="U10" s="5">
        <v>220.35</v>
      </c>
      <c r="V10" s="5">
        <v>37.5</v>
      </c>
      <c r="W10" s="5">
        <v>31</v>
      </c>
      <c r="X10" s="5">
        <v>1129.78</v>
      </c>
      <c r="Y10">
        <v>1</v>
      </c>
      <c r="Z10" s="6">
        <v>953.15085299999998</v>
      </c>
      <c r="AA10" s="6">
        <v>768.39469399999996</v>
      </c>
      <c r="AB10" s="6">
        <v>3.6700539999999999</v>
      </c>
      <c r="AC10" s="6">
        <v>181.086105</v>
      </c>
      <c r="AD10" s="6">
        <v>935.46293600000001</v>
      </c>
      <c r="AE10" s="5">
        <v>4981546.58</v>
      </c>
      <c r="AF10" s="5">
        <v>4309638.17</v>
      </c>
      <c r="AG10" s="6">
        <v>49.54</v>
      </c>
      <c r="AH10" s="5">
        <v>86993.1</v>
      </c>
      <c r="AI10" s="5">
        <v>552406.18999999994</v>
      </c>
      <c r="AJ10" s="6">
        <v>6.35</v>
      </c>
      <c r="AK10" s="5">
        <v>29174.58</v>
      </c>
      <c r="AL10" s="5">
        <v>104.4</v>
      </c>
      <c r="AM10" s="5">
        <v>90327.64</v>
      </c>
      <c r="AN10" s="5">
        <v>1114243.71</v>
      </c>
      <c r="AO10" s="5">
        <v>227894</v>
      </c>
      <c r="AP10" s="6">
        <v>2.6</v>
      </c>
      <c r="AQ10" s="5">
        <v>88641.8</v>
      </c>
      <c r="AR10" s="6">
        <v>0.95</v>
      </c>
      <c r="AS10" s="5">
        <v>333952.36</v>
      </c>
      <c r="AT10">
        <v>3.81</v>
      </c>
      <c r="AU10" s="5">
        <v>195786.72</v>
      </c>
      <c r="AV10" s="5">
        <v>22198.880000000001</v>
      </c>
      <c r="AW10" s="5">
        <v>210026.79</v>
      </c>
      <c r="AX10" s="5">
        <v>35743.160000000003</v>
      </c>
      <c r="AY10" s="5">
        <v>721903.6</v>
      </c>
      <c r="AZ10" s="5">
        <v>119080.5</v>
      </c>
      <c r="BA10" s="5">
        <v>94378.63</v>
      </c>
      <c r="BB10" s="5">
        <v>202100.51</v>
      </c>
      <c r="BC10" s="6">
        <v>2</v>
      </c>
      <c r="BD10" s="5">
        <v>133830.79999999999</v>
      </c>
      <c r="BE10" s="6">
        <v>2</v>
      </c>
      <c r="BF10" s="6">
        <v>2</v>
      </c>
      <c r="BG10" s="5">
        <v>76552.03</v>
      </c>
      <c r="BH10" s="6">
        <v>1</v>
      </c>
      <c r="BI10" s="5">
        <v>66413.45</v>
      </c>
      <c r="BJ10" s="6">
        <v>1</v>
      </c>
      <c r="BK10" s="6">
        <v>1</v>
      </c>
      <c r="BL10" s="5">
        <v>29547.68</v>
      </c>
      <c r="BM10" s="5">
        <v>1386229.45</v>
      </c>
      <c r="BN10" s="5">
        <v>206525</v>
      </c>
      <c r="BO10" s="6">
        <v>2.12</v>
      </c>
      <c r="BP10" s="7">
        <v>125052.56</v>
      </c>
      <c r="BQ10" s="6">
        <v>2.38</v>
      </c>
      <c r="BR10" s="6">
        <v>2.38</v>
      </c>
      <c r="BS10" s="5">
        <v>1054651.8899999999</v>
      </c>
      <c r="BT10" s="5">
        <v>8203923.3399999999</v>
      </c>
    </row>
    <row r="11" spans="1:72" x14ac:dyDescent="0.25">
      <c r="A11" t="s">
        <v>35</v>
      </c>
      <c r="B11" t="s">
        <v>36</v>
      </c>
      <c r="C11" t="s">
        <v>37</v>
      </c>
      <c r="D11">
        <v>44662.03</v>
      </c>
      <c r="E11" s="5">
        <v>395762819.75</v>
      </c>
      <c r="F11" s="5">
        <v>8891.0300000000007</v>
      </c>
      <c r="G11" s="5">
        <v>14265.53</v>
      </c>
      <c r="H11" s="5">
        <v>115615.69</v>
      </c>
      <c r="I11" s="5">
        <v>95727.51</v>
      </c>
      <c r="J11" s="5">
        <v>91720.36</v>
      </c>
      <c r="K11" s="5">
        <v>62696.18</v>
      </c>
      <c r="L11" s="5">
        <v>63263.8</v>
      </c>
      <c r="M11" s="5">
        <v>68139.33</v>
      </c>
      <c r="N11" s="5">
        <v>53695.26</v>
      </c>
      <c r="O11" s="5">
        <v>45387.82</v>
      </c>
      <c r="P11" s="5">
        <v>44955.1</v>
      </c>
      <c r="Q11" s="5">
        <v>32997.9</v>
      </c>
      <c r="R11" s="5">
        <v>42.13</v>
      </c>
      <c r="S11" s="5">
        <v>163.28</v>
      </c>
      <c r="T11" s="5">
        <v>23.29</v>
      </c>
      <c r="U11" s="5">
        <v>220.35</v>
      </c>
      <c r="V11" s="5">
        <v>37.5</v>
      </c>
      <c r="W11" s="5">
        <v>31</v>
      </c>
      <c r="X11" s="5">
        <v>1129.78</v>
      </c>
      <c r="Y11">
        <v>1</v>
      </c>
      <c r="Z11" s="6">
        <v>789.89211599999999</v>
      </c>
      <c r="AA11" s="6">
        <v>674.43046900000002</v>
      </c>
      <c r="AB11" s="6">
        <v>29.225681000000002</v>
      </c>
      <c r="AC11" s="6">
        <v>86.235966000000005</v>
      </c>
      <c r="AD11" s="6">
        <v>723.15431100000001</v>
      </c>
      <c r="AE11" s="5">
        <v>4263148.55</v>
      </c>
      <c r="AF11" s="5">
        <v>3638921.37</v>
      </c>
      <c r="AG11" s="6">
        <v>41.83</v>
      </c>
      <c r="AH11" s="5">
        <v>86993.1</v>
      </c>
      <c r="AI11" s="5">
        <v>521958.6</v>
      </c>
      <c r="AJ11" s="6">
        <v>6</v>
      </c>
      <c r="AK11" s="5">
        <v>24967.26</v>
      </c>
      <c r="AL11" s="5">
        <v>104.4</v>
      </c>
      <c r="AM11" s="5">
        <v>77301.320000000007</v>
      </c>
      <c r="AN11" s="5">
        <v>911193.11</v>
      </c>
      <c r="AO11" s="5">
        <v>176179.59</v>
      </c>
      <c r="AP11" s="6">
        <v>2.0099999999999998</v>
      </c>
      <c r="AQ11" s="5">
        <v>73712.649999999994</v>
      </c>
      <c r="AR11" s="6">
        <v>0.79</v>
      </c>
      <c r="AS11" s="5">
        <v>276978.86</v>
      </c>
      <c r="AT11">
        <v>3.16</v>
      </c>
      <c r="AU11" s="5">
        <v>162251.74</v>
      </c>
      <c r="AV11" s="5">
        <v>18396.59</v>
      </c>
      <c r="AW11" s="5">
        <v>174052.73</v>
      </c>
      <c r="AX11" s="5">
        <v>29620.95</v>
      </c>
      <c r="AY11" s="5">
        <v>701558.15</v>
      </c>
      <c r="AZ11" s="5">
        <v>114751.81</v>
      </c>
      <c r="BA11" s="5">
        <v>90591.03</v>
      </c>
      <c r="BB11" s="5">
        <v>194932.37</v>
      </c>
      <c r="BC11" s="6">
        <v>2</v>
      </c>
      <c r="BD11" s="5">
        <v>133830.79999999999</v>
      </c>
      <c r="BE11" s="6">
        <v>2</v>
      </c>
      <c r="BF11" s="6">
        <v>2</v>
      </c>
      <c r="BG11" s="5">
        <v>76552.03</v>
      </c>
      <c r="BH11" s="6">
        <v>1</v>
      </c>
      <c r="BI11" s="5">
        <v>66413.45</v>
      </c>
      <c r="BJ11" s="6">
        <v>1</v>
      </c>
      <c r="BK11" s="6">
        <v>1</v>
      </c>
      <c r="BL11" s="5">
        <v>24486.66</v>
      </c>
      <c r="BM11" s="5">
        <v>1142928.43</v>
      </c>
      <c r="BN11" s="5">
        <v>165410.79999999999</v>
      </c>
      <c r="BO11" s="6">
        <v>1.76</v>
      </c>
      <c r="BP11" s="7">
        <v>103509.9</v>
      </c>
      <c r="BQ11" s="6">
        <v>1.97</v>
      </c>
      <c r="BR11" s="6">
        <v>1.97</v>
      </c>
      <c r="BS11" s="5">
        <v>874007.73</v>
      </c>
      <c r="BT11" s="5">
        <v>7018828.2400000002</v>
      </c>
    </row>
    <row r="12" spans="1:72" x14ac:dyDescent="0.25">
      <c r="A12" t="s">
        <v>38</v>
      </c>
      <c r="B12" t="s">
        <v>39</v>
      </c>
      <c r="C12" t="s">
        <v>40</v>
      </c>
      <c r="D12">
        <v>44662.03</v>
      </c>
      <c r="E12" s="5">
        <v>395762819.75</v>
      </c>
      <c r="F12" s="5">
        <v>8891.0300000000007</v>
      </c>
      <c r="G12" s="5">
        <v>14265.53</v>
      </c>
      <c r="H12" s="5">
        <v>115615.69</v>
      </c>
      <c r="I12" s="5">
        <v>95727.51</v>
      </c>
      <c r="J12" s="5">
        <v>91720.36</v>
      </c>
      <c r="K12" s="5">
        <v>62696.18</v>
      </c>
      <c r="L12" s="5">
        <v>63263.8</v>
      </c>
      <c r="M12" s="5">
        <v>68139.33</v>
      </c>
      <c r="N12" s="5">
        <v>53695.26</v>
      </c>
      <c r="O12" s="5">
        <v>45387.82</v>
      </c>
      <c r="P12" s="5">
        <v>44955.1</v>
      </c>
      <c r="Q12" s="5">
        <v>32997.9</v>
      </c>
      <c r="R12" s="5">
        <v>42.13</v>
      </c>
      <c r="S12" s="5">
        <v>163.28</v>
      </c>
      <c r="T12" s="5">
        <v>23.29</v>
      </c>
      <c r="U12" s="5">
        <v>220.35</v>
      </c>
      <c r="V12" s="5">
        <v>37.5</v>
      </c>
      <c r="W12" s="5">
        <v>31</v>
      </c>
      <c r="X12" s="5">
        <v>1129.78</v>
      </c>
      <c r="Y12">
        <v>2</v>
      </c>
      <c r="Z12" s="6">
        <v>1440.1573980000001</v>
      </c>
      <c r="AA12" s="6">
        <v>1081.3902849999999</v>
      </c>
      <c r="AB12" s="6">
        <v>20.284979</v>
      </c>
      <c r="AC12" s="6">
        <v>338.48213399999997</v>
      </c>
      <c r="AD12" s="6">
        <v>1394.4049680000001</v>
      </c>
      <c r="AE12" s="5">
        <v>7400569.2000000002</v>
      </c>
      <c r="AF12" s="5">
        <v>6387903.3300000001</v>
      </c>
      <c r="AG12" s="6">
        <v>73.430000000000007</v>
      </c>
      <c r="AH12" s="5">
        <v>86993.1</v>
      </c>
      <c r="AI12" s="5">
        <v>835133.76</v>
      </c>
      <c r="AJ12" s="6">
        <v>9.6</v>
      </c>
      <c r="AK12" s="5">
        <v>43341.66</v>
      </c>
      <c r="AL12" s="5">
        <v>104.4</v>
      </c>
      <c r="AM12" s="5">
        <v>134190.45000000001</v>
      </c>
      <c r="AN12" s="5">
        <v>1679155.19</v>
      </c>
      <c r="AO12" s="5">
        <v>339211.45</v>
      </c>
      <c r="AP12" s="6">
        <v>3.87</v>
      </c>
      <c r="AQ12" s="5">
        <v>134362.29999999999</v>
      </c>
      <c r="AR12" s="6">
        <v>1.44</v>
      </c>
      <c r="AS12" s="5">
        <v>504872.86</v>
      </c>
      <c r="AT12">
        <v>5.76</v>
      </c>
      <c r="AU12" s="5">
        <v>295822.73</v>
      </c>
      <c r="AV12" s="5">
        <v>33541.269999999997</v>
      </c>
      <c r="AW12" s="5">
        <v>317338.68</v>
      </c>
      <c r="AX12" s="5">
        <v>54005.9</v>
      </c>
      <c r="AY12" s="5">
        <v>782594.79</v>
      </c>
      <c r="AZ12" s="5">
        <v>131993.13</v>
      </c>
      <c r="BA12" s="5">
        <v>105677.18</v>
      </c>
      <c r="BB12" s="5">
        <v>223483.32</v>
      </c>
      <c r="BC12" s="6">
        <v>2</v>
      </c>
      <c r="BD12" s="5">
        <v>133830.79999999999</v>
      </c>
      <c r="BE12" s="6">
        <v>2</v>
      </c>
      <c r="BF12" s="6">
        <v>2</v>
      </c>
      <c r="BG12" s="5">
        <v>76552.03</v>
      </c>
      <c r="BH12" s="6">
        <v>1</v>
      </c>
      <c r="BI12" s="5">
        <v>66413.45</v>
      </c>
      <c r="BJ12" s="6">
        <v>1</v>
      </c>
      <c r="BK12" s="6">
        <v>1</v>
      </c>
      <c r="BL12" s="5">
        <v>44644.88</v>
      </c>
      <c r="BM12" s="5">
        <v>2127191.1</v>
      </c>
      <c r="BN12" s="5">
        <v>344516.2</v>
      </c>
      <c r="BO12" s="6">
        <v>3.2</v>
      </c>
      <c r="BP12" s="7">
        <v>189155.14</v>
      </c>
      <c r="BQ12" s="6">
        <v>3.6</v>
      </c>
      <c r="BR12" s="6">
        <v>3.6</v>
      </c>
      <c r="BS12" s="5">
        <v>1593519.76</v>
      </c>
      <c r="BT12" s="5">
        <v>11989510.279999999</v>
      </c>
    </row>
    <row r="13" spans="1:72" x14ac:dyDescent="0.25">
      <c r="A13" t="s">
        <v>41</v>
      </c>
      <c r="B13" t="s">
        <v>42</v>
      </c>
      <c r="C13" t="s">
        <v>43</v>
      </c>
      <c r="D13">
        <v>44662.03</v>
      </c>
      <c r="E13" s="5">
        <v>395762819.75</v>
      </c>
      <c r="F13" s="5">
        <v>8891.0300000000007</v>
      </c>
      <c r="G13" s="5">
        <v>14265.53</v>
      </c>
      <c r="H13" s="5">
        <v>115615.69</v>
      </c>
      <c r="I13" s="5">
        <v>95727.51</v>
      </c>
      <c r="J13" s="5">
        <v>91720.36</v>
      </c>
      <c r="K13" s="5">
        <v>62696.18</v>
      </c>
      <c r="L13" s="5">
        <v>63263.8</v>
      </c>
      <c r="M13" s="5">
        <v>68139.33</v>
      </c>
      <c r="N13" s="5">
        <v>53695.26</v>
      </c>
      <c r="O13" s="5">
        <v>45387.82</v>
      </c>
      <c r="P13" s="5">
        <v>44955.1</v>
      </c>
      <c r="Q13" s="5">
        <v>32997.9</v>
      </c>
      <c r="R13" s="5">
        <v>42.13</v>
      </c>
      <c r="S13" s="5">
        <v>163.28</v>
      </c>
      <c r="T13" s="5">
        <v>23.29</v>
      </c>
      <c r="U13" s="5">
        <v>220.35</v>
      </c>
      <c r="V13" s="5">
        <v>37.5</v>
      </c>
      <c r="W13" s="5">
        <v>31</v>
      </c>
      <c r="X13" s="5">
        <v>1129.78</v>
      </c>
      <c r="Y13">
        <v>1</v>
      </c>
      <c r="Z13" s="6">
        <v>763.66</v>
      </c>
      <c r="AA13" s="6">
        <v>655.03618800000004</v>
      </c>
      <c r="AB13" s="6">
        <v>0</v>
      </c>
      <c r="AC13" s="6">
        <v>108.621307</v>
      </c>
      <c r="AD13" s="6">
        <v>763.65749500000004</v>
      </c>
      <c r="AE13" s="5">
        <v>4136582.16</v>
      </c>
      <c r="AF13" s="5">
        <v>3515391.17</v>
      </c>
      <c r="AG13" s="6">
        <v>40.409999999999997</v>
      </c>
      <c r="AH13" s="5">
        <v>86993.1</v>
      </c>
      <c r="AI13" s="5">
        <v>521958.6</v>
      </c>
      <c r="AJ13" s="6">
        <v>6</v>
      </c>
      <c r="AK13" s="5">
        <v>24226.02</v>
      </c>
      <c r="AL13" s="5">
        <v>104.4</v>
      </c>
      <c r="AM13" s="5">
        <v>75006.37</v>
      </c>
      <c r="AN13" s="5">
        <v>895630.66</v>
      </c>
      <c r="AO13" s="5">
        <v>185821.26</v>
      </c>
      <c r="AP13" s="6">
        <v>2.12</v>
      </c>
      <c r="AQ13" s="5">
        <v>70913.440000000002</v>
      </c>
      <c r="AR13" s="6">
        <v>0.76</v>
      </c>
      <c r="AS13" s="5">
        <v>267337.19</v>
      </c>
      <c r="AT13">
        <v>3.05</v>
      </c>
      <c r="AU13" s="5">
        <v>156863.4</v>
      </c>
      <c r="AV13" s="5">
        <v>17785.64</v>
      </c>
      <c r="AW13" s="5">
        <v>168272.48</v>
      </c>
      <c r="AX13" s="5">
        <v>28637.25</v>
      </c>
      <c r="AY13" s="5">
        <v>698289.09</v>
      </c>
      <c r="AZ13" s="5">
        <v>114056.29</v>
      </c>
      <c r="BA13" s="5">
        <v>89982.44</v>
      </c>
      <c r="BB13" s="5">
        <v>193780.62</v>
      </c>
      <c r="BC13" s="6">
        <v>2</v>
      </c>
      <c r="BD13" s="5">
        <v>133830.79999999999</v>
      </c>
      <c r="BE13" s="6">
        <v>2</v>
      </c>
      <c r="BF13" s="6">
        <v>2</v>
      </c>
      <c r="BG13" s="5">
        <v>76552.03</v>
      </c>
      <c r="BH13" s="6">
        <v>1</v>
      </c>
      <c r="BI13" s="5">
        <v>66413.45</v>
      </c>
      <c r="BJ13" s="6">
        <v>1</v>
      </c>
      <c r="BK13" s="6">
        <v>1</v>
      </c>
      <c r="BL13" s="5">
        <v>23673.46</v>
      </c>
      <c r="BM13" s="5">
        <v>1104173.25</v>
      </c>
      <c r="BN13" s="5">
        <v>158833.79</v>
      </c>
      <c r="BO13" s="6">
        <v>1.7</v>
      </c>
      <c r="BP13" s="7">
        <v>100357.31</v>
      </c>
      <c r="BQ13" s="6">
        <v>1.91</v>
      </c>
      <c r="BR13" s="6">
        <v>1.91</v>
      </c>
      <c r="BS13" s="5">
        <v>844982.15</v>
      </c>
      <c r="BT13" s="5">
        <v>6834675.1600000001</v>
      </c>
    </row>
    <row r="14" spans="1:72" x14ac:dyDescent="0.25">
      <c r="A14" t="s">
        <v>44</v>
      </c>
      <c r="B14" t="s">
        <v>45</v>
      </c>
      <c r="C14" t="s">
        <v>46</v>
      </c>
      <c r="D14">
        <v>44662.03</v>
      </c>
      <c r="E14" s="5">
        <v>395762819.75</v>
      </c>
      <c r="F14" s="5">
        <v>8891.0300000000007</v>
      </c>
      <c r="G14" s="5">
        <v>14265.53</v>
      </c>
      <c r="H14" s="5">
        <v>115615.69</v>
      </c>
      <c r="I14" s="5">
        <v>95727.51</v>
      </c>
      <c r="J14" s="5">
        <v>91720.36</v>
      </c>
      <c r="K14" s="5">
        <v>62696.18</v>
      </c>
      <c r="L14" s="5">
        <v>63263.8</v>
      </c>
      <c r="M14" s="5">
        <v>68139.33</v>
      </c>
      <c r="N14" s="5">
        <v>53695.26</v>
      </c>
      <c r="O14" s="5">
        <v>45387.82</v>
      </c>
      <c r="P14" s="5">
        <v>44955.1</v>
      </c>
      <c r="Q14" s="5">
        <v>32997.9</v>
      </c>
      <c r="R14" s="5">
        <v>42.13</v>
      </c>
      <c r="S14" s="5">
        <v>163.28</v>
      </c>
      <c r="T14" s="5">
        <v>23.29</v>
      </c>
      <c r="U14" s="5">
        <v>220.35</v>
      </c>
      <c r="V14" s="5">
        <v>37.5</v>
      </c>
      <c r="W14" s="5">
        <v>31</v>
      </c>
      <c r="X14" s="5">
        <v>1129.78</v>
      </c>
      <c r="Y14">
        <v>1</v>
      </c>
      <c r="Z14" s="6">
        <v>1070.820651</v>
      </c>
      <c r="AA14" s="6">
        <v>931.33080299999995</v>
      </c>
      <c r="AB14" s="6">
        <v>2.5676049999999999</v>
      </c>
      <c r="AC14" s="6">
        <v>136.92224300000001</v>
      </c>
      <c r="AD14" s="6">
        <v>949.16455399999995</v>
      </c>
      <c r="AE14" s="5">
        <v>5708857.7199999997</v>
      </c>
      <c r="AF14" s="5">
        <v>4950777.32</v>
      </c>
      <c r="AG14" s="6">
        <v>56.91</v>
      </c>
      <c r="AH14" s="5">
        <v>86993.1</v>
      </c>
      <c r="AI14" s="5">
        <v>621130.73</v>
      </c>
      <c r="AJ14" s="6">
        <v>7.14</v>
      </c>
      <c r="AK14" s="5">
        <v>33434.1</v>
      </c>
      <c r="AL14" s="5">
        <v>104.4</v>
      </c>
      <c r="AM14" s="5">
        <v>103515.57</v>
      </c>
      <c r="AN14" s="5">
        <v>1227395.07</v>
      </c>
      <c r="AO14" s="5">
        <v>231400.06</v>
      </c>
      <c r="AP14" s="6">
        <v>2.64</v>
      </c>
      <c r="AQ14" s="5">
        <v>99838.65</v>
      </c>
      <c r="AR14" s="6">
        <v>1.07</v>
      </c>
      <c r="AS14" s="5">
        <v>375148.58</v>
      </c>
      <c r="AT14">
        <v>4.28</v>
      </c>
      <c r="AU14" s="5">
        <v>219957.27</v>
      </c>
      <c r="AV14" s="5">
        <v>24939.41</v>
      </c>
      <c r="AW14" s="5">
        <v>235955.33</v>
      </c>
      <c r="AX14" s="5">
        <v>40155.769999999997</v>
      </c>
      <c r="AY14" s="5">
        <v>736567.71</v>
      </c>
      <c r="AZ14" s="5">
        <v>122200.43</v>
      </c>
      <c r="BA14" s="5">
        <v>97108.57</v>
      </c>
      <c r="BB14" s="5">
        <v>207266.99</v>
      </c>
      <c r="BC14" s="6">
        <v>2</v>
      </c>
      <c r="BD14" s="5">
        <v>133830.79999999999</v>
      </c>
      <c r="BE14" s="6">
        <v>2</v>
      </c>
      <c r="BF14" s="6">
        <v>2</v>
      </c>
      <c r="BG14" s="5">
        <v>76552.03</v>
      </c>
      <c r="BH14" s="6">
        <v>1</v>
      </c>
      <c r="BI14" s="5">
        <v>66413.45</v>
      </c>
      <c r="BJ14" s="6">
        <v>1</v>
      </c>
      <c r="BK14" s="6">
        <v>1</v>
      </c>
      <c r="BL14" s="5">
        <v>33195.440000000002</v>
      </c>
      <c r="BM14" s="5">
        <v>1563412.12</v>
      </c>
      <c r="BN14" s="5">
        <v>237744.29</v>
      </c>
      <c r="BO14" s="6">
        <v>2.38</v>
      </c>
      <c r="BP14" s="7">
        <v>140815.49</v>
      </c>
      <c r="BQ14" s="6">
        <v>2.68</v>
      </c>
      <c r="BR14" s="6">
        <v>2.68</v>
      </c>
      <c r="BS14" s="5">
        <v>1184852.3400000001</v>
      </c>
      <c r="BT14" s="5">
        <v>9236232.6199999992</v>
      </c>
    </row>
    <row r="15" spans="1:72" x14ac:dyDescent="0.25">
      <c r="A15" t="s">
        <v>47</v>
      </c>
      <c r="B15" t="s">
        <v>48</v>
      </c>
      <c r="C15" t="s">
        <v>49</v>
      </c>
      <c r="D15">
        <v>44662.03</v>
      </c>
      <c r="E15" s="5">
        <v>395762819.75</v>
      </c>
      <c r="F15" s="5">
        <v>8891.0300000000007</v>
      </c>
      <c r="G15" s="5">
        <v>14265.53</v>
      </c>
      <c r="H15" s="5">
        <v>115615.69</v>
      </c>
      <c r="I15" s="5">
        <v>95727.51</v>
      </c>
      <c r="J15" s="5">
        <v>91720.36</v>
      </c>
      <c r="K15" s="5">
        <v>62696.18</v>
      </c>
      <c r="L15" s="5">
        <v>63263.8</v>
      </c>
      <c r="M15" s="5">
        <v>68139.33</v>
      </c>
      <c r="N15" s="5">
        <v>53695.26</v>
      </c>
      <c r="O15" s="5">
        <v>45387.82</v>
      </c>
      <c r="P15" s="5">
        <v>44955.1</v>
      </c>
      <c r="Q15" s="5">
        <v>32997.9</v>
      </c>
      <c r="R15" s="5">
        <v>42.13</v>
      </c>
      <c r="S15" s="5">
        <v>163.28</v>
      </c>
      <c r="T15" s="5">
        <v>23.29</v>
      </c>
      <c r="U15" s="5">
        <v>220.35</v>
      </c>
      <c r="V15" s="5">
        <v>37.5</v>
      </c>
      <c r="W15" s="5">
        <v>31</v>
      </c>
      <c r="X15" s="5">
        <v>1129.78</v>
      </c>
      <c r="Y15">
        <v>5</v>
      </c>
      <c r="Z15" s="6">
        <v>4107.9955380000001</v>
      </c>
      <c r="AA15" s="6">
        <v>3261.4990130000001</v>
      </c>
      <c r="AB15" s="6">
        <v>275.53502500000002</v>
      </c>
      <c r="AC15" s="6">
        <v>570.9615</v>
      </c>
      <c r="AD15" s="6">
        <v>3523.5145940000002</v>
      </c>
      <c r="AE15" s="5">
        <v>21458352.82</v>
      </c>
      <c r="AF15" s="5">
        <v>18560847.82</v>
      </c>
      <c r="AG15" s="6">
        <v>213.36</v>
      </c>
      <c r="AH15" s="5">
        <v>86993.1</v>
      </c>
      <c r="AI15" s="5">
        <v>2382741.0099999998</v>
      </c>
      <c r="AJ15" s="6">
        <v>27.39</v>
      </c>
      <c r="AK15" s="5">
        <v>125671.5</v>
      </c>
      <c r="AL15" s="5">
        <v>104.4</v>
      </c>
      <c r="AM15" s="5">
        <v>389092.49</v>
      </c>
      <c r="AN15" s="5">
        <v>4680460.96</v>
      </c>
      <c r="AO15" s="5">
        <v>858108.56</v>
      </c>
      <c r="AP15" s="6">
        <v>9.7899999999999991</v>
      </c>
      <c r="AQ15" s="5">
        <v>383492.4</v>
      </c>
      <c r="AR15" s="6">
        <v>4.1100000000000003</v>
      </c>
      <c r="AS15" s="5">
        <v>1440114.77</v>
      </c>
      <c r="AT15">
        <v>16.43</v>
      </c>
      <c r="AU15" s="5">
        <v>843823.36</v>
      </c>
      <c r="AV15" s="5">
        <v>95675.22</v>
      </c>
      <c r="AW15" s="5">
        <v>905196.82</v>
      </c>
      <c r="AX15" s="5">
        <v>154049.82999999999</v>
      </c>
      <c r="AY15" s="5">
        <v>1955789.28</v>
      </c>
      <c r="AZ15" s="5">
        <v>199865.53</v>
      </c>
      <c r="BA15" s="5">
        <v>165065.53</v>
      </c>
      <c r="BB15" s="5">
        <v>920303.9</v>
      </c>
      <c r="BC15" s="6">
        <v>5.48</v>
      </c>
      <c r="BD15" s="5">
        <v>323201.39</v>
      </c>
      <c r="BE15" s="6">
        <v>4.83</v>
      </c>
      <c r="BF15" s="6">
        <v>4.83</v>
      </c>
      <c r="BG15" s="5">
        <v>76552.03</v>
      </c>
      <c r="BH15" s="6">
        <v>1</v>
      </c>
      <c r="BI15" s="5">
        <v>143453.04</v>
      </c>
      <c r="BJ15" s="6">
        <v>2.16</v>
      </c>
      <c r="BK15" s="6">
        <v>2.16</v>
      </c>
      <c r="BL15" s="5">
        <v>127347.86</v>
      </c>
      <c r="BM15" s="5">
        <v>6559622.5700000003</v>
      </c>
      <c r="BN15" s="5">
        <v>1474549.01</v>
      </c>
      <c r="BO15" s="6">
        <v>9.1300000000000008</v>
      </c>
      <c r="BP15" s="7">
        <v>539617.57999999996</v>
      </c>
      <c r="BQ15" s="6">
        <v>10.27</v>
      </c>
      <c r="BR15" s="6">
        <v>10.27</v>
      </c>
      <c r="BS15" s="5">
        <v>4545455.9800000004</v>
      </c>
      <c r="BT15" s="5">
        <v>34654225.630000003</v>
      </c>
    </row>
    <row r="16" spans="1:72" x14ac:dyDescent="0.25">
      <c r="A16" t="s">
        <v>50</v>
      </c>
      <c r="B16" t="s">
        <v>51</v>
      </c>
      <c r="C16" t="s">
        <v>52</v>
      </c>
      <c r="D16">
        <v>44662.03</v>
      </c>
      <c r="E16" s="5">
        <v>395762819.75</v>
      </c>
      <c r="F16" s="5">
        <v>8891.0300000000007</v>
      </c>
      <c r="G16" s="5">
        <v>14265.53</v>
      </c>
      <c r="H16" s="5">
        <v>115615.69</v>
      </c>
      <c r="I16" s="5">
        <v>95727.51</v>
      </c>
      <c r="J16" s="5">
        <v>91720.36</v>
      </c>
      <c r="K16" s="5">
        <v>62696.18</v>
      </c>
      <c r="L16" s="5">
        <v>63263.8</v>
      </c>
      <c r="M16" s="5">
        <v>68139.33</v>
      </c>
      <c r="N16" s="5">
        <v>53695.26</v>
      </c>
      <c r="O16" s="5">
        <v>45387.82</v>
      </c>
      <c r="P16" s="5">
        <v>44955.1</v>
      </c>
      <c r="Q16" s="5">
        <v>32997.9</v>
      </c>
      <c r="R16" s="5">
        <v>42.13</v>
      </c>
      <c r="S16" s="5">
        <v>163.28</v>
      </c>
      <c r="T16" s="5">
        <v>23.29</v>
      </c>
      <c r="U16" s="5">
        <v>220.35</v>
      </c>
      <c r="V16" s="5">
        <v>37.5</v>
      </c>
      <c r="W16" s="5">
        <v>31</v>
      </c>
      <c r="X16" s="5">
        <v>1129.78</v>
      </c>
      <c r="Y16">
        <v>1</v>
      </c>
      <c r="Z16" s="6">
        <v>325.45999999999998</v>
      </c>
      <c r="AA16" s="6">
        <v>276.85239466669998</v>
      </c>
      <c r="AB16" s="6">
        <v>0</v>
      </c>
      <c r="AC16" s="6">
        <v>48.6094543333</v>
      </c>
      <c r="AD16" s="6">
        <v>325.46184899999997</v>
      </c>
      <c r="AE16" s="5">
        <v>2066062.8</v>
      </c>
      <c r="AF16" s="5">
        <v>1494541.46</v>
      </c>
      <c r="AG16" s="6">
        <v>17.18</v>
      </c>
      <c r="AH16" s="5">
        <v>86993.1</v>
      </c>
      <c r="AI16" s="5">
        <v>521958.6</v>
      </c>
      <c r="AJ16" s="6">
        <v>6</v>
      </c>
      <c r="AK16" s="5">
        <v>12099.96</v>
      </c>
      <c r="AL16" s="5">
        <v>104.4</v>
      </c>
      <c r="AM16" s="5">
        <v>37462.78</v>
      </c>
      <c r="AN16" s="5">
        <v>390742.46</v>
      </c>
      <c r="AO16" s="5">
        <v>87651.54</v>
      </c>
      <c r="AP16" s="6">
        <v>1</v>
      </c>
      <c r="AQ16" s="5">
        <v>30791.360000000001</v>
      </c>
      <c r="AR16" s="6">
        <v>0.33</v>
      </c>
      <c r="AS16" s="5">
        <v>113947</v>
      </c>
      <c r="AT16">
        <v>1.3</v>
      </c>
      <c r="AU16" s="5">
        <v>66852.740000000005</v>
      </c>
      <c r="AV16" s="5">
        <v>7579.96</v>
      </c>
      <c r="AW16" s="5">
        <v>71715.11</v>
      </c>
      <c r="AX16" s="5">
        <v>12204.75</v>
      </c>
      <c r="AY16" s="5">
        <v>660020.80000000005</v>
      </c>
      <c r="AZ16" s="5">
        <v>107065.53</v>
      </c>
      <c r="BA16" s="5">
        <v>83865.53</v>
      </c>
      <c r="BB16" s="5">
        <v>182204.2</v>
      </c>
      <c r="BC16" s="6">
        <v>2</v>
      </c>
      <c r="BD16" s="5">
        <v>133830.79999999999</v>
      </c>
      <c r="BE16" s="6">
        <v>2</v>
      </c>
      <c r="BF16" s="6">
        <v>2</v>
      </c>
      <c r="BG16" s="5">
        <v>76552.03</v>
      </c>
      <c r="BH16" s="6">
        <v>1</v>
      </c>
      <c r="BI16" s="5">
        <v>66413.45</v>
      </c>
      <c r="BJ16" s="6">
        <v>1</v>
      </c>
      <c r="BK16" s="6">
        <v>1</v>
      </c>
      <c r="BL16" s="5">
        <v>10089.26</v>
      </c>
      <c r="BM16" s="5">
        <v>475939.05</v>
      </c>
      <c r="BN16" s="5">
        <v>63277.72</v>
      </c>
      <c r="BO16" s="6">
        <v>0.72</v>
      </c>
      <c r="BP16" s="7">
        <v>52543.09</v>
      </c>
      <c r="BQ16" s="6">
        <v>0.81</v>
      </c>
      <c r="BR16" s="6">
        <v>0.81</v>
      </c>
      <c r="BS16" s="5">
        <v>360118.24</v>
      </c>
      <c r="BT16" s="5">
        <v>3592765.11</v>
      </c>
    </row>
    <row r="17" spans="1:72" x14ac:dyDescent="0.25">
      <c r="A17" t="s">
        <v>53</v>
      </c>
      <c r="B17" t="s">
        <v>54</v>
      </c>
      <c r="C17" t="s">
        <v>55</v>
      </c>
      <c r="D17">
        <v>44662.03</v>
      </c>
      <c r="E17" s="5">
        <v>395762819.75</v>
      </c>
      <c r="F17" s="5">
        <v>8891.0300000000007</v>
      </c>
      <c r="G17" s="5">
        <v>14265.53</v>
      </c>
      <c r="H17" s="5">
        <v>115615.69</v>
      </c>
      <c r="I17" s="5">
        <v>95727.51</v>
      </c>
      <c r="J17" s="5">
        <v>91720.36</v>
      </c>
      <c r="K17" s="5">
        <v>62696.18</v>
      </c>
      <c r="L17" s="5">
        <v>63263.8</v>
      </c>
      <c r="M17" s="5">
        <v>68139.33</v>
      </c>
      <c r="N17" s="5">
        <v>53695.26</v>
      </c>
      <c r="O17" s="5">
        <v>45387.82</v>
      </c>
      <c r="P17" s="5">
        <v>44955.1</v>
      </c>
      <c r="Q17" s="5">
        <v>32997.9</v>
      </c>
      <c r="R17" s="5">
        <v>42.13</v>
      </c>
      <c r="S17" s="5">
        <v>163.28</v>
      </c>
      <c r="T17" s="5">
        <v>23.29</v>
      </c>
      <c r="U17" s="5">
        <v>220.35</v>
      </c>
      <c r="V17" s="5">
        <v>37.5</v>
      </c>
      <c r="W17" s="5">
        <v>31</v>
      </c>
      <c r="X17" s="5">
        <v>1129.78</v>
      </c>
      <c r="Y17">
        <v>1</v>
      </c>
      <c r="Z17" s="6">
        <v>532.91999999999996</v>
      </c>
      <c r="AA17" s="6">
        <v>430.95294866670002</v>
      </c>
      <c r="AB17" s="6">
        <v>0</v>
      </c>
      <c r="AC17" s="6">
        <v>101.966227</v>
      </c>
      <c r="AD17" s="6">
        <v>532.91917566669997</v>
      </c>
      <c r="AE17" s="5">
        <v>3005506.36</v>
      </c>
      <c r="AF17" s="5">
        <v>2411448.73</v>
      </c>
      <c r="AG17" s="6">
        <v>27.72</v>
      </c>
      <c r="AH17" s="5">
        <v>86993.1</v>
      </c>
      <c r="AI17" s="5">
        <v>521958.6</v>
      </c>
      <c r="AJ17" s="6">
        <v>6</v>
      </c>
      <c r="AK17" s="5">
        <v>17601.84</v>
      </c>
      <c r="AL17" s="5">
        <v>104.4</v>
      </c>
      <c r="AM17" s="5">
        <v>54497.19</v>
      </c>
      <c r="AN17" s="5">
        <v>625167.07999999996</v>
      </c>
      <c r="AO17" s="5">
        <v>129724.28</v>
      </c>
      <c r="AP17" s="6">
        <v>1.48</v>
      </c>
      <c r="AQ17" s="5">
        <v>49452.79</v>
      </c>
      <c r="AR17" s="6">
        <v>0.53</v>
      </c>
      <c r="AS17" s="5">
        <v>186697.78</v>
      </c>
      <c r="AT17">
        <v>2.13</v>
      </c>
      <c r="AU17" s="5">
        <v>109467.1</v>
      </c>
      <c r="AV17" s="5">
        <v>12411.71</v>
      </c>
      <c r="AW17" s="5">
        <v>117428.92</v>
      </c>
      <c r="AX17" s="5">
        <v>19984.5</v>
      </c>
      <c r="AY17" s="5">
        <v>669534.05000000005</v>
      </c>
      <c r="AZ17" s="5">
        <v>107938.38</v>
      </c>
      <c r="BA17" s="5">
        <v>84629.27</v>
      </c>
      <c r="BB17" s="5">
        <v>183649.6</v>
      </c>
      <c r="BC17" s="6">
        <v>2</v>
      </c>
      <c r="BD17" s="5">
        <v>133830.79999999999</v>
      </c>
      <c r="BE17" s="6">
        <v>2</v>
      </c>
      <c r="BF17" s="6">
        <v>2</v>
      </c>
      <c r="BG17" s="5">
        <v>76552.03</v>
      </c>
      <c r="BH17" s="6">
        <v>1</v>
      </c>
      <c r="BI17" s="5">
        <v>66413.45</v>
      </c>
      <c r="BJ17" s="6">
        <v>1</v>
      </c>
      <c r="BK17" s="6">
        <v>1</v>
      </c>
      <c r="BL17" s="5">
        <v>16520.52</v>
      </c>
      <c r="BM17" s="5">
        <v>764075.21</v>
      </c>
      <c r="BN17" s="5">
        <v>104522.24000000001</v>
      </c>
      <c r="BO17" s="6">
        <v>1.18</v>
      </c>
      <c r="BP17" s="7">
        <v>69882.320000000007</v>
      </c>
      <c r="BQ17" s="6">
        <v>1.33</v>
      </c>
      <c r="BR17" s="6">
        <v>1.33</v>
      </c>
      <c r="BS17" s="5">
        <v>589670.65</v>
      </c>
      <c r="BT17" s="5">
        <v>5064282.7</v>
      </c>
    </row>
    <row r="18" spans="1:72" x14ac:dyDescent="0.25">
      <c r="A18" t="s">
        <v>56</v>
      </c>
      <c r="B18" t="s">
        <v>57</v>
      </c>
      <c r="C18" t="s">
        <v>58</v>
      </c>
      <c r="D18">
        <v>44662.03</v>
      </c>
      <c r="E18" s="5">
        <v>395762819.75</v>
      </c>
      <c r="F18" s="5">
        <v>8891.0300000000007</v>
      </c>
      <c r="G18" s="5">
        <v>14265.53</v>
      </c>
      <c r="H18" s="5">
        <v>115615.69</v>
      </c>
      <c r="I18" s="5">
        <v>95727.51</v>
      </c>
      <c r="J18" s="5">
        <v>91720.36</v>
      </c>
      <c r="K18" s="5">
        <v>62696.18</v>
      </c>
      <c r="L18" s="5">
        <v>63263.8</v>
      </c>
      <c r="M18" s="5">
        <v>68139.33</v>
      </c>
      <c r="N18" s="5">
        <v>53695.26</v>
      </c>
      <c r="O18" s="5">
        <v>45387.82</v>
      </c>
      <c r="P18" s="5">
        <v>44955.1</v>
      </c>
      <c r="Q18" s="5">
        <v>32997.9</v>
      </c>
      <c r="R18" s="5">
        <v>42.13</v>
      </c>
      <c r="S18" s="5">
        <v>163.28</v>
      </c>
      <c r="T18" s="5">
        <v>23.29</v>
      </c>
      <c r="U18" s="5">
        <v>220.35</v>
      </c>
      <c r="V18" s="5">
        <v>37.5</v>
      </c>
      <c r="W18" s="5">
        <v>31</v>
      </c>
      <c r="X18" s="5">
        <v>1129.78</v>
      </c>
      <c r="Y18">
        <v>1</v>
      </c>
      <c r="Z18" s="6">
        <v>344.57435299999997</v>
      </c>
      <c r="AA18" s="6">
        <v>316.61340999999999</v>
      </c>
      <c r="AB18" s="6">
        <v>0</v>
      </c>
      <c r="AC18" s="6">
        <v>27.960943</v>
      </c>
      <c r="AD18" s="6">
        <v>344.57435299999997</v>
      </c>
      <c r="AE18" s="5">
        <v>2195303.13</v>
      </c>
      <c r="AF18" s="5">
        <v>1620681.45</v>
      </c>
      <c r="AG18" s="6">
        <v>18.63</v>
      </c>
      <c r="AH18" s="5">
        <v>86993.1</v>
      </c>
      <c r="AI18" s="5">
        <v>521958.6</v>
      </c>
      <c r="AJ18" s="6">
        <v>6</v>
      </c>
      <c r="AK18" s="5">
        <v>12856.86</v>
      </c>
      <c r="AL18" s="5">
        <v>104.4</v>
      </c>
      <c r="AM18" s="5">
        <v>39806.22</v>
      </c>
      <c r="AN18" s="5">
        <v>407987.75</v>
      </c>
      <c r="AO18" s="5">
        <v>87651.54</v>
      </c>
      <c r="AP18" s="6">
        <v>1</v>
      </c>
      <c r="AQ18" s="5">
        <v>31724.43</v>
      </c>
      <c r="AR18" s="6">
        <v>0.34</v>
      </c>
      <c r="AS18" s="5">
        <v>120959.12</v>
      </c>
      <c r="AT18">
        <v>1.38</v>
      </c>
      <c r="AU18" s="5">
        <v>70779.02</v>
      </c>
      <c r="AV18" s="5">
        <v>8025.14</v>
      </c>
      <c r="AW18" s="5">
        <v>75926.960000000006</v>
      </c>
      <c r="AX18" s="5">
        <v>12921.54</v>
      </c>
      <c r="AY18" s="5">
        <v>660613.34</v>
      </c>
      <c r="AZ18" s="5">
        <v>107065.53</v>
      </c>
      <c r="BA18" s="5">
        <v>83865.53</v>
      </c>
      <c r="BB18" s="5">
        <v>182204.2</v>
      </c>
      <c r="BC18" s="6">
        <v>2</v>
      </c>
      <c r="BD18" s="5">
        <v>133830.79999999999</v>
      </c>
      <c r="BE18" s="6">
        <v>2</v>
      </c>
      <c r="BF18" s="6">
        <v>2</v>
      </c>
      <c r="BG18" s="5">
        <v>76552.03</v>
      </c>
      <c r="BH18" s="6">
        <v>1</v>
      </c>
      <c r="BI18" s="5">
        <v>66413.45</v>
      </c>
      <c r="BJ18" s="6">
        <v>1</v>
      </c>
      <c r="BK18" s="6">
        <v>1</v>
      </c>
      <c r="BL18" s="5">
        <v>10681.8</v>
      </c>
      <c r="BM18" s="5">
        <v>501483.18</v>
      </c>
      <c r="BN18" s="5">
        <v>67672.009999999995</v>
      </c>
      <c r="BO18" s="6">
        <v>0.77</v>
      </c>
      <c r="BP18" s="7">
        <v>52543.09</v>
      </c>
      <c r="BQ18" s="6">
        <v>0.86</v>
      </c>
      <c r="BR18" s="6">
        <v>0.86</v>
      </c>
      <c r="BS18" s="5">
        <v>381268.08</v>
      </c>
      <c r="BT18" s="5">
        <v>3765387.4</v>
      </c>
    </row>
    <row r="19" spans="1:72" x14ac:dyDescent="0.25">
      <c r="A19" t="s">
        <v>59</v>
      </c>
      <c r="B19" t="s">
        <v>60</v>
      </c>
      <c r="C19" t="s">
        <v>61</v>
      </c>
      <c r="D19">
        <v>44662.03</v>
      </c>
      <c r="E19" s="5">
        <v>395762819.75</v>
      </c>
      <c r="F19" s="5">
        <v>8891.0300000000007</v>
      </c>
      <c r="G19" s="5">
        <v>14265.53</v>
      </c>
      <c r="H19" s="5">
        <v>115615.69</v>
      </c>
      <c r="I19" s="5">
        <v>95727.51</v>
      </c>
      <c r="J19" s="5">
        <v>91720.36</v>
      </c>
      <c r="K19" s="5">
        <v>62696.18</v>
      </c>
      <c r="L19" s="5">
        <v>63263.8</v>
      </c>
      <c r="M19" s="5">
        <v>68139.33</v>
      </c>
      <c r="N19" s="5">
        <v>53695.26</v>
      </c>
      <c r="O19" s="5">
        <v>45387.82</v>
      </c>
      <c r="P19" s="5">
        <v>44955.1</v>
      </c>
      <c r="Q19" s="5">
        <v>32997.9</v>
      </c>
      <c r="R19" s="5">
        <v>42.13</v>
      </c>
      <c r="S19" s="5">
        <v>163.28</v>
      </c>
      <c r="T19" s="5">
        <v>23.29</v>
      </c>
      <c r="U19" s="5">
        <v>220.35</v>
      </c>
      <c r="V19" s="5">
        <v>37.5</v>
      </c>
      <c r="W19" s="5">
        <v>31</v>
      </c>
      <c r="X19" s="5">
        <v>1129.78</v>
      </c>
      <c r="Y19">
        <v>1</v>
      </c>
      <c r="Z19" s="6">
        <v>672.91432199999997</v>
      </c>
      <c r="AA19" s="6">
        <v>623.52684499999998</v>
      </c>
      <c r="AB19" s="6">
        <v>11.081219000000001</v>
      </c>
      <c r="AC19" s="6">
        <v>38.306258</v>
      </c>
      <c r="AD19" s="6">
        <v>641.17929200000003</v>
      </c>
      <c r="AE19" s="5">
        <v>3788078.9</v>
      </c>
      <c r="AF19" s="5">
        <v>3175248.15</v>
      </c>
      <c r="AG19" s="6">
        <v>36.5</v>
      </c>
      <c r="AH19" s="5">
        <v>86993.1</v>
      </c>
      <c r="AI19" s="5">
        <v>521958.6</v>
      </c>
      <c r="AJ19" s="6">
        <v>6</v>
      </c>
      <c r="AK19" s="5">
        <v>22185</v>
      </c>
      <c r="AL19" s="5">
        <v>104.4</v>
      </c>
      <c r="AM19" s="5">
        <v>68687.149999999994</v>
      </c>
      <c r="AN19" s="5">
        <v>781724.63</v>
      </c>
      <c r="AO19" s="5">
        <v>156019.74</v>
      </c>
      <c r="AP19" s="6">
        <v>1.78</v>
      </c>
      <c r="AQ19" s="5">
        <v>62515.79</v>
      </c>
      <c r="AR19" s="6">
        <v>0.67</v>
      </c>
      <c r="AS19" s="5">
        <v>235782.64</v>
      </c>
      <c r="AT19">
        <v>2.69</v>
      </c>
      <c r="AU19" s="5">
        <v>138223.32999999999</v>
      </c>
      <c r="AV19" s="5">
        <v>15672.17</v>
      </c>
      <c r="AW19" s="5">
        <v>148276.67000000001</v>
      </c>
      <c r="AX19" s="5">
        <v>25234.29</v>
      </c>
      <c r="AY19" s="5">
        <v>686980.27</v>
      </c>
      <c r="AZ19" s="5">
        <v>111650.23</v>
      </c>
      <c r="BA19" s="5">
        <v>87877.14</v>
      </c>
      <c r="BB19" s="5">
        <v>189796.28</v>
      </c>
      <c r="BC19" s="6">
        <v>2</v>
      </c>
      <c r="BD19" s="5">
        <v>133830.79999999999</v>
      </c>
      <c r="BE19" s="6">
        <v>2</v>
      </c>
      <c r="BF19" s="6">
        <v>2</v>
      </c>
      <c r="BG19" s="5">
        <v>76552.03</v>
      </c>
      <c r="BH19" s="6">
        <v>1</v>
      </c>
      <c r="BI19" s="5">
        <v>66413.45</v>
      </c>
      <c r="BJ19" s="6">
        <v>1</v>
      </c>
      <c r="BK19" s="6">
        <v>1</v>
      </c>
      <c r="BL19" s="5">
        <v>20860.34</v>
      </c>
      <c r="BM19" s="5">
        <v>970129.66</v>
      </c>
      <c r="BN19" s="5">
        <v>137284.29</v>
      </c>
      <c r="BO19" s="6">
        <v>1.5</v>
      </c>
      <c r="BP19" s="7">
        <v>88272.4</v>
      </c>
      <c r="BQ19" s="6">
        <v>1.68</v>
      </c>
      <c r="BR19" s="6">
        <v>1.68</v>
      </c>
      <c r="BS19" s="5">
        <v>744572.97</v>
      </c>
      <c r="BT19" s="5">
        <v>6226913.46</v>
      </c>
    </row>
    <row r="20" spans="1:72" x14ac:dyDescent="0.25">
      <c r="A20" t="s">
        <v>62</v>
      </c>
      <c r="B20" t="s">
        <v>63</v>
      </c>
      <c r="C20" t="s">
        <v>64</v>
      </c>
      <c r="D20">
        <v>44662.03</v>
      </c>
      <c r="E20" s="5">
        <v>395762819.75</v>
      </c>
      <c r="F20" s="5">
        <v>8891.0300000000007</v>
      </c>
      <c r="G20" s="5">
        <v>14265.53</v>
      </c>
      <c r="H20" s="5">
        <v>115615.69</v>
      </c>
      <c r="I20" s="5">
        <v>95727.51</v>
      </c>
      <c r="J20" s="5">
        <v>91720.36</v>
      </c>
      <c r="K20" s="5">
        <v>62696.18</v>
      </c>
      <c r="L20" s="5">
        <v>63263.8</v>
      </c>
      <c r="M20" s="5">
        <v>68139.33</v>
      </c>
      <c r="N20" s="5">
        <v>53695.26</v>
      </c>
      <c r="O20" s="5">
        <v>45387.82</v>
      </c>
      <c r="P20" s="5">
        <v>44955.1</v>
      </c>
      <c r="Q20" s="5">
        <v>32997.9</v>
      </c>
      <c r="R20" s="5">
        <v>42.13</v>
      </c>
      <c r="S20" s="5">
        <v>163.28</v>
      </c>
      <c r="T20" s="5">
        <v>23.29</v>
      </c>
      <c r="U20" s="5">
        <v>220.35</v>
      </c>
      <c r="V20" s="5">
        <v>37.5</v>
      </c>
      <c r="W20" s="5">
        <v>31</v>
      </c>
      <c r="X20" s="5">
        <v>1129.78</v>
      </c>
      <c r="Y20">
        <v>1</v>
      </c>
      <c r="Z20" s="6">
        <v>866.03189299999997</v>
      </c>
      <c r="AA20" s="6">
        <v>657.08724600000005</v>
      </c>
      <c r="AB20" s="6">
        <v>37.324776</v>
      </c>
      <c r="AC20" s="6">
        <v>171.61987099999999</v>
      </c>
      <c r="AD20" s="6">
        <v>739.70691199999999</v>
      </c>
      <c r="AE20" s="5">
        <v>4487759.3600000003</v>
      </c>
      <c r="AF20" s="5">
        <v>3858143.99</v>
      </c>
      <c r="AG20" s="6">
        <v>44.35</v>
      </c>
      <c r="AH20" s="5">
        <v>86993.1</v>
      </c>
      <c r="AI20" s="5">
        <v>521958.6</v>
      </c>
      <c r="AJ20" s="6">
        <v>6</v>
      </c>
      <c r="AK20" s="5">
        <v>26282.7</v>
      </c>
      <c r="AL20" s="5">
        <v>104.4</v>
      </c>
      <c r="AM20" s="5">
        <v>81374.070000000007</v>
      </c>
      <c r="AN20" s="5">
        <v>985505.01</v>
      </c>
      <c r="AO20" s="5">
        <v>179685.65</v>
      </c>
      <c r="AP20" s="6">
        <v>2.0499999999999998</v>
      </c>
      <c r="AQ20" s="5">
        <v>81177.22</v>
      </c>
      <c r="AR20" s="6">
        <v>0.87</v>
      </c>
      <c r="AS20" s="5">
        <v>303274.32</v>
      </c>
      <c r="AT20">
        <v>3.46</v>
      </c>
      <c r="AU20" s="5">
        <v>177891.61</v>
      </c>
      <c r="AV20" s="5">
        <v>20169.88</v>
      </c>
      <c r="AW20" s="5">
        <v>190830.13</v>
      </c>
      <c r="AX20" s="5">
        <v>32476.2</v>
      </c>
      <c r="AY20" s="5">
        <v>711046.75</v>
      </c>
      <c r="AZ20" s="5">
        <v>116770.6</v>
      </c>
      <c r="BA20" s="5">
        <v>92357.47</v>
      </c>
      <c r="BB20" s="5">
        <v>198275.41</v>
      </c>
      <c r="BC20" s="6">
        <v>2</v>
      </c>
      <c r="BD20" s="5">
        <v>133830.79999999999</v>
      </c>
      <c r="BE20" s="6">
        <v>2</v>
      </c>
      <c r="BF20" s="6">
        <v>2</v>
      </c>
      <c r="BG20" s="5">
        <v>76552.03</v>
      </c>
      <c r="BH20" s="6">
        <v>1</v>
      </c>
      <c r="BI20" s="5">
        <v>66413.45</v>
      </c>
      <c r="BJ20" s="6">
        <v>1</v>
      </c>
      <c r="BK20" s="6">
        <v>1</v>
      </c>
      <c r="BL20" s="5">
        <v>26846.99</v>
      </c>
      <c r="BM20" s="5">
        <v>1255797.26</v>
      </c>
      <c r="BN20" s="5">
        <v>183523.12</v>
      </c>
      <c r="BO20" s="6">
        <v>1.92</v>
      </c>
      <c r="BP20" s="7">
        <v>114018.51</v>
      </c>
      <c r="BQ20" s="6">
        <v>2.17</v>
      </c>
      <c r="BR20" s="6">
        <v>2.17</v>
      </c>
      <c r="BS20" s="5">
        <v>958255.63</v>
      </c>
      <c r="BT20" s="5">
        <v>7440108.3799999999</v>
      </c>
    </row>
    <row r="21" spans="1:72" x14ac:dyDescent="0.25">
      <c r="A21" t="s">
        <v>65</v>
      </c>
      <c r="B21" t="s">
        <v>66</v>
      </c>
      <c r="C21" t="s">
        <v>67</v>
      </c>
      <c r="D21">
        <v>44662.03</v>
      </c>
      <c r="E21" s="5">
        <v>395762819.75</v>
      </c>
      <c r="F21" s="5">
        <v>8891.0300000000007</v>
      </c>
      <c r="G21" s="5">
        <v>14265.53</v>
      </c>
      <c r="H21" s="5">
        <v>115615.69</v>
      </c>
      <c r="I21" s="5">
        <v>95727.51</v>
      </c>
      <c r="J21" s="5">
        <v>91720.36</v>
      </c>
      <c r="K21" s="5">
        <v>62696.18</v>
      </c>
      <c r="L21" s="5">
        <v>63263.8</v>
      </c>
      <c r="M21" s="5">
        <v>68139.33</v>
      </c>
      <c r="N21" s="5">
        <v>53695.26</v>
      </c>
      <c r="O21" s="5">
        <v>45387.82</v>
      </c>
      <c r="P21" s="5">
        <v>44955.1</v>
      </c>
      <c r="Q21" s="5">
        <v>32997.9</v>
      </c>
      <c r="R21" s="5">
        <v>42.13</v>
      </c>
      <c r="S21" s="5">
        <v>163.28</v>
      </c>
      <c r="T21" s="5">
        <v>23.29</v>
      </c>
      <c r="U21" s="5">
        <v>220.35</v>
      </c>
      <c r="V21" s="5">
        <v>37.5</v>
      </c>
      <c r="W21" s="5">
        <v>31</v>
      </c>
      <c r="X21" s="5">
        <v>1129.78</v>
      </c>
      <c r="Y21">
        <v>1</v>
      </c>
      <c r="Z21" s="6">
        <v>1169.148682</v>
      </c>
      <c r="AA21" s="6">
        <v>1046.1624859999999</v>
      </c>
      <c r="AB21" s="6">
        <v>8.7146000000000001E-2</v>
      </c>
      <c r="AC21" s="6">
        <v>122.89905</v>
      </c>
      <c r="AD21" s="6">
        <v>1156.323811</v>
      </c>
      <c r="AE21" s="5">
        <v>6281080.4699999997</v>
      </c>
      <c r="AF21" s="5">
        <v>5452727.5099999998</v>
      </c>
      <c r="AG21" s="6">
        <v>62.68</v>
      </c>
      <c r="AH21" s="5">
        <v>86993.1</v>
      </c>
      <c r="AI21" s="5">
        <v>677676.25</v>
      </c>
      <c r="AJ21" s="6">
        <v>7.79</v>
      </c>
      <c r="AK21" s="5">
        <v>36785.339999999997</v>
      </c>
      <c r="AL21" s="5">
        <v>104.4</v>
      </c>
      <c r="AM21" s="5">
        <v>113891.37</v>
      </c>
      <c r="AN21" s="5">
        <v>1369589.3</v>
      </c>
      <c r="AO21" s="5">
        <v>281361.44</v>
      </c>
      <c r="AP21" s="6">
        <v>3.21</v>
      </c>
      <c r="AQ21" s="5">
        <v>109169.37</v>
      </c>
      <c r="AR21" s="6">
        <v>1.17</v>
      </c>
      <c r="AS21" s="5">
        <v>410209.2</v>
      </c>
      <c r="AT21">
        <v>4.68</v>
      </c>
      <c r="AU21" s="5">
        <v>240154.83</v>
      </c>
      <c r="AV21" s="5">
        <v>27229.47</v>
      </c>
      <c r="AW21" s="5">
        <v>257621.91</v>
      </c>
      <c r="AX21" s="5">
        <v>43843.08</v>
      </c>
      <c r="AY21" s="5">
        <v>748821.45</v>
      </c>
      <c r="AZ21" s="5">
        <v>124807.53</v>
      </c>
      <c r="BA21" s="5">
        <v>99389.78</v>
      </c>
      <c r="BB21" s="5">
        <v>211584.25</v>
      </c>
      <c r="BC21" s="6">
        <v>2</v>
      </c>
      <c r="BD21" s="5">
        <v>133830.79999999999</v>
      </c>
      <c r="BE21" s="6">
        <v>2</v>
      </c>
      <c r="BF21" s="6">
        <v>2</v>
      </c>
      <c r="BG21" s="5">
        <v>76552.03</v>
      </c>
      <c r="BH21" s="6">
        <v>1</v>
      </c>
      <c r="BI21" s="5">
        <v>66413.45</v>
      </c>
      <c r="BJ21" s="6">
        <v>1</v>
      </c>
      <c r="BK21" s="6">
        <v>1</v>
      </c>
      <c r="BL21" s="5">
        <v>36243.61</v>
      </c>
      <c r="BM21" s="5">
        <v>1712175.3</v>
      </c>
      <c r="BN21" s="5">
        <v>265098.14</v>
      </c>
      <c r="BO21" s="6">
        <v>2.6</v>
      </c>
      <c r="BP21" s="7">
        <v>153425.82999999999</v>
      </c>
      <c r="BQ21" s="6">
        <v>2.92</v>
      </c>
      <c r="BR21" s="6">
        <v>2.92</v>
      </c>
      <c r="BS21" s="5">
        <v>1293651.33</v>
      </c>
      <c r="BT21" s="5">
        <v>10111666.52</v>
      </c>
    </row>
    <row r="22" spans="1:72" x14ac:dyDescent="0.25">
      <c r="A22" t="s">
        <v>68</v>
      </c>
      <c r="B22" t="s">
        <v>69</v>
      </c>
      <c r="C22" t="s">
        <v>70</v>
      </c>
      <c r="D22">
        <v>44662.03</v>
      </c>
      <c r="E22" s="5">
        <v>395762819.75</v>
      </c>
      <c r="F22" s="5">
        <v>8891.0300000000007</v>
      </c>
      <c r="G22" s="5">
        <v>14265.53</v>
      </c>
      <c r="H22" s="5">
        <v>115615.69</v>
      </c>
      <c r="I22" s="5">
        <v>95727.51</v>
      </c>
      <c r="J22" s="5">
        <v>91720.36</v>
      </c>
      <c r="K22" s="5">
        <v>62696.18</v>
      </c>
      <c r="L22" s="5">
        <v>63263.8</v>
      </c>
      <c r="M22" s="5">
        <v>68139.33</v>
      </c>
      <c r="N22" s="5">
        <v>53695.26</v>
      </c>
      <c r="O22" s="5">
        <v>45387.82</v>
      </c>
      <c r="P22" s="5">
        <v>44955.1</v>
      </c>
      <c r="Q22" s="5">
        <v>32997.9</v>
      </c>
      <c r="R22" s="5">
        <v>42.13</v>
      </c>
      <c r="S22" s="5">
        <v>163.28</v>
      </c>
      <c r="T22" s="5">
        <v>23.29</v>
      </c>
      <c r="U22" s="5">
        <v>220.35</v>
      </c>
      <c r="V22" s="5">
        <v>37.5</v>
      </c>
      <c r="W22" s="5">
        <v>31</v>
      </c>
      <c r="X22" s="5">
        <v>1129.78</v>
      </c>
      <c r="Y22">
        <v>1</v>
      </c>
      <c r="Z22" s="6">
        <v>751.18041000000005</v>
      </c>
      <c r="AA22" s="6">
        <v>634.36533599999996</v>
      </c>
      <c r="AB22" s="6">
        <v>1.9979640000000001</v>
      </c>
      <c r="AC22" s="6">
        <v>114.81711</v>
      </c>
      <c r="AD22" s="6">
        <v>747.42908499999999</v>
      </c>
      <c r="AE22" s="5">
        <v>4061711.89</v>
      </c>
      <c r="AF22" s="5">
        <v>3442316.97</v>
      </c>
      <c r="AG22" s="6">
        <v>39.57</v>
      </c>
      <c r="AH22" s="5">
        <v>86993.1</v>
      </c>
      <c r="AI22" s="5">
        <v>521958.6</v>
      </c>
      <c r="AJ22" s="6">
        <v>6</v>
      </c>
      <c r="AK22" s="5">
        <v>23787.54</v>
      </c>
      <c r="AL22" s="5">
        <v>104.4</v>
      </c>
      <c r="AM22" s="5">
        <v>73648.78</v>
      </c>
      <c r="AN22" s="5">
        <v>880737</v>
      </c>
      <c r="AO22" s="5">
        <v>182315.2</v>
      </c>
      <c r="AP22" s="6">
        <v>2.08</v>
      </c>
      <c r="AQ22" s="5">
        <v>69980.36</v>
      </c>
      <c r="AR22" s="6">
        <v>0.75</v>
      </c>
      <c r="AS22" s="5">
        <v>262954.61</v>
      </c>
      <c r="AT22">
        <v>3</v>
      </c>
      <c r="AU22" s="5">
        <v>154299.97</v>
      </c>
      <c r="AV22" s="5">
        <v>17494.990000000002</v>
      </c>
      <c r="AW22" s="5">
        <v>165522.6</v>
      </c>
      <c r="AX22" s="5">
        <v>28169.27</v>
      </c>
      <c r="AY22" s="5">
        <v>696733.87</v>
      </c>
      <c r="AZ22" s="5">
        <v>113725.4</v>
      </c>
      <c r="BA22" s="5">
        <v>89692.92</v>
      </c>
      <c r="BB22" s="5">
        <v>193232.68</v>
      </c>
      <c r="BC22" s="6">
        <v>2</v>
      </c>
      <c r="BD22" s="5">
        <v>133830.79999999999</v>
      </c>
      <c r="BE22" s="6">
        <v>2</v>
      </c>
      <c r="BF22" s="6">
        <v>2</v>
      </c>
      <c r="BG22" s="5">
        <v>76552.03</v>
      </c>
      <c r="BH22" s="6">
        <v>1</v>
      </c>
      <c r="BI22" s="5">
        <v>66413.45</v>
      </c>
      <c r="BJ22" s="6">
        <v>1</v>
      </c>
      <c r="BK22" s="6">
        <v>1</v>
      </c>
      <c r="BL22" s="5">
        <v>23286.59</v>
      </c>
      <c r="BM22" s="5">
        <v>1085547.0900000001</v>
      </c>
      <c r="BN22" s="5">
        <v>155592.46</v>
      </c>
      <c r="BO22" s="6">
        <v>1.67</v>
      </c>
      <c r="BP22" s="7">
        <v>98781.02</v>
      </c>
      <c r="BQ22" s="6">
        <v>1.88</v>
      </c>
      <c r="BR22" s="6">
        <v>1.88</v>
      </c>
      <c r="BS22" s="5">
        <v>831173.61</v>
      </c>
      <c r="BT22" s="5">
        <v>6724729.8499999996</v>
      </c>
    </row>
    <row r="23" spans="1:72" x14ac:dyDescent="0.25">
      <c r="A23" t="s">
        <v>71</v>
      </c>
      <c r="B23" t="s">
        <v>72</v>
      </c>
      <c r="C23" t="s">
        <v>73</v>
      </c>
      <c r="D23">
        <v>44662.03</v>
      </c>
      <c r="E23" s="5">
        <v>395762819.75</v>
      </c>
      <c r="F23" s="5">
        <v>8891.0300000000007</v>
      </c>
      <c r="G23" s="5">
        <v>14265.53</v>
      </c>
      <c r="H23" s="5">
        <v>115615.69</v>
      </c>
      <c r="I23" s="5">
        <v>95727.51</v>
      </c>
      <c r="J23" s="5">
        <v>91720.36</v>
      </c>
      <c r="K23" s="5">
        <v>62696.18</v>
      </c>
      <c r="L23" s="5">
        <v>63263.8</v>
      </c>
      <c r="M23" s="5">
        <v>68139.33</v>
      </c>
      <c r="N23" s="5">
        <v>53695.26</v>
      </c>
      <c r="O23" s="5">
        <v>45387.82</v>
      </c>
      <c r="P23" s="5">
        <v>44955.1</v>
      </c>
      <c r="Q23" s="5">
        <v>32997.9</v>
      </c>
      <c r="R23" s="5">
        <v>42.13</v>
      </c>
      <c r="S23" s="5">
        <v>163.28</v>
      </c>
      <c r="T23" s="5">
        <v>23.29</v>
      </c>
      <c r="U23" s="5">
        <v>220.35</v>
      </c>
      <c r="V23" s="5">
        <v>37.5</v>
      </c>
      <c r="W23" s="5">
        <v>31</v>
      </c>
      <c r="X23" s="5">
        <v>1129.78</v>
      </c>
      <c r="Y23">
        <v>2</v>
      </c>
      <c r="Z23" s="6">
        <v>2033.85</v>
      </c>
      <c r="AA23" s="6">
        <v>1742.8031383333</v>
      </c>
      <c r="AB23" s="6">
        <v>15.824579</v>
      </c>
      <c r="AC23" s="6">
        <v>275.22574966669998</v>
      </c>
      <c r="AD23" s="6">
        <v>1929.7070086666999</v>
      </c>
      <c r="AE23" s="5">
        <v>10803601.029999999</v>
      </c>
      <c r="AF23" s="5">
        <v>9364807.2200000007</v>
      </c>
      <c r="AG23" s="6">
        <v>107.65</v>
      </c>
      <c r="AH23" s="5">
        <v>86993.1</v>
      </c>
      <c r="AI23" s="5">
        <v>1179626.44</v>
      </c>
      <c r="AJ23" s="6">
        <v>13.56</v>
      </c>
      <c r="AK23" s="5">
        <v>63271.62</v>
      </c>
      <c r="AL23" s="5">
        <v>104.4</v>
      </c>
      <c r="AM23" s="5">
        <v>195895.75</v>
      </c>
      <c r="AN23" s="5">
        <v>2362279.0099999998</v>
      </c>
      <c r="AO23" s="5">
        <v>469812.24</v>
      </c>
      <c r="AP23" s="6">
        <v>5.36</v>
      </c>
      <c r="AQ23" s="5">
        <v>189413.52</v>
      </c>
      <c r="AR23" s="6">
        <v>2.0299999999999998</v>
      </c>
      <c r="AS23" s="5">
        <v>713483.52</v>
      </c>
      <c r="AT23">
        <v>8.14</v>
      </c>
      <c r="AU23" s="5">
        <v>417773.13</v>
      </c>
      <c r="AV23" s="5">
        <v>47368.37</v>
      </c>
      <c r="AW23" s="5">
        <v>448158.85</v>
      </c>
      <c r="AX23" s="5">
        <v>76269.38</v>
      </c>
      <c r="AY23" s="5">
        <v>987207.91</v>
      </c>
      <c r="AZ23" s="5">
        <v>147734.47</v>
      </c>
      <c r="BA23" s="5">
        <v>119450.85</v>
      </c>
      <c r="BB23" s="5">
        <v>338140.73</v>
      </c>
      <c r="BC23" s="6">
        <v>2.71</v>
      </c>
      <c r="BD23" s="5">
        <v>159927.81</v>
      </c>
      <c r="BE23" s="6">
        <v>2.39</v>
      </c>
      <c r="BF23" s="6">
        <v>2.39</v>
      </c>
      <c r="BG23" s="5">
        <v>76552.03</v>
      </c>
      <c r="BH23" s="6">
        <v>1</v>
      </c>
      <c r="BI23" s="5">
        <v>82352.67</v>
      </c>
      <c r="BJ23" s="6">
        <v>1.24</v>
      </c>
      <c r="BK23" s="6">
        <v>1.24</v>
      </c>
      <c r="BL23" s="5">
        <v>63049.35</v>
      </c>
      <c r="BM23" s="5">
        <v>3060428.22</v>
      </c>
      <c r="BN23" s="5">
        <v>543074.61</v>
      </c>
      <c r="BO23" s="6">
        <v>4.5199999999999996</v>
      </c>
      <c r="BP23" s="7">
        <v>266918.92</v>
      </c>
      <c r="BQ23" s="6">
        <v>5.08</v>
      </c>
      <c r="BR23" s="6">
        <v>5.08</v>
      </c>
      <c r="BS23" s="5">
        <v>2250434.69</v>
      </c>
      <c r="BT23" s="5">
        <v>17213516.170000002</v>
      </c>
    </row>
    <row r="24" spans="1:72" x14ac:dyDescent="0.25">
      <c r="A24" t="s">
        <v>74</v>
      </c>
      <c r="B24" t="s">
        <v>75</v>
      </c>
      <c r="C24" t="s">
        <v>76</v>
      </c>
      <c r="D24">
        <v>44662.03</v>
      </c>
      <c r="E24" s="5">
        <v>395762819.75</v>
      </c>
      <c r="F24" s="5">
        <v>8891.0300000000007</v>
      </c>
      <c r="G24" s="5">
        <v>14265.53</v>
      </c>
      <c r="H24" s="5">
        <v>115615.69</v>
      </c>
      <c r="I24" s="5">
        <v>95727.51</v>
      </c>
      <c r="J24" s="5">
        <v>91720.36</v>
      </c>
      <c r="K24" s="5">
        <v>62696.18</v>
      </c>
      <c r="L24" s="5">
        <v>63263.8</v>
      </c>
      <c r="M24" s="5">
        <v>68139.33</v>
      </c>
      <c r="N24" s="5">
        <v>53695.26</v>
      </c>
      <c r="O24" s="5">
        <v>45387.82</v>
      </c>
      <c r="P24" s="5">
        <v>44955.1</v>
      </c>
      <c r="Q24" s="5">
        <v>32997.9</v>
      </c>
      <c r="R24" s="5">
        <v>42.13</v>
      </c>
      <c r="S24" s="5">
        <v>163.28</v>
      </c>
      <c r="T24" s="5">
        <v>23.29</v>
      </c>
      <c r="U24" s="5">
        <v>220.35</v>
      </c>
      <c r="V24" s="5">
        <v>37.5</v>
      </c>
      <c r="W24" s="5">
        <v>31</v>
      </c>
      <c r="X24" s="5">
        <v>1129.78</v>
      </c>
      <c r="Y24">
        <v>2</v>
      </c>
      <c r="Z24" s="6">
        <v>1026.33</v>
      </c>
      <c r="AA24" s="6">
        <v>830.81353733330002</v>
      </c>
      <c r="AB24" s="6">
        <v>3.7582680000000002</v>
      </c>
      <c r="AC24" s="6">
        <v>191.762359</v>
      </c>
      <c r="AD24" s="6">
        <v>1011.5172433333</v>
      </c>
      <c r="AE24" s="5">
        <v>5370158.9000000004</v>
      </c>
      <c r="AF24" s="5">
        <v>4646301.47</v>
      </c>
      <c r="AG24" s="6">
        <v>53.41</v>
      </c>
      <c r="AH24" s="5">
        <v>86993.1</v>
      </c>
      <c r="AI24" s="5">
        <v>595032.80000000005</v>
      </c>
      <c r="AJ24" s="6">
        <v>6.84</v>
      </c>
      <c r="AK24" s="5">
        <v>31450.5</v>
      </c>
      <c r="AL24" s="5">
        <v>104.4</v>
      </c>
      <c r="AM24" s="5">
        <v>97374.13</v>
      </c>
      <c r="AN24" s="5">
        <v>1202015.8899999999</v>
      </c>
      <c r="AO24" s="5">
        <v>246300.82</v>
      </c>
      <c r="AP24" s="6">
        <v>2.81</v>
      </c>
      <c r="AQ24" s="5">
        <v>96106.37</v>
      </c>
      <c r="AR24" s="6">
        <v>1.03</v>
      </c>
      <c r="AS24" s="5">
        <v>360247.82</v>
      </c>
      <c r="AT24">
        <v>4.1100000000000003</v>
      </c>
      <c r="AU24" s="5">
        <v>210818.45</v>
      </c>
      <c r="AV24" s="5">
        <v>23903.23</v>
      </c>
      <c r="AW24" s="5">
        <v>226151.82</v>
      </c>
      <c r="AX24" s="5">
        <v>38487.379999999997</v>
      </c>
      <c r="AY24" s="5">
        <v>731023.25</v>
      </c>
      <c r="AZ24" s="5">
        <v>121020.79</v>
      </c>
      <c r="BA24" s="5">
        <v>96076.39</v>
      </c>
      <c r="BB24" s="5">
        <v>205313.56</v>
      </c>
      <c r="BC24" s="6">
        <v>2</v>
      </c>
      <c r="BD24" s="5">
        <v>133830.79999999999</v>
      </c>
      <c r="BE24" s="6">
        <v>2</v>
      </c>
      <c r="BF24" s="6">
        <v>2</v>
      </c>
      <c r="BG24" s="5">
        <v>76552.03</v>
      </c>
      <c r="BH24" s="6">
        <v>1</v>
      </c>
      <c r="BI24" s="5">
        <v>66413.45</v>
      </c>
      <c r="BJ24" s="6">
        <v>1</v>
      </c>
      <c r="BK24" s="6">
        <v>1</v>
      </c>
      <c r="BL24" s="5">
        <v>31816.23</v>
      </c>
      <c r="BM24" s="5">
        <v>1496280.96</v>
      </c>
      <c r="BN24" s="5">
        <v>225621.33</v>
      </c>
      <c r="BO24" s="6">
        <v>2.2799999999999998</v>
      </c>
      <c r="BP24" s="7">
        <v>135035.75</v>
      </c>
      <c r="BQ24" s="6">
        <v>2.57</v>
      </c>
      <c r="BR24" s="6">
        <v>2.57</v>
      </c>
      <c r="BS24" s="5">
        <v>1135623.8799999999</v>
      </c>
      <c r="BT24" s="5">
        <v>8799479</v>
      </c>
    </row>
    <row r="25" spans="1:72" x14ac:dyDescent="0.25">
      <c r="A25" t="s">
        <v>77</v>
      </c>
      <c r="B25" t="s">
        <v>78</v>
      </c>
      <c r="C25" t="s">
        <v>79</v>
      </c>
      <c r="D25">
        <v>44662.03</v>
      </c>
      <c r="E25" s="5">
        <v>395762819.75</v>
      </c>
      <c r="F25" s="5">
        <v>8891.0300000000007</v>
      </c>
      <c r="G25" s="5">
        <v>14265.53</v>
      </c>
      <c r="H25" s="5">
        <v>115615.69</v>
      </c>
      <c r="I25" s="5">
        <v>95727.51</v>
      </c>
      <c r="J25" s="5">
        <v>91720.36</v>
      </c>
      <c r="K25" s="5">
        <v>62696.18</v>
      </c>
      <c r="L25" s="5">
        <v>63263.8</v>
      </c>
      <c r="M25" s="5">
        <v>68139.33</v>
      </c>
      <c r="N25" s="5">
        <v>53695.26</v>
      </c>
      <c r="O25" s="5">
        <v>45387.82</v>
      </c>
      <c r="P25" s="5">
        <v>44955.1</v>
      </c>
      <c r="Q25" s="5">
        <v>32997.9</v>
      </c>
      <c r="R25" s="5">
        <v>42.13</v>
      </c>
      <c r="S25" s="5">
        <v>163.28</v>
      </c>
      <c r="T25" s="5">
        <v>23.29</v>
      </c>
      <c r="U25" s="5">
        <v>220.35</v>
      </c>
      <c r="V25" s="5">
        <v>37.5</v>
      </c>
      <c r="W25" s="5">
        <v>31</v>
      </c>
      <c r="X25" s="5">
        <v>1129.78</v>
      </c>
      <c r="Y25">
        <v>1</v>
      </c>
      <c r="Z25" s="6">
        <v>933.18336199999999</v>
      </c>
      <c r="AA25" s="6">
        <v>771.81786499999998</v>
      </c>
      <c r="AB25" s="6">
        <v>20.889202999999998</v>
      </c>
      <c r="AC25" s="6">
        <v>140.476294</v>
      </c>
      <c r="AD25" s="6">
        <v>824.39304500000003</v>
      </c>
      <c r="AE25" s="5">
        <v>4914698.12</v>
      </c>
      <c r="AF25" s="5">
        <v>4255702.45</v>
      </c>
      <c r="AG25" s="6">
        <v>48.92</v>
      </c>
      <c r="AH25" s="5">
        <v>86993.1</v>
      </c>
      <c r="AI25" s="5">
        <v>541097.07999999996</v>
      </c>
      <c r="AJ25" s="6">
        <v>6.22</v>
      </c>
      <c r="AK25" s="5">
        <v>28783.08</v>
      </c>
      <c r="AL25" s="5">
        <v>104.4</v>
      </c>
      <c r="AM25" s="5">
        <v>89115.51</v>
      </c>
      <c r="AN25" s="5">
        <v>1068478.27</v>
      </c>
      <c r="AO25" s="5">
        <v>200722.02</v>
      </c>
      <c r="AP25" s="6">
        <v>2.29</v>
      </c>
      <c r="AQ25" s="5">
        <v>86775.65</v>
      </c>
      <c r="AR25" s="6">
        <v>0.93</v>
      </c>
      <c r="AS25" s="5">
        <v>326940.24</v>
      </c>
      <c r="AT25">
        <v>3.73</v>
      </c>
      <c r="AU25" s="5">
        <v>191685.19</v>
      </c>
      <c r="AV25" s="5">
        <v>21733.84</v>
      </c>
      <c r="AW25" s="5">
        <v>205626.95</v>
      </c>
      <c r="AX25" s="5">
        <v>34994.379999999997</v>
      </c>
      <c r="AY25" s="5">
        <v>719415.24</v>
      </c>
      <c r="AZ25" s="5">
        <v>118551.08</v>
      </c>
      <c r="BA25" s="5">
        <v>93915.38</v>
      </c>
      <c r="BB25" s="5">
        <v>201223.82</v>
      </c>
      <c r="BC25" s="6">
        <v>2</v>
      </c>
      <c r="BD25" s="5">
        <v>133830.79999999999</v>
      </c>
      <c r="BE25" s="6">
        <v>2</v>
      </c>
      <c r="BF25" s="6">
        <v>2</v>
      </c>
      <c r="BG25" s="5">
        <v>76552.03</v>
      </c>
      <c r="BH25" s="6">
        <v>1</v>
      </c>
      <c r="BI25" s="5">
        <v>66413.45</v>
      </c>
      <c r="BJ25" s="6">
        <v>1</v>
      </c>
      <c r="BK25" s="6">
        <v>1</v>
      </c>
      <c r="BL25" s="5">
        <v>28928.68</v>
      </c>
      <c r="BM25" s="5">
        <v>1355768.19</v>
      </c>
      <c r="BN25" s="5">
        <v>200784.72</v>
      </c>
      <c r="BO25" s="6">
        <v>2.0699999999999998</v>
      </c>
      <c r="BP25" s="7">
        <v>122425.41</v>
      </c>
      <c r="BQ25" s="6">
        <v>2.33</v>
      </c>
      <c r="BR25" s="6">
        <v>2.33</v>
      </c>
      <c r="BS25" s="5">
        <v>1032558.06</v>
      </c>
      <c r="BT25" s="5">
        <v>8058359.8200000003</v>
      </c>
    </row>
    <row r="26" spans="1:72" x14ac:dyDescent="0.25">
      <c r="A26" t="s">
        <v>80</v>
      </c>
      <c r="B26" t="s">
        <v>81</v>
      </c>
      <c r="C26" t="s">
        <v>82</v>
      </c>
      <c r="D26">
        <v>44662.03</v>
      </c>
      <c r="E26" s="5">
        <v>395762819.75</v>
      </c>
      <c r="F26" s="5">
        <v>8891.0300000000007</v>
      </c>
      <c r="G26" s="5">
        <v>14265.53</v>
      </c>
      <c r="H26" s="5">
        <v>115615.69</v>
      </c>
      <c r="I26" s="5">
        <v>95727.51</v>
      </c>
      <c r="J26" s="5">
        <v>91720.36</v>
      </c>
      <c r="K26" s="5">
        <v>62696.18</v>
      </c>
      <c r="L26" s="5">
        <v>63263.8</v>
      </c>
      <c r="M26" s="5">
        <v>68139.33</v>
      </c>
      <c r="N26" s="5">
        <v>53695.26</v>
      </c>
      <c r="O26" s="5">
        <v>45387.82</v>
      </c>
      <c r="P26" s="5">
        <v>44955.1</v>
      </c>
      <c r="Q26" s="5">
        <v>32997.9</v>
      </c>
      <c r="R26" s="5">
        <v>42.13</v>
      </c>
      <c r="S26" s="5">
        <v>163.28</v>
      </c>
      <c r="T26" s="5">
        <v>23.29</v>
      </c>
      <c r="U26" s="5">
        <v>220.35</v>
      </c>
      <c r="V26" s="5">
        <v>37.5</v>
      </c>
      <c r="W26" s="5">
        <v>31</v>
      </c>
      <c r="X26" s="5">
        <v>1129.78</v>
      </c>
      <c r="Y26">
        <v>2</v>
      </c>
      <c r="Z26" s="6">
        <v>2063.732872</v>
      </c>
      <c r="AA26" s="6">
        <v>1882.7117310000001</v>
      </c>
      <c r="AB26" s="6">
        <v>11.465863000000001</v>
      </c>
      <c r="AC26" s="6">
        <v>169.55527799999999</v>
      </c>
      <c r="AD26" s="6">
        <v>1955.543046</v>
      </c>
      <c r="AE26" s="5">
        <v>11149430.34</v>
      </c>
      <c r="AF26" s="5">
        <v>9684941.8200000003</v>
      </c>
      <c r="AG26" s="6">
        <v>111.33</v>
      </c>
      <c r="AH26" s="5">
        <v>86993.1</v>
      </c>
      <c r="AI26" s="5">
        <v>1197025.06</v>
      </c>
      <c r="AJ26" s="6">
        <v>13.76</v>
      </c>
      <c r="AK26" s="5">
        <v>65296.98</v>
      </c>
      <c r="AL26" s="5">
        <v>104.4</v>
      </c>
      <c r="AM26" s="5">
        <v>202166.48</v>
      </c>
      <c r="AN26" s="5">
        <v>2395395</v>
      </c>
      <c r="AO26" s="5">
        <v>475947.85</v>
      </c>
      <c r="AP26" s="6">
        <v>5.43</v>
      </c>
      <c r="AQ26" s="5">
        <v>192212.73</v>
      </c>
      <c r="AR26" s="6">
        <v>2.06</v>
      </c>
      <c r="AS26" s="5">
        <v>723125.19</v>
      </c>
      <c r="AT26">
        <v>8.25</v>
      </c>
      <c r="AU26" s="5">
        <v>423911.37</v>
      </c>
      <c r="AV26" s="5">
        <v>48064.34</v>
      </c>
      <c r="AW26" s="5">
        <v>454743.54</v>
      </c>
      <c r="AX26" s="5">
        <v>77389.98</v>
      </c>
      <c r="AY26" s="5">
        <v>999755.71</v>
      </c>
      <c r="AZ26" s="5">
        <v>148526.79</v>
      </c>
      <c r="BA26" s="5">
        <v>120144.13</v>
      </c>
      <c r="BB26" s="5">
        <v>344935.81</v>
      </c>
      <c r="BC26" s="6">
        <v>2.75</v>
      </c>
      <c r="BD26" s="5">
        <v>162604.42000000001</v>
      </c>
      <c r="BE26" s="6">
        <v>2.4300000000000002</v>
      </c>
      <c r="BF26" s="6">
        <v>2.4300000000000002</v>
      </c>
      <c r="BG26" s="5">
        <v>76552.03</v>
      </c>
      <c r="BH26" s="6">
        <v>1</v>
      </c>
      <c r="BI26" s="5">
        <v>83016.81</v>
      </c>
      <c r="BJ26" s="6">
        <v>1.25</v>
      </c>
      <c r="BK26" s="6">
        <v>1.25</v>
      </c>
      <c r="BL26" s="5">
        <v>63975.72</v>
      </c>
      <c r="BM26" s="5">
        <v>3108992.32</v>
      </c>
      <c r="BN26" s="5">
        <v>554370.16</v>
      </c>
      <c r="BO26" s="6">
        <v>4.59</v>
      </c>
      <c r="BP26" s="7">
        <v>271122.37</v>
      </c>
      <c r="BQ26" s="6">
        <v>5.16</v>
      </c>
      <c r="BR26" s="6">
        <v>5.16</v>
      </c>
      <c r="BS26" s="5">
        <v>2283499.79</v>
      </c>
      <c r="BT26" s="5">
        <v>17653573.370000001</v>
      </c>
    </row>
    <row r="27" spans="1:72" x14ac:dyDescent="0.25">
      <c r="A27" t="s">
        <v>83</v>
      </c>
      <c r="B27" t="s">
        <v>84</v>
      </c>
      <c r="C27" t="s">
        <v>85</v>
      </c>
      <c r="D27">
        <v>44662.03</v>
      </c>
      <c r="E27" s="5">
        <v>395762819.75</v>
      </c>
      <c r="F27" s="5">
        <v>8891.0300000000007</v>
      </c>
      <c r="G27" s="5">
        <v>14265.53</v>
      </c>
      <c r="H27" s="5">
        <v>115615.69</v>
      </c>
      <c r="I27" s="5">
        <v>95727.51</v>
      </c>
      <c r="J27" s="5">
        <v>91720.36</v>
      </c>
      <c r="K27" s="5">
        <v>62696.18</v>
      </c>
      <c r="L27" s="5">
        <v>63263.8</v>
      </c>
      <c r="M27" s="5">
        <v>68139.33</v>
      </c>
      <c r="N27" s="5">
        <v>53695.26</v>
      </c>
      <c r="O27" s="5">
        <v>45387.82</v>
      </c>
      <c r="P27" s="5">
        <v>44955.1</v>
      </c>
      <c r="Q27" s="5">
        <v>32997.9</v>
      </c>
      <c r="R27" s="5">
        <v>42.13</v>
      </c>
      <c r="S27" s="5">
        <v>163.28</v>
      </c>
      <c r="T27" s="5">
        <v>23.29</v>
      </c>
      <c r="U27" s="5">
        <v>220.35</v>
      </c>
      <c r="V27" s="5">
        <v>37.5</v>
      </c>
      <c r="W27" s="5">
        <v>31</v>
      </c>
      <c r="X27" s="5">
        <v>1129.78</v>
      </c>
      <c r="Y27">
        <v>1</v>
      </c>
      <c r="Z27" s="6">
        <v>440.27257700000001</v>
      </c>
      <c r="AA27" s="6">
        <v>333.55566099999999</v>
      </c>
      <c r="AB27" s="6">
        <v>4.3001579999999997</v>
      </c>
      <c r="AC27" s="6">
        <v>102.416758</v>
      </c>
      <c r="AD27" s="6">
        <v>435.972419</v>
      </c>
      <c r="AE27" s="5">
        <v>2540241.14</v>
      </c>
      <c r="AF27" s="5">
        <v>1957344.75</v>
      </c>
      <c r="AG27" s="6">
        <v>22.5</v>
      </c>
      <c r="AH27" s="5">
        <v>86993.1</v>
      </c>
      <c r="AI27" s="5">
        <v>521958.6</v>
      </c>
      <c r="AJ27" s="6">
        <v>6</v>
      </c>
      <c r="AK27" s="5">
        <v>14877</v>
      </c>
      <c r="AL27" s="5">
        <v>104.4</v>
      </c>
      <c r="AM27" s="5">
        <v>46060.79</v>
      </c>
      <c r="AN27" s="5">
        <v>515594.84</v>
      </c>
      <c r="AO27" s="5">
        <v>106058.36</v>
      </c>
      <c r="AP27" s="6">
        <v>1.21</v>
      </c>
      <c r="AQ27" s="5">
        <v>41055.15</v>
      </c>
      <c r="AR27" s="6">
        <v>0.44</v>
      </c>
      <c r="AS27" s="5">
        <v>154266.71</v>
      </c>
      <c r="AT27">
        <v>1.76</v>
      </c>
      <c r="AU27" s="5">
        <v>90436.39</v>
      </c>
      <c r="AV27" s="5">
        <v>10253.950000000001</v>
      </c>
      <c r="AW27" s="5">
        <v>97014.06</v>
      </c>
      <c r="AX27" s="5">
        <v>16510.22</v>
      </c>
      <c r="AY27" s="5">
        <v>663579.99</v>
      </c>
      <c r="AZ27" s="5">
        <v>107065.53</v>
      </c>
      <c r="BA27" s="5">
        <v>83865.53</v>
      </c>
      <c r="BB27" s="5">
        <v>182204.2</v>
      </c>
      <c r="BC27" s="6">
        <v>2</v>
      </c>
      <c r="BD27" s="5">
        <v>133830.79999999999</v>
      </c>
      <c r="BE27" s="6">
        <v>2</v>
      </c>
      <c r="BF27" s="6">
        <v>2</v>
      </c>
      <c r="BG27" s="5">
        <v>76552.03</v>
      </c>
      <c r="BH27" s="6">
        <v>1</v>
      </c>
      <c r="BI27" s="5">
        <v>66413.45</v>
      </c>
      <c r="BJ27" s="6">
        <v>1</v>
      </c>
      <c r="BK27" s="6">
        <v>1</v>
      </c>
      <c r="BL27" s="5">
        <v>13648.45</v>
      </c>
      <c r="BM27" s="5">
        <v>631082.61</v>
      </c>
      <c r="BN27" s="5">
        <v>86128.01</v>
      </c>
      <c r="BO27" s="6">
        <v>0.98</v>
      </c>
      <c r="BP27" s="7">
        <v>57797.4</v>
      </c>
      <c r="BQ27" s="6">
        <v>1.1000000000000001</v>
      </c>
      <c r="BR27" s="6">
        <v>1.1000000000000001</v>
      </c>
      <c r="BS27" s="5">
        <v>487157.2</v>
      </c>
      <c r="BT27" s="5">
        <v>4350498.58</v>
      </c>
    </row>
    <row r="28" spans="1:72" x14ac:dyDescent="0.25">
      <c r="A28" t="s">
        <v>86</v>
      </c>
      <c r="B28" t="s">
        <v>87</v>
      </c>
      <c r="C28" t="s">
        <v>88</v>
      </c>
      <c r="D28">
        <v>44662.03</v>
      </c>
      <c r="E28" s="5">
        <v>395762819.75</v>
      </c>
      <c r="F28" s="5">
        <v>8891.0300000000007</v>
      </c>
      <c r="G28" s="5">
        <v>14265.53</v>
      </c>
      <c r="H28" s="5">
        <v>115615.69</v>
      </c>
      <c r="I28" s="5">
        <v>95727.51</v>
      </c>
      <c r="J28" s="5">
        <v>91720.36</v>
      </c>
      <c r="K28" s="5">
        <v>62696.18</v>
      </c>
      <c r="L28" s="5">
        <v>63263.8</v>
      </c>
      <c r="M28" s="5">
        <v>68139.33</v>
      </c>
      <c r="N28" s="5">
        <v>53695.26</v>
      </c>
      <c r="O28" s="5">
        <v>45387.82</v>
      </c>
      <c r="P28" s="5">
        <v>44955.1</v>
      </c>
      <c r="Q28" s="5">
        <v>32997.9</v>
      </c>
      <c r="R28" s="5">
        <v>42.13</v>
      </c>
      <c r="S28" s="5">
        <v>163.28</v>
      </c>
      <c r="T28" s="5">
        <v>23.29</v>
      </c>
      <c r="U28" s="5">
        <v>220.35</v>
      </c>
      <c r="V28" s="5">
        <v>37.5</v>
      </c>
      <c r="W28" s="5">
        <v>31</v>
      </c>
      <c r="X28" s="5">
        <v>1129.78</v>
      </c>
      <c r="Y28">
        <v>1</v>
      </c>
      <c r="Z28" s="6">
        <v>658.60410400000001</v>
      </c>
      <c r="AA28" s="6">
        <v>444.03742699999998</v>
      </c>
      <c r="AB28" s="6">
        <v>0</v>
      </c>
      <c r="AC28" s="6">
        <v>214.566677</v>
      </c>
      <c r="AD28" s="6">
        <v>658.60410400000001</v>
      </c>
      <c r="AE28" s="5">
        <v>3442249.58</v>
      </c>
      <c r="AF28" s="5">
        <v>2837714.92</v>
      </c>
      <c r="AG28" s="6">
        <v>32.619999999999997</v>
      </c>
      <c r="AH28" s="5">
        <v>86993.1</v>
      </c>
      <c r="AI28" s="5">
        <v>521958.6</v>
      </c>
      <c r="AJ28" s="6">
        <v>6</v>
      </c>
      <c r="AK28" s="5">
        <v>20159.64</v>
      </c>
      <c r="AL28" s="5">
        <v>104.4</v>
      </c>
      <c r="AM28" s="5">
        <v>62416.42</v>
      </c>
      <c r="AN28" s="5">
        <v>772952.39</v>
      </c>
      <c r="AO28" s="5">
        <v>160402.31</v>
      </c>
      <c r="AP28" s="6">
        <v>1.83</v>
      </c>
      <c r="AQ28" s="5">
        <v>61582.720000000001</v>
      </c>
      <c r="AR28" s="6">
        <v>0.66</v>
      </c>
      <c r="AS28" s="5">
        <v>230523.54</v>
      </c>
      <c r="AT28">
        <v>2.63</v>
      </c>
      <c r="AU28" s="5">
        <v>135283.87</v>
      </c>
      <c r="AV28" s="5">
        <v>15338.89</v>
      </c>
      <c r="AW28" s="5">
        <v>145123.41</v>
      </c>
      <c r="AX28" s="5">
        <v>24697.65</v>
      </c>
      <c r="AY28" s="5">
        <v>685196.92</v>
      </c>
      <c r="AZ28" s="5">
        <v>111270.8</v>
      </c>
      <c r="BA28" s="5">
        <v>87545.15</v>
      </c>
      <c r="BB28" s="5">
        <v>189167.96</v>
      </c>
      <c r="BC28" s="6">
        <v>2</v>
      </c>
      <c r="BD28" s="5">
        <v>133830.79999999999</v>
      </c>
      <c r="BE28" s="6">
        <v>2</v>
      </c>
      <c r="BF28" s="6">
        <v>2</v>
      </c>
      <c r="BG28" s="5">
        <v>76552.03</v>
      </c>
      <c r="BH28" s="6">
        <v>1</v>
      </c>
      <c r="BI28" s="5">
        <v>66413.45</v>
      </c>
      <c r="BJ28" s="6">
        <v>1</v>
      </c>
      <c r="BK28" s="6">
        <v>1</v>
      </c>
      <c r="BL28" s="5">
        <v>20416.73</v>
      </c>
      <c r="BM28" s="5">
        <v>948618.87</v>
      </c>
      <c r="BN28" s="5">
        <v>133183.9</v>
      </c>
      <c r="BO28" s="6">
        <v>1.46</v>
      </c>
      <c r="BP28" s="7">
        <v>86696.11</v>
      </c>
      <c r="BQ28" s="6">
        <v>1.65</v>
      </c>
      <c r="BR28" s="6">
        <v>1.65</v>
      </c>
      <c r="BS28" s="5">
        <v>728738.86</v>
      </c>
      <c r="BT28" s="5">
        <v>5849017.7599999998</v>
      </c>
    </row>
    <row r="29" spans="1:72" x14ac:dyDescent="0.25">
      <c r="A29" t="s">
        <v>89</v>
      </c>
      <c r="B29" t="s">
        <v>90</v>
      </c>
      <c r="C29" t="s">
        <v>91</v>
      </c>
      <c r="D29">
        <v>44662.03</v>
      </c>
      <c r="E29" s="5">
        <v>395762819.75</v>
      </c>
      <c r="F29" s="5">
        <v>8891.0300000000007</v>
      </c>
      <c r="G29" s="5">
        <v>14265.53</v>
      </c>
      <c r="H29" s="5">
        <v>115615.69</v>
      </c>
      <c r="I29" s="5">
        <v>95727.51</v>
      </c>
      <c r="J29" s="5">
        <v>91720.36</v>
      </c>
      <c r="K29" s="5">
        <v>62696.18</v>
      </c>
      <c r="L29" s="5">
        <v>63263.8</v>
      </c>
      <c r="M29" s="5">
        <v>68139.33</v>
      </c>
      <c r="N29" s="5">
        <v>53695.26</v>
      </c>
      <c r="O29" s="5">
        <v>45387.82</v>
      </c>
      <c r="P29" s="5">
        <v>44955.1</v>
      </c>
      <c r="Q29" s="5">
        <v>32997.9</v>
      </c>
      <c r="R29" s="5">
        <v>42.13</v>
      </c>
      <c r="S29" s="5">
        <v>163.28</v>
      </c>
      <c r="T29" s="5">
        <v>23.29</v>
      </c>
      <c r="U29" s="5">
        <v>220.35</v>
      </c>
      <c r="V29" s="5">
        <v>37.5</v>
      </c>
      <c r="W29" s="5">
        <v>31</v>
      </c>
      <c r="X29" s="5">
        <v>1129.78</v>
      </c>
      <c r="Y29">
        <v>1</v>
      </c>
      <c r="Z29" s="6">
        <v>1266.1300000000001</v>
      </c>
      <c r="AA29" s="6">
        <v>1087.4374983333</v>
      </c>
      <c r="AB29" s="6">
        <v>13.881598333299999</v>
      </c>
      <c r="AC29" s="6">
        <v>164.8149393333</v>
      </c>
      <c r="AD29" s="6">
        <v>1202.156604</v>
      </c>
      <c r="AE29" s="5">
        <v>6730302.0599999996</v>
      </c>
      <c r="AF29" s="5">
        <v>5834627.2199999997</v>
      </c>
      <c r="AG29" s="6">
        <v>67.069999999999993</v>
      </c>
      <c r="AH29" s="5">
        <v>86993.1</v>
      </c>
      <c r="AI29" s="5">
        <v>734221.76</v>
      </c>
      <c r="AJ29" s="6">
        <v>8.44</v>
      </c>
      <c r="AK29" s="5">
        <v>39416.22</v>
      </c>
      <c r="AL29" s="5">
        <v>104.4</v>
      </c>
      <c r="AM29" s="5">
        <v>122036.86</v>
      </c>
      <c r="AN29" s="5">
        <v>1470808.56</v>
      </c>
      <c r="AO29" s="5">
        <v>292756.14</v>
      </c>
      <c r="AP29" s="6">
        <v>3.34</v>
      </c>
      <c r="AQ29" s="5">
        <v>118500.08</v>
      </c>
      <c r="AR29" s="6">
        <v>1.27</v>
      </c>
      <c r="AS29" s="5">
        <v>443516.78</v>
      </c>
      <c r="AT29">
        <v>5.0599999999999996</v>
      </c>
      <c r="AU29" s="5">
        <v>260075.76</v>
      </c>
      <c r="AV29" s="5">
        <v>29488.17</v>
      </c>
      <c r="AW29" s="5">
        <v>278991.75</v>
      </c>
      <c r="AX29" s="5">
        <v>47479.88</v>
      </c>
      <c r="AY29" s="5">
        <v>760907.35</v>
      </c>
      <c r="AZ29" s="5">
        <v>127378.92</v>
      </c>
      <c r="BA29" s="5">
        <v>101639.75</v>
      </c>
      <c r="BB29" s="5">
        <v>215842.37</v>
      </c>
      <c r="BC29" s="6">
        <v>2</v>
      </c>
      <c r="BD29" s="5">
        <v>133830.79999999999</v>
      </c>
      <c r="BE29" s="6">
        <v>2</v>
      </c>
      <c r="BF29" s="6">
        <v>2</v>
      </c>
      <c r="BG29" s="5">
        <v>76552.03</v>
      </c>
      <c r="BH29" s="6">
        <v>1</v>
      </c>
      <c r="BI29" s="5">
        <v>66413.45</v>
      </c>
      <c r="BJ29" s="6">
        <v>1</v>
      </c>
      <c r="BK29" s="6">
        <v>1</v>
      </c>
      <c r="BL29" s="5">
        <v>39250.03</v>
      </c>
      <c r="BM29" s="5">
        <v>1850831.6</v>
      </c>
      <c r="BN29" s="5">
        <v>292242.14</v>
      </c>
      <c r="BO29" s="6">
        <v>2.81</v>
      </c>
      <c r="BP29" s="7">
        <v>157629.28</v>
      </c>
      <c r="BQ29" s="6">
        <v>3.17</v>
      </c>
      <c r="BR29" s="6">
        <v>3</v>
      </c>
      <c r="BS29" s="5">
        <v>1400960.18</v>
      </c>
      <c r="BT29" s="5">
        <v>10812849.57</v>
      </c>
    </row>
    <row r="30" spans="1:72" x14ac:dyDescent="0.25">
      <c r="A30" t="s">
        <v>92</v>
      </c>
      <c r="B30" t="s">
        <v>93</v>
      </c>
      <c r="C30" t="s">
        <v>94</v>
      </c>
      <c r="D30">
        <v>44662.03</v>
      </c>
      <c r="E30" s="5">
        <v>395762819.75</v>
      </c>
      <c r="F30" s="5">
        <v>8891.0300000000007</v>
      </c>
      <c r="G30" s="5">
        <v>14265.53</v>
      </c>
      <c r="H30" s="5">
        <v>115615.69</v>
      </c>
      <c r="I30" s="5">
        <v>95727.51</v>
      </c>
      <c r="J30" s="5">
        <v>91720.36</v>
      </c>
      <c r="K30" s="5">
        <v>62696.18</v>
      </c>
      <c r="L30" s="5">
        <v>63263.8</v>
      </c>
      <c r="M30" s="5">
        <v>68139.33</v>
      </c>
      <c r="N30" s="5">
        <v>53695.26</v>
      </c>
      <c r="O30" s="5">
        <v>45387.82</v>
      </c>
      <c r="P30" s="5">
        <v>44955.1</v>
      </c>
      <c r="Q30" s="5">
        <v>32997.9</v>
      </c>
      <c r="R30" s="5">
        <v>42.13</v>
      </c>
      <c r="S30" s="5">
        <v>163.28</v>
      </c>
      <c r="T30" s="5">
        <v>23.29</v>
      </c>
      <c r="U30" s="5">
        <v>220.35</v>
      </c>
      <c r="V30" s="5">
        <v>37.5</v>
      </c>
      <c r="W30" s="5">
        <v>31</v>
      </c>
      <c r="X30" s="5">
        <v>1129.78</v>
      </c>
      <c r="Y30">
        <v>1</v>
      </c>
      <c r="Z30" s="6">
        <v>1023.404368</v>
      </c>
      <c r="AA30" s="6">
        <v>828.70829900000001</v>
      </c>
      <c r="AB30" s="6">
        <v>5.3362160000000003</v>
      </c>
      <c r="AC30" s="6">
        <v>189.35985299999999</v>
      </c>
      <c r="AD30" s="6">
        <v>984.41095900000005</v>
      </c>
      <c r="AE30" s="5">
        <v>5355897.91</v>
      </c>
      <c r="AF30" s="5">
        <v>4634122.4400000004</v>
      </c>
      <c r="AG30" s="6">
        <v>53.27</v>
      </c>
      <c r="AH30" s="5">
        <v>86993.1</v>
      </c>
      <c r="AI30" s="5">
        <v>593292.93999999994</v>
      </c>
      <c r="AJ30" s="6">
        <v>6.82</v>
      </c>
      <c r="AK30" s="5">
        <v>31366.98</v>
      </c>
      <c r="AL30" s="5">
        <v>104.4</v>
      </c>
      <c r="AM30" s="5">
        <v>97115.55</v>
      </c>
      <c r="AN30" s="5">
        <v>1190894.18</v>
      </c>
      <c r="AO30" s="5">
        <v>239288.7</v>
      </c>
      <c r="AP30" s="6">
        <v>2.73</v>
      </c>
      <c r="AQ30" s="5">
        <v>95173.3</v>
      </c>
      <c r="AR30" s="6">
        <v>1.02</v>
      </c>
      <c r="AS30" s="5">
        <v>358494.79</v>
      </c>
      <c r="AT30">
        <v>4.09</v>
      </c>
      <c r="AU30" s="5">
        <v>210217.49</v>
      </c>
      <c r="AV30" s="5">
        <v>23835.09</v>
      </c>
      <c r="AW30" s="5">
        <v>225507.15</v>
      </c>
      <c r="AX30" s="5">
        <v>38377.660000000003</v>
      </c>
      <c r="AY30" s="5">
        <v>730658.65</v>
      </c>
      <c r="AZ30" s="5">
        <v>120943.22</v>
      </c>
      <c r="BA30" s="5">
        <v>96008.51</v>
      </c>
      <c r="BB30" s="5">
        <v>205185.1</v>
      </c>
      <c r="BC30" s="6">
        <v>2</v>
      </c>
      <c r="BD30" s="5">
        <v>133830.79999999999</v>
      </c>
      <c r="BE30" s="6">
        <v>2</v>
      </c>
      <c r="BF30" s="6">
        <v>2</v>
      </c>
      <c r="BG30" s="5">
        <v>76552.03</v>
      </c>
      <c r="BH30" s="6">
        <v>1</v>
      </c>
      <c r="BI30" s="5">
        <v>66413.45</v>
      </c>
      <c r="BJ30" s="6">
        <v>1</v>
      </c>
      <c r="BK30" s="6">
        <v>1</v>
      </c>
      <c r="BL30" s="5">
        <v>31725.54</v>
      </c>
      <c r="BM30" s="5">
        <v>1491389.09</v>
      </c>
      <c r="BN30" s="5">
        <v>224492.07</v>
      </c>
      <c r="BO30" s="6">
        <v>2.27</v>
      </c>
      <c r="BP30" s="7">
        <v>134510.32</v>
      </c>
      <c r="BQ30" s="6">
        <v>2.56</v>
      </c>
      <c r="BR30" s="6">
        <v>2.56</v>
      </c>
      <c r="BS30" s="5">
        <v>1132386.7</v>
      </c>
      <c r="BT30" s="5">
        <v>8768839.8300000001</v>
      </c>
    </row>
    <row r="31" spans="1:72" x14ac:dyDescent="0.25">
      <c r="A31" t="s">
        <v>95</v>
      </c>
      <c r="B31" t="s">
        <v>96</v>
      </c>
      <c r="C31" t="s">
        <v>97</v>
      </c>
      <c r="D31">
        <v>44662.03</v>
      </c>
      <c r="E31" s="5">
        <v>395762819.75</v>
      </c>
      <c r="F31" s="5">
        <v>8891.0300000000007</v>
      </c>
      <c r="G31" s="5">
        <v>14265.53</v>
      </c>
      <c r="H31" s="5">
        <v>115615.69</v>
      </c>
      <c r="I31" s="5">
        <v>95727.51</v>
      </c>
      <c r="J31" s="5">
        <v>91720.36</v>
      </c>
      <c r="K31" s="5">
        <v>62696.18</v>
      </c>
      <c r="L31" s="5">
        <v>63263.8</v>
      </c>
      <c r="M31" s="5">
        <v>68139.33</v>
      </c>
      <c r="N31" s="5">
        <v>53695.26</v>
      </c>
      <c r="O31" s="5">
        <v>45387.82</v>
      </c>
      <c r="P31" s="5">
        <v>44955.1</v>
      </c>
      <c r="Q31" s="5">
        <v>32997.9</v>
      </c>
      <c r="R31" s="5">
        <v>42.13</v>
      </c>
      <c r="S31" s="5">
        <v>163.28</v>
      </c>
      <c r="T31" s="5">
        <v>23.29</v>
      </c>
      <c r="U31" s="5">
        <v>220.35</v>
      </c>
      <c r="V31" s="5">
        <v>37.5</v>
      </c>
      <c r="W31" s="5">
        <v>31</v>
      </c>
      <c r="X31" s="5">
        <v>1129.78</v>
      </c>
      <c r="Y31">
        <v>3</v>
      </c>
      <c r="Z31" s="6">
        <v>690.88</v>
      </c>
      <c r="AA31" s="6">
        <v>633.6962266667</v>
      </c>
      <c r="AB31" s="6">
        <v>4.7542260000000001</v>
      </c>
      <c r="AC31" s="6">
        <v>52.434351999999997</v>
      </c>
      <c r="AD31" s="6">
        <v>663.1794776667</v>
      </c>
      <c r="AE31" s="5">
        <v>3862949.16</v>
      </c>
      <c r="AF31" s="5">
        <v>3248322.35</v>
      </c>
      <c r="AG31" s="6">
        <v>37.340000000000003</v>
      </c>
      <c r="AH31" s="5">
        <v>86993.1</v>
      </c>
      <c r="AI31" s="5">
        <v>521958.6</v>
      </c>
      <c r="AJ31" s="6">
        <v>6</v>
      </c>
      <c r="AK31" s="5">
        <v>22623.48</v>
      </c>
      <c r="AL31" s="5">
        <v>104.4</v>
      </c>
      <c r="AM31" s="5">
        <v>70044.73</v>
      </c>
      <c r="AN31" s="5">
        <v>803726.68</v>
      </c>
      <c r="AO31" s="5">
        <v>161278.82999999999</v>
      </c>
      <c r="AP31" s="6">
        <v>1.84</v>
      </c>
      <c r="AQ31" s="5">
        <v>64381.94</v>
      </c>
      <c r="AR31" s="6">
        <v>0.69</v>
      </c>
      <c r="AS31" s="5">
        <v>241918.24</v>
      </c>
      <c r="AT31">
        <v>2.76</v>
      </c>
      <c r="AU31" s="5">
        <v>141913.66</v>
      </c>
      <c r="AV31" s="5">
        <v>16090.6</v>
      </c>
      <c r="AW31" s="5">
        <v>152235.41</v>
      </c>
      <c r="AX31" s="5">
        <v>25908</v>
      </c>
      <c r="AY31" s="5">
        <v>689219.19</v>
      </c>
      <c r="AZ31" s="5">
        <v>112126.58</v>
      </c>
      <c r="BA31" s="5">
        <v>88293.95</v>
      </c>
      <c r="BB31" s="5">
        <v>190585.1</v>
      </c>
      <c r="BC31" s="6">
        <v>2</v>
      </c>
      <c r="BD31" s="5">
        <v>133830.79999999999</v>
      </c>
      <c r="BE31" s="6">
        <v>2</v>
      </c>
      <c r="BF31" s="6">
        <v>2</v>
      </c>
      <c r="BG31" s="5">
        <v>76552.03</v>
      </c>
      <c r="BH31" s="6">
        <v>1</v>
      </c>
      <c r="BI31" s="5">
        <v>66413.45</v>
      </c>
      <c r="BJ31" s="6">
        <v>1</v>
      </c>
      <c r="BK31" s="6">
        <v>1</v>
      </c>
      <c r="BL31" s="5">
        <v>21417.279999999999</v>
      </c>
      <c r="BM31" s="5">
        <v>1063608.26</v>
      </c>
      <c r="BN31" s="5">
        <v>141527.17000000001</v>
      </c>
      <c r="BO31" s="6">
        <v>1.54</v>
      </c>
      <c r="BP31" s="7">
        <v>157629.28</v>
      </c>
      <c r="BQ31" s="6">
        <v>1.73</v>
      </c>
      <c r="BR31" s="6">
        <v>1.73</v>
      </c>
      <c r="BS31" s="5">
        <v>764451.81</v>
      </c>
      <c r="BT31" s="5">
        <v>6419503.29</v>
      </c>
    </row>
    <row r="32" spans="1:72" x14ac:dyDescent="0.25">
      <c r="A32" t="s">
        <v>98</v>
      </c>
      <c r="B32" t="s">
        <v>99</v>
      </c>
      <c r="C32" t="s">
        <v>100</v>
      </c>
      <c r="D32">
        <v>44662.03</v>
      </c>
      <c r="E32" s="5">
        <v>395762819.75</v>
      </c>
      <c r="F32" s="5">
        <v>8891.0300000000007</v>
      </c>
      <c r="G32" s="5">
        <v>14265.53</v>
      </c>
      <c r="H32" s="5">
        <v>115615.69</v>
      </c>
      <c r="I32" s="5">
        <v>95727.51</v>
      </c>
      <c r="J32" s="5">
        <v>91720.36</v>
      </c>
      <c r="K32" s="5">
        <v>62696.18</v>
      </c>
      <c r="L32" s="5">
        <v>63263.8</v>
      </c>
      <c r="M32" s="5">
        <v>68139.33</v>
      </c>
      <c r="N32" s="5">
        <v>53695.26</v>
      </c>
      <c r="O32" s="5">
        <v>45387.82</v>
      </c>
      <c r="P32" s="5">
        <v>44955.1</v>
      </c>
      <c r="Q32" s="5">
        <v>32997.9</v>
      </c>
      <c r="R32" s="5">
        <v>42.13</v>
      </c>
      <c r="S32" s="5">
        <v>163.28</v>
      </c>
      <c r="T32" s="5">
        <v>23.29</v>
      </c>
      <c r="U32" s="5">
        <v>220.35</v>
      </c>
      <c r="V32" s="5">
        <v>37.5</v>
      </c>
      <c r="W32" s="5">
        <v>31</v>
      </c>
      <c r="X32" s="5">
        <v>1129.78</v>
      </c>
      <c r="Y32">
        <v>2</v>
      </c>
      <c r="Z32" s="6">
        <v>1142.52</v>
      </c>
      <c r="AA32" s="6">
        <v>988.78611766669997</v>
      </c>
      <c r="AB32" s="6">
        <v>14.359123333299999</v>
      </c>
      <c r="AC32" s="6">
        <v>139.37228099999999</v>
      </c>
      <c r="AD32" s="6">
        <v>1005.1771283332999</v>
      </c>
      <c r="AE32" s="5">
        <v>6086774.3099999996</v>
      </c>
      <c r="AF32" s="5">
        <v>5277871.38</v>
      </c>
      <c r="AG32" s="6">
        <v>60.67</v>
      </c>
      <c r="AH32" s="5">
        <v>86993.1</v>
      </c>
      <c r="AI32" s="5">
        <v>662887.42000000004</v>
      </c>
      <c r="AJ32" s="6">
        <v>7.62</v>
      </c>
      <c r="AK32" s="5">
        <v>35647.379999999997</v>
      </c>
      <c r="AL32" s="5">
        <v>104.4</v>
      </c>
      <c r="AM32" s="5">
        <v>110368.13</v>
      </c>
      <c r="AN32" s="5">
        <v>1307378.57</v>
      </c>
      <c r="AO32" s="5">
        <v>244547.79</v>
      </c>
      <c r="AP32" s="6">
        <v>2.79</v>
      </c>
      <c r="AQ32" s="5">
        <v>106370.15</v>
      </c>
      <c r="AR32" s="6">
        <v>1.1399999999999999</v>
      </c>
      <c r="AS32" s="5">
        <v>400567.53</v>
      </c>
      <c r="AT32">
        <v>4.57</v>
      </c>
      <c r="AU32" s="5">
        <v>234685.03</v>
      </c>
      <c r="AV32" s="5">
        <v>26609.29</v>
      </c>
      <c r="AW32" s="5">
        <v>251754.28</v>
      </c>
      <c r="AX32" s="5">
        <v>42844.5</v>
      </c>
      <c r="AY32" s="5">
        <v>745502.96</v>
      </c>
      <c r="AZ32" s="5">
        <v>124101.49</v>
      </c>
      <c r="BA32" s="5">
        <v>98771.99</v>
      </c>
      <c r="BB32" s="5">
        <v>210415.08</v>
      </c>
      <c r="BC32" s="6">
        <v>2</v>
      </c>
      <c r="BD32" s="5">
        <v>133830.79999999999</v>
      </c>
      <c r="BE32" s="6">
        <v>2</v>
      </c>
      <c r="BF32" s="6">
        <v>2</v>
      </c>
      <c r="BG32" s="5">
        <v>76552.03</v>
      </c>
      <c r="BH32" s="6">
        <v>1</v>
      </c>
      <c r="BI32" s="5">
        <v>66413.45</v>
      </c>
      <c r="BJ32" s="6">
        <v>1</v>
      </c>
      <c r="BK32" s="6">
        <v>1</v>
      </c>
      <c r="BL32" s="5">
        <v>35418.120000000003</v>
      </c>
      <c r="BM32" s="5">
        <v>1672018</v>
      </c>
      <c r="BN32" s="5">
        <v>257557.8</v>
      </c>
      <c r="BO32" s="6">
        <v>2.54</v>
      </c>
      <c r="BP32" s="7">
        <v>150273.25</v>
      </c>
      <c r="BQ32" s="6">
        <v>2.86</v>
      </c>
      <c r="BR32" s="6">
        <v>2.86</v>
      </c>
      <c r="BS32" s="5">
        <v>1264186.95</v>
      </c>
      <c r="BT32" s="5">
        <v>9811673.8399999999</v>
      </c>
    </row>
    <row r="33" spans="1:72" x14ac:dyDescent="0.25">
      <c r="A33" t="s">
        <v>101</v>
      </c>
      <c r="B33" t="s">
        <v>331</v>
      </c>
      <c r="C33" t="s">
        <v>102</v>
      </c>
      <c r="D33">
        <v>44662.03</v>
      </c>
      <c r="E33" s="5">
        <v>395762819.75</v>
      </c>
      <c r="F33" s="5">
        <v>8891.0300000000007</v>
      </c>
      <c r="G33" s="5">
        <v>14265.53</v>
      </c>
      <c r="H33" s="5">
        <v>115615.69</v>
      </c>
      <c r="I33" s="5">
        <v>95727.51</v>
      </c>
      <c r="J33" s="5">
        <v>91720.36</v>
      </c>
      <c r="K33" s="5">
        <v>62696.18</v>
      </c>
      <c r="L33" s="5">
        <v>63263.8</v>
      </c>
      <c r="M33" s="5">
        <v>68139.33</v>
      </c>
      <c r="N33" s="5">
        <v>53695.26</v>
      </c>
      <c r="O33" s="5">
        <v>45387.82</v>
      </c>
      <c r="P33" s="5">
        <v>44955.1</v>
      </c>
      <c r="Q33" s="5">
        <v>32997.9</v>
      </c>
      <c r="R33" s="5">
        <v>42.13</v>
      </c>
      <c r="S33" s="5">
        <v>163.28</v>
      </c>
      <c r="T33" s="5">
        <v>23.29</v>
      </c>
      <c r="U33" s="5">
        <v>220.35</v>
      </c>
      <c r="V33" s="5">
        <v>37.5</v>
      </c>
      <c r="W33" s="5">
        <v>31</v>
      </c>
      <c r="X33" s="5">
        <v>1129.78</v>
      </c>
      <c r="Y33">
        <v>1</v>
      </c>
      <c r="Z33" s="6">
        <v>590.29</v>
      </c>
      <c r="AA33" s="6">
        <v>254.96013300000001</v>
      </c>
      <c r="AB33" s="6">
        <v>15.279521666699999</v>
      </c>
      <c r="AC33" s="6">
        <v>320.0515003333</v>
      </c>
      <c r="AD33" s="6">
        <v>543.33908733329997</v>
      </c>
      <c r="AE33" s="5">
        <v>2908353.28</v>
      </c>
      <c r="AF33" s="5">
        <v>2316626.25</v>
      </c>
      <c r="AG33" s="6">
        <v>26.63</v>
      </c>
      <c r="AH33" s="5">
        <v>86993.1</v>
      </c>
      <c r="AI33" s="5">
        <v>521958.6</v>
      </c>
      <c r="AJ33" s="6">
        <v>6</v>
      </c>
      <c r="AK33" s="5">
        <v>17032.86</v>
      </c>
      <c r="AL33" s="5">
        <v>104.4</v>
      </c>
      <c r="AM33" s="5">
        <v>52735.57</v>
      </c>
      <c r="AN33" s="5">
        <v>681468.27</v>
      </c>
      <c r="AO33" s="5">
        <v>132353.82</v>
      </c>
      <c r="AP33" s="6">
        <v>1.51</v>
      </c>
      <c r="AQ33" s="5">
        <v>55051.22</v>
      </c>
      <c r="AR33" s="6">
        <v>0.59</v>
      </c>
      <c r="AS33" s="5">
        <v>206857.63</v>
      </c>
      <c r="AT33">
        <v>2.36</v>
      </c>
      <c r="AU33" s="5">
        <v>121251.47</v>
      </c>
      <c r="AV33" s="5">
        <v>13747.85</v>
      </c>
      <c r="AW33" s="5">
        <v>130070.39999999999</v>
      </c>
      <c r="AX33" s="5">
        <v>22135.88</v>
      </c>
      <c r="AY33" s="5">
        <v>676683.55</v>
      </c>
      <c r="AZ33" s="5">
        <v>109459.5</v>
      </c>
      <c r="BA33" s="5">
        <v>85960.26</v>
      </c>
      <c r="BB33" s="5">
        <v>186168.52</v>
      </c>
      <c r="BC33" s="6">
        <v>2</v>
      </c>
      <c r="BD33" s="5">
        <v>133830.79999999999</v>
      </c>
      <c r="BE33" s="6">
        <v>2</v>
      </c>
      <c r="BF33" s="6">
        <v>2</v>
      </c>
      <c r="BG33" s="5">
        <v>76552.03</v>
      </c>
      <c r="BH33" s="6">
        <v>1</v>
      </c>
      <c r="BI33" s="5">
        <v>66413.45</v>
      </c>
      <c r="BJ33" s="6">
        <v>1</v>
      </c>
      <c r="BK33" s="6">
        <v>1</v>
      </c>
      <c r="BL33" s="5">
        <v>18298.990000000002</v>
      </c>
      <c r="BM33" s="5">
        <v>848531.99</v>
      </c>
      <c r="BN33" s="5">
        <v>117618.23</v>
      </c>
      <c r="BO33" s="6">
        <v>1.31</v>
      </c>
      <c r="BP33" s="7">
        <v>77763.78</v>
      </c>
      <c r="BQ33" s="6">
        <v>1.48</v>
      </c>
      <c r="BR33" s="6">
        <v>1.48</v>
      </c>
      <c r="BS33" s="5">
        <v>653149.98</v>
      </c>
      <c r="BT33" s="5">
        <v>5115037.09</v>
      </c>
    </row>
    <row r="34" spans="1:72" x14ac:dyDescent="0.25">
      <c r="A34" t="s">
        <v>103</v>
      </c>
      <c r="B34" t="s">
        <v>104</v>
      </c>
      <c r="C34" t="s">
        <v>105</v>
      </c>
      <c r="D34">
        <v>44662.03</v>
      </c>
      <c r="E34" s="5">
        <v>395762819.75</v>
      </c>
      <c r="F34" s="5">
        <v>8891.0300000000007</v>
      </c>
      <c r="G34" s="5">
        <v>14265.53</v>
      </c>
      <c r="H34" s="5">
        <v>115615.69</v>
      </c>
      <c r="I34" s="5">
        <v>95727.51</v>
      </c>
      <c r="J34" s="5">
        <v>91720.36</v>
      </c>
      <c r="K34" s="5">
        <v>62696.18</v>
      </c>
      <c r="L34" s="5">
        <v>63263.8</v>
      </c>
      <c r="M34" s="5">
        <v>68139.33</v>
      </c>
      <c r="N34" s="5">
        <v>53695.26</v>
      </c>
      <c r="O34" s="5">
        <v>45387.82</v>
      </c>
      <c r="P34" s="5">
        <v>44955.1</v>
      </c>
      <c r="Q34" s="5">
        <v>32997.9</v>
      </c>
      <c r="R34" s="5">
        <v>42.13</v>
      </c>
      <c r="S34" s="5">
        <v>163.28</v>
      </c>
      <c r="T34" s="5">
        <v>23.29</v>
      </c>
      <c r="U34" s="5">
        <v>220.35</v>
      </c>
      <c r="V34" s="5">
        <v>37.5</v>
      </c>
      <c r="W34" s="5">
        <v>31</v>
      </c>
      <c r="X34" s="5">
        <v>1129.78</v>
      </c>
      <c r="Y34">
        <v>1</v>
      </c>
      <c r="Z34" s="6">
        <v>677.98</v>
      </c>
      <c r="AA34" s="6">
        <v>538.87796800000001</v>
      </c>
      <c r="AB34" s="6">
        <v>7.1694966666999997</v>
      </c>
      <c r="AC34" s="6">
        <v>131.93033333330001</v>
      </c>
      <c r="AD34" s="6">
        <v>667.05131566670002</v>
      </c>
      <c r="AE34" s="5">
        <v>3664186.43</v>
      </c>
      <c r="AF34" s="5">
        <v>3054327.74</v>
      </c>
      <c r="AG34" s="6">
        <v>35.11</v>
      </c>
      <c r="AH34" s="5">
        <v>86993.1</v>
      </c>
      <c r="AI34" s="5">
        <v>521958.6</v>
      </c>
      <c r="AJ34" s="6">
        <v>6</v>
      </c>
      <c r="AK34" s="5">
        <v>21459.42</v>
      </c>
      <c r="AL34" s="5">
        <v>104.4</v>
      </c>
      <c r="AM34" s="5">
        <v>66440.67</v>
      </c>
      <c r="AN34" s="5">
        <v>793011.04</v>
      </c>
      <c r="AO34" s="5">
        <v>162155.35</v>
      </c>
      <c r="AP34" s="6">
        <v>1.85</v>
      </c>
      <c r="AQ34" s="5">
        <v>63448.86</v>
      </c>
      <c r="AR34" s="6">
        <v>0.68</v>
      </c>
      <c r="AS34" s="5">
        <v>237535.67</v>
      </c>
      <c r="AT34">
        <v>2.71</v>
      </c>
      <c r="AU34" s="5">
        <v>139263.87</v>
      </c>
      <c r="AV34" s="5">
        <v>15790.15</v>
      </c>
      <c r="AW34" s="5">
        <v>149392.89000000001</v>
      </c>
      <c r="AX34" s="5">
        <v>25424.25</v>
      </c>
      <c r="AY34" s="5">
        <v>687611.56</v>
      </c>
      <c r="AZ34" s="5">
        <v>111784.54</v>
      </c>
      <c r="BA34" s="5">
        <v>87994.67</v>
      </c>
      <c r="BB34" s="5">
        <v>190018.69</v>
      </c>
      <c r="BC34" s="6">
        <v>2</v>
      </c>
      <c r="BD34" s="5">
        <v>133830.79999999999</v>
      </c>
      <c r="BE34" s="6">
        <v>2</v>
      </c>
      <c r="BF34" s="6">
        <v>2</v>
      </c>
      <c r="BG34" s="5">
        <v>76552.03</v>
      </c>
      <c r="BH34" s="6">
        <v>1</v>
      </c>
      <c r="BI34" s="5">
        <v>66413.45</v>
      </c>
      <c r="BJ34" s="6">
        <v>1</v>
      </c>
      <c r="BK34" s="6">
        <v>1</v>
      </c>
      <c r="BL34" s="5">
        <v>21017.38</v>
      </c>
      <c r="BM34" s="5">
        <v>977336.33</v>
      </c>
      <c r="BN34" s="5">
        <v>138360.41</v>
      </c>
      <c r="BO34" s="6">
        <v>1.51</v>
      </c>
      <c r="BP34" s="7">
        <v>88797.83</v>
      </c>
      <c r="BQ34" s="6">
        <v>1.69</v>
      </c>
      <c r="BR34" s="6">
        <v>1.69</v>
      </c>
      <c r="BS34" s="5">
        <v>750178.09</v>
      </c>
      <c r="BT34" s="5">
        <v>6122145.3600000003</v>
      </c>
    </row>
    <row r="35" spans="1:72" x14ac:dyDescent="0.25">
      <c r="A35" t="s">
        <v>106</v>
      </c>
      <c r="B35" t="s">
        <v>107</v>
      </c>
      <c r="C35" t="s">
        <v>108</v>
      </c>
      <c r="D35">
        <v>44662.03</v>
      </c>
      <c r="E35" s="5">
        <v>395762819.75</v>
      </c>
      <c r="F35" s="5">
        <v>8891.0300000000007</v>
      </c>
      <c r="G35" s="5">
        <v>14265.53</v>
      </c>
      <c r="H35" s="5">
        <v>115615.69</v>
      </c>
      <c r="I35" s="5">
        <v>95727.51</v>
      </c>
      <c r="J35" s="5">
        <v>91720.36</v>
      </c>
      <c r="K35" s="5">
        <v>62696.18</v>
      </c>
      <c r="L35" s="5">
        <v>63263.8</v>
      </c>
      <c r="M35" s="5">
        <v>68139.33</v>
      </c>
      <c r="N35" s="5">
        <v>53695.26</v>
      </c>
      <c r="O35" s="5">
        <v>45387.82</v>
      </c>
      <c r="P35" s="5">
        <v>44955.1</v>
      </c>
      <c r="Q35" s="5">
        <v>32997.9</v>
      </c>
      <c r="R35" s="5">
        <v>42.13</v>
      </c>
      <c r="S35" s="5">
        <v>163.28</v>
      </c>
      <c r="T35" s="5">
        <v>23.29</v>
      </c>
      <c r="U35" s="5">
        <v>220.35</v>
      </c>
      <c r="V35" s="5">
        <v>37.5</v>
      </c>
      <c r="W35" s="5">
        <v>31</v>
      </c>
      <c r="X35" s="5">
        <v>1129.78</v>
      </c>
      <c r="Y35">
        <v>1</v>
      </c>
      <c r="Z35" s="6">
        <v>512.29306599999995</v>
      </c>
      <c r="AA35" s="6">
        <v>453.62596500000001</v>
      </c>
      <c r="AB35" s="6">
        <v>0</v>
      </c>
      <c r="AC35" s="6">
        <v>58.667101000000002</v>
      </c>
      <c r="AD35" s="6">
        <v>512.29306599999995</v>
      </c>
      <c r="AE35" s="5">
        <v>2974310.42</v>
      </c>
      <c r="AF35" s="5">
        <v>2381001.15</v>
      </c>
      <c r="AG35" s="6">
        <v>27.37</v>
      </c>
      <c r="AH35" s="5">
        <v>86993.1</v>
      </c>
      <c r="AI35" s="5">
        <v>521958.6</v>
      </c>
      <c r="AJ35" s="6">
        <v>6</v>
      </c>
      <c r="AK35" s="5">
        <v>17419.14</v>
      </c>
      <c r="AL35" s="5">
        <v>104.4</v>
      </c>
      <c r="AM35" s="5">
        <v>53931.53</v>
      </c>
      <c r="AN35" s="5">
        <v>600993.68000000005</v>
      </c>
      <c r="AO35" s="5">
        <v>124465.18</v>
      </c>
      <c r="AP35" s="6">
        <v>1.42</v>
      </c>
      <c r="AQ35" s="5">
        <v>47586.65</v>
      </c>
      <c r="AR35" s="6">
        <v>0.51</v>
      </c>
      <c r="AS35" s="5">
        <v>179685.65</v>
      </c>
      <c r="AT35">
        <v>2.0499999999999998</v>
      </c>
      <c r="AU35" s="5">
        <v>105230.12</v>
      </c>
      <c r="AV35" s="5">
        <v>11931.31</v>
      </c>
      <c r="AW35" s="5">
        <v>112883.78</v>
      </c>
      <c r="AX35" s="5">
        <v>19210.990000000002</v>
      </c>
      <c r="AY35" s="5">
        <v>666963.51</v>
      </c>
      <c r="AZ35" s="5">
        <v>107391.47</v>
      </c>
      <c r="BA35" s="5">
        <v>84150.73</v>
      </c>
      <c r="BB35" s="5">
        <v>182743.94</v>
      </c>
      <c r="BC35" s="6">
        <v>2</v>
      </c>
      <c r="BD35" s="5">
        <v>133830.79999999999</v>
      </c>
      <c r="BE35" s="6">
        <v>2</v>
      </c>
      <c r="BF35" s="6">
        <v>2</v>
      </c>
      <c r="BG35" s="5">
        <v>76552.03</v>
      </c>
      <c r="BH35" s="6">
        <v>1</v>
      </c>
      <c r="BI35" s="5">
        <v>66413.45</v>
      </c>
      <c r="BJ35" s="6">
        <v>1</v>
      </c>
      <c r="BK35" s="6">
        <v>1</v>
      </c>
      <c r="BL35" s="5">
        <v>15881.09</v>
      </c>
      <c r="BM35" s="5">
        <v>734586.81</v>
      </c>
      <c r="BN35" s="5">
        <v>100484.5</v>
      </c>
      <c r="BO35" s="6">
        <v>1.1399999999999999</v>
      </c>
      <c r="BP35" s="7">
        <v>67255.16</v>
      </c>
      <c r="BQ35" s="6">
        <v>1.28</v>
      </c>
      <c r="BR35" s="6">
        <v>1.28</v>
      </c>
      <c r="BS35" s="5">
        <v>566847.15</v>
      </c>
      <c r="BT35" s="5">
        <v>4976854.42</v>
      </c>
    </row>
    <row r="36" spans="1:72" x14ac:dyDescent="0.25">
      <c r="A36" t="s">
        <v>109</v>
      </c>
      <c r="B36" t="s">
        <v>110</v>
      </c>
      <c r="C36" t="s">
        <v>111</v>
      </c>
      <c r="D36">
        <v>44662.03</v>
      </c>
      <c r="E36" s="5">
        <v>395762819.75</v>
      </c>
      <c r="F36" s="5">
        <v>8891.0300000000007</v>
      </c>
      <c r="G36" s="5">
        <v>14265.53</v>
      </c>
      <c r="H36" s="5">
        <v>115615.69</v>
      </c>
      <c r="I36" s="5">
        <v>95727.51</v>
      </c>
      <c r="J36" s="5">
        <v>91720.36</v>
      </c>
      <c r="K36" s="5">
        <v>62696.18</v>
      </c>
      <c r="L36" s="5">
        <v>63263.8</v>
      </c>
      <c r="M36" s="5">
        <v>68139.33</v>
      </c>
      <c r="N36" s="5">
        <v>53695.26</v>
      </c>
      <c r="O36" s="5">
        <v>45387.82</v>
      </c>
      <c r="P36" s="5">
        <v>44955.1</v>
      </c>
      <c r="Q36" s="5">
        <v>32997.9</v>
      </c>
      <c r="R36" s="5">
        <v>42.13</v>
      </c>
      <c r="S36" s="5">
        <v>163.28</v>
      </c>
      <c r="T36" s="5">
        <v>23.29</v>
      </c>
      <c r="U36" s="5">
        <v>220.35</v>
      </c>
      <c r="V36" s="5">
        <v>37.5</v>
      </c>
      <c r="W36" s="5">
        <v>31</v>
      </c>
      <c r="X36" s="5">
        <v>1129.78</v>
      </c>
      <c r="Y36">
        <v>1</v>
      </c>
      <c r="Z36" s="6">
        <v>869.76308600000004</v>
      </c>
      <c r="AA36" s="6">
        <v>755.59495500000003</v>
      </c>
      <c r="AB36" s="6">
        <v>0</v>
      </c>
      <c r="AC36" s="6">
        <v>114.168131</v>
      </c>
      <c r="AD36" s="6">
        <v>869.76308600000004</v>
      </c>
      <c r="AE36" s="5">
        <v>4653543.51</v>
      </c>
      <c r="AF36" s="5">
        <v>4019951.15</v>
      </c>
      <c r="AG36" s="6">
        <v>46.21</v>
      </c>
      <c r="AH36" s="5">
        <v>86993.1</v>
      </c>
      <c r="AI36" s="5">
        <v>521958.6</v>
      </c>
      <c r="AJ36" s="6">
        <v>6</v>
      </c>
      <c r="AK36" s="5">
        <v>27253.62</v>
      </c>
      <c r="AL36" s="5">
        <v>104.4</v>
      </c>
      <c r="AM36" s="5">
        <v>84380.14</v>
      </c>
      <c r="AN36" s="5">
        <v>1021504.53</v>
      </c>
      <c r="AO36" s="5">
        <v>212116.72</v>
      </c>
      <c r="AP36" s="6">
        <v>2.42</v>
      </c>
      <c r="AQ36" s="5">
        <v>81177.22</v>
      </c>
      <c r="AR36" s="6">
        <v>0.87</v>
      </c>
      <c r="AS36" s="5">
        <v>305027.34999999998</v>
      </c>
      <c r="AT36">
        <v>3.48</v>
      </c>
      <c r="AU36" s="5">
        <v>178658.04</v>
      </c>
      <c r="AV36" s="5">
        <v>20256.78</v>
      </c>
      <c r="AW36" s="5">
        <v>191652.3</v>
      </c>
      <c r="AX36" s="5">
        <v>32616.12</v>
      </c>
      <c r="AY36" s="5">
        <v>711511.73</v>
      </c>
      <c r="AZ36" s="5">
        <v>116869.53</v>
      </c>
      <c r="BA36" s="5">
        <v>92444.03</v>
      </c>
      <c r="BB36" s="5">
        <v>198439.23</v>
      </c>
      <c r="BC36" s="6">
        <v>2</v>
      </c>
      <c r="BD36" s="5">
        <v>133830.79999999999</v>
      </c>
      <c r="BE36" s="6">
        <v>2</v>
      </c>
      <c r="BF36" s="6">
        <v>2</v>
      </c>
      <c r="BG36" s="5">
        <v>76552.03</v>
      </c>
      <c r="BH36" s="6">
        <v>1</v>
      </c>
      <c r="BI36" s="5">
        <v>66413.45</v>
      </c>
      <c r="BJ36" s="6">
        <v>1</v>
      </c>
      <c r="BK36" s="6">
        <v>1</v>
      </c>
      <c r="BL36" s="5">
        <v>26962.66</v>
      </c>
      <c r="BM36" s="5">
        <v>1261033.1100000001</v>
      </c>
      <c r="BN36" s="5">
        <v>184630.44</v>
      </c>
      <c r="BO36" s="6">
        <v>1.93</v>
      </c>
      <c r="BP36" s="7">
        <v>114018.51</v>
      </c>
      <c r="BQ36" s="6">
        <v>2.17</v>
      </c>
      <c r="BR36" s="6">
        <v>2.17</v>
      </c>
      <c r="BS36" s="5">
        <v>962384.16</v>
      </c>
      <c r="BT36" s="5">
        <v>7647592.8799999999</v>
      </c>
    </row>
    <row r="37" spans="1:72" x14ac:dyDescent="0.25">
      <c r="A37" t="s">
        <v>112</v>
      </c>
      <c r="B37" t="s">
        <v>113</v>
      </c>
      <c r="C37" t="s">
        <v>114</v>
      </c>
      <c r="D37">
        <v>44662.03</v>
      </c>
      <c r="E37" s="5">
        <v>395762819.75</v>
      </c>
      <c r="F37" s="5">
        <v>8891.0300000000007</v>
      </c>
      <c r="G37" s="5">
        <v>14265.53</v>
      </c>
      <c r="H37" s="5">
        <v>115615.69</v>
      </c>
      <c r="I37" s="5">
        <v>95727.51</v>
      </c>
      <c r="J37" s="5">
        <v>91720.36</v>
      </c>
      <c r="K37" s="5">
        <v>62696.18</v>
      </c>
      <c r="L37" s="5">
        <v>63263.8</v>
      </c>
      <c r="M37" s="5">
        <v>68139.33</v>
      </c>
      <c r="N37" s="5">
        <v>53695.26</v>
      </c>
      <c r="O37" s="5">
        <v>45387.82</v>
      </c>
      <c r="P37" s="5">
        <v>44955.1</v>
      </c>
      <c r="Q37" s="5">
        <v>32997.9</v>
      </c>
      <c r="R37" s="5">
        <v>42.13</v>
      </c>
      <c r="S37" s="5">
        <v>163.28</v>
      </c>
      <c r="T37" s="5">
        <v>23.29</v>
      </c>
      <c r="U37" s="5">
        <v>220.35</v>
      </c>
      <c r="V37" s="5">
        <v>37.5</v>
      </c>
      <c r="W37" s="5">
        <v>31</v>
      </c>
      <c r="X37" s="5">
        <v>1129.78</v>
      </c>
      <c r="Y37">
        <v>2</v>
      </c>
      <c r="Z37" s="6">
        <v>922.37680499999999</v>
      </c>
      <c r="AA37" s="6">
        <v>699.05057099999999</v>
      </c>
      <c r="AB37" s="6">
        <v>0.47927599999999998</v>
      </c>
      <c r="AC37" s="6">
        <v>222.846958</v>
      </c>
      <c r="AD37" s="6">
        <v>918.92529500000001</v>
      </c>
      <c r="AE37" s="5">
        <v>4747131.3499999996</v>
      </c>
      <c r="AF37" s="5">
        <v>4098244.94</v>
      </c>
      <c r="AG37" s="6">
        <v>47.11</v>
      </c>
      <c r="AH37" s="5">
        <v>86993.1</v>
      </c>
      <c r="AI37" s="5">
        <v>535007.56999999995</v>
      </c>
      <c r="AJ37" s="6">
        <v>6.15</v>
      </c>
      <c r="AK37" s="5">
        <v>27801.72</v>
      </c>
      <c r="AL37" s="5">
        <v>104.4</v>
      </c>
      <c r="AM37" s="5">
        <v>86077.119999999995</v>
      </c>
      <c r="AN37" s="5">
        <v>1081570.6200000001</v>
      </c>
      <c r="AO37" s="5">
        <v>223511.42</v>
      </c>
      <c r="AP37" s="6">
        <v>2.5499999999999998</v>
      </c>
      <c r="AQ37" s="5">
        <v>85842.58</v>
      </c>
      <c r="AR37" s="6">
        <v>0.92</v>
      </c>
      <c r="AS37" s="5">
        <v>323434.18</v>
      </c>
      <c r="AT37">
        <v>3.69</v>
      </c>
      <c r="AU37" s="5">
        <v>189465.42</v>
      </c>
      <c r="AV37" s="5">
        <v>21482.16</v>
      </c>
      <c r="AW37" s="5">
        <v>203245.73</v>
      </c>
      <c r="AX37" s="5">
        <v>34589.129999999997</v>
      </c>
      <c r="AY37" s="5">
        <v>718068.51</v>
      </c>
      <c r="AZ37" s="5">
        <v>118264.55</v>
      </c>
      <c r="BA37" s="5">
        <v>93664.67</v>
      </c>
      <c r="BB37" s="5">
        <v>200749.33</v>
      </c>
      <c r="BC37" s="6">
        <v>2</v>
      </c>
      <c r="BD37" s="5">
        <v>133830.79999999999</v>
      </c>
      <c r="BE37" s="6">
        <v>2</v>
      </c>
      <c r="BF37" s="6">
        <v>2</v>
      </c>
      <c r="BG37" s="5">
        <v>76552.03</v>
      </c>
      <c r="BH37" s="6">
        <v>1</v>
      </c>
      <c r="BI37" s="5">
        <v>66413.45</v>
      </c>
      <c r="BJ37" s="6">
        <v>1</v>
      </c>
      <c r="BK37" s="6">
        <v>1</v>
      </c>
      <c r="BL37" s="5">
        <v>28593.68</v>
      </c>
      <c r="BM37" s="5">
        <v>1340354.05</v>
      </c>
      <c r="BN37" s="5">
        <v>198378.79</v>
      </c>
      <c r="BO37" s="6">
        <v>2.0499999999999998</v>
      </c>
      <c r="BP37" s="7">
        <v>121374.55</v>
      </c>
      <c r="BQ37" s="6">
        <v>2.31</v>
      </c>
      <c r="BR37" s="6">
        <v>2.31</v>
      </c>
      <c r="BS37" s="5">
        <v>1020600.71</v>
      </c>
      <c r="BT37" s="5">
        <v>7887124.5300000003</v>
      </c>
    </row>
    <row r="38" spans="1:72" x14ac:dyDescent="0.25">
      <c r="A38" t="s">
        <v>115</v>
      </c>
      <c r="B38" t="s">
        <v>116</v>
      </c>
      <c r="C38" t="s">
        <v>117</v>
      </c>
      <c r="D38">
        <v>44662.03</v>
      </c>
      <c r="E38" s="5">
        <v>395762819.75</v>
      </c>
      <c r="F38" s="5">
        <v>8891.0300000000007</v>
      </c>
      <c r="G38" s="5">
        <v>14265.53</v>
      </c>
      <c r="H38" s="5">
        <v>115615.69</v>
      </c>
      <c r="I38" s="5">
        <v>95727.51</v>
      </c>
      <c r="J38" s="5">
        <v>91720.36</v>
      </c>
      <c r="K38" s="5">
        <v>62696.18</v>
      </c>
      <c r="L38" s="5">
        <v>63263.8</v>
      </c>
      <c r="M38" s="5">
        <v>68139.33</v>
      </c>
      <c r="N38" s="5">
        <v>53695.26</v>
      </c>
      <c r="O38" s="5">
        <v>45387.82</v>
      </c>
      <c r="P38" s="5">
        <v>44955.1</v>
      </c>
      <c r="Q38" s="5">
        <v>32997.9</v>
      </c>
      <c r="R38" s="5">
        <v>42.13</v>
      </c>
      <c r="S38" s="5">
        <v>163.28</v>
      </c>
      <c r="T38" s="5">
        <v>23.29</v>
      </c>
      <c r="U38" s="5">
        <v>220.35</v>
      </c>
      <c r="V38" s="5">
        <v>37.5</v>
      </c>
      <c r="W38" s="5">
        <v>31</v>
      </c>
      <c r="X38" s="5">
        <v>1129.78</v>
      </c>
      <c r="Y38">
        <v>1</v>
      </c>
      <c r="Z38" s="6">
        <v>532.369867</v>
      </c>
      <c r="AA38" s="6">
        <v>473.45489099999998</v>
      </c>
      <c r="AB38" s="6">
        <v>0</v>
      </c>
      <c r="AC38" s="6">
        <v>58.914976000000003</v>
      </c>
      <c r="AD38" s="6">
        <v>532.369867</v>
      </c>
      <c r="AE38" s="5">
        <v>3074137.44</v>
      </c>
      <c r="AF38" s="5">
        <v>2478433.42</v>
      </c>
      <c r="AG38" s="6">
        <v>28.49</v>
      </c>
      <c r="AH38" s="5">
        <v>86993.1</v>
      </c>
      <c r="AI38" s="5">
        <v>521958.6</v>
      </c>
      <c r="AJ38" s="6">
        <v>6</v>
      </c>
      <c r="AK38" s="5">
        <v>18003.78</v>
      </c>
      <c r="AL38" s="5">
        <v>104.4</v>
      </c>
      <c r="AM38" s="5">
        <v>55741.64</v>
      </c>
      <c r="AN38" s="5">
        <v>624899.4</v>
      </c>
      <c r="AO38" s="5">
        <v>129724.28</v>
      </c>
      <c r="AP38" s="6">
        <v>1.48</v>
      </c>
      <c r="AQ38" s="5">
        <v>49452.79</v>
      </c>
      <c r="AR38" s="6">
        <v>0.53</v>
      </c>
      <c r="AS38" s="5">
        <v>186697.78</v>
      </c>
      <c r="AT38">
        <v>2.13</v>
      </c>
      <c r="AU38" s="5">
        <v>109354.09</v>
      </c>
      <c r="AV38" s="5">
        <v>12398.89</v>
      </c>
      <c r="AW38" s="5">
        <v>117307.7</v>
      </c>
      <c r="AX38" s="5">
        <v>19963.87</v>
      </c>
      <c r="AY38" s="5">
        <v>669465.49</v>
      </c>
      <c r="AZ38" s="5">
        <v>107923.79</v>
      </c>
      <c r="BA38" s="5">
        <v>84616.51</v>
      </c>
      <c r="BB38" s="5">
        <v>183625.44</v>
      </c>
      <c r="BC38" s="6">
        <v>2</v>
      </c>
      <c r="BD38" s="5">
        <v>133830.79999999999</v>
      </c>
      <c r="BE38" s="6">
        <v>2</v>
      </c>
      <c r="BF38" s="6">
        <v>2</v>
      </c>
      <c r="BG38" s="5">
        <v>76552.03</v>
      </c>
      <c r="BH38" s="6">
        <v>1</v>
      </c>
      <c r="BI38" s="5">
        <v>66413.45</v>
      </c>
      <c r="BJ38" s="6">
        <v>1</v>
      </c>
      <c r="BK38" s="6">
        <v>1</v>
      </c>
      <c r="BL38" s="5">
        <v>16503.47</v>
      </c>
      <c r="BM38" s="5">
        <v>763452.84</v>
      </c>
      <c r="BN38" s="5">
        <v>104508.59</v>
      </c>
      <c r="BO38" s="6">
        <v>1.18</v>
      </c>
      <c r="BP38" s="7">
        <v>69882.320000000007</v>
      </c>
      <c r="BQ38" s="6">
        <v>1.33</v>
      </c>
      <c r="BR38" s="6">
        <v>1.33</v>
      </c>
      <c r="BS38" s="5">
        <v>589061.93000000005</v>
      </c>
      <c r="BT38" s="5">
        <v>5131955.17</v>
      </c>
    </row>
    <row r="39" spans="1:72" x14ac:dyDescent="0.25">
      <c r="A39" t="s">
        <v>118</v>
      </c>
      <c r="B39" t="s">
        <v>119</v>
      </c>
      <c r="C39" t="s">
        <v>120</v>
      </c>
      <c r="D39">
        <v>44662.03</v>
      </c>
      <c r="E39" s="5">
        <v>395762819.75</v>
      </c>
      <c r="F39" s="5">
        <v>8891.0300000000007</v>
      </c>
      <c r="G39" s="5">
        <v>14265.53</v>
      </c>
      <c r="H39" s="5">
        <v>115615.69</v>
      </c>
      <c r="I39" s="5">
        <v>95727.51</v>
      </c>
      <c r="J39" s="5">
        <v>91720.36</v>
      </c>
      <c r="K39" s="5">
        <v>62696.18</v>
      </c>
      <c r="L39" s="5">
        <v>63263.8</v>
      </c>
      <c r="M39" s="5">
        <v>68139.33</v>
      </c>
      <c r="N39" s="5">
        <v>53695.26</v>
      </c>
      <c r="O39" s="5">
        <v>45387.82</v>
      </c>
      <c r="P39" s="5">
        <v>44955.1</v>
      </c>
      <c r="Q39" s="5">
        <v>32997.9</v>
      </c>
      <c r="R39" s="5">
        <v>42.13</v>
      </c>
      <c r="S39" s="5">
        <v>163.28</v>
      </c>
      <c r="T39" s="5">
        <v>23.29</v>
      </c>
      <c r="U39" s="5">
        <v>220.35</v>
      </c>
      <c r="V39" s="5">
        <v>37.5</v>
      </c>
      <c r="W39" s="5">
        <v>31</v>
      </c>
      <c r="X39" s="5">
        <v>1129.78</v>
      </c>
      <c r="Y39">
        <v>1</v>
      </c>
      <c r="Z39" s="6">
        <v>498.25</v>
      </c>
      <c r="AA39" s="6">
        <v>373.24579066669997</v>
      </c>
      <c r="AB39" s="6">
        <v>0</v>
      </c>
      <c r="AC39" s="6">
        <v>125.0074183333</v>
      </c>
      <c r="AD39" s="6">
        <v>498.25320900000003</v>
      </c>
      <c r="AE39" s="5">
        <v>2796047.89</v>
      </c>
      <c r="AF39" s="5">
        <v>2207014.9500000002</v>
      </c>
      <c r="AG39" s="6">
        <v>25.37</v>
      </c>
      <c r="AH39" s="5">
        <v>86993.1</v>
      </c>
      <c r="AI39" s="5">
        <v>521958.6</v>
      </c>
      <c r="AJ39" s="6">
        <v>6</v>
      </c>
      <c r="AK39" s="5">
        <v>16375.14</v>
      </c>
      <c r="AL39" s="5">
        <v>104.4</v>
      </c>
      <c r="AM39" s="5">
        <v>50699.199999999997</v>
      </c>
      <c r="AN39" s="5">
        <v>584462.80000000005</v>
      </c>
      <c r="AO39" s="5">
        <v>120959.12</v>
      </c>
      <c r="AP39" s="6">
        <v>1.38</v>
      </c>
      <c r="AQ39" s="5">
        <v>46653.58</v>
      </c>
      <c r="AR39" s="6">
        <v>0.5</v>
      </c>
      <c r="AS39" s="5">
        <v>174426.56</v>
      </c>
      <c r="AT39">
        <v>1.99</v>
      </c>
      <c r="AU39" s="5">
        <v>102345.53</v>
      </c>
      <c r="AV39" s="5">
        <v>11604.24</v>
      </c>
      <c r="AW39" s="5">
        <v>109789.39</v>
      </c>
      <c r="AX39" s="5">
        <v>18684.38</v>
      </c>
      <c r="AY39" s="5">
        <v>665377.29</v>
      </c>
      <c r="AZ39" s="5">
        <v>107065.53</v>
      </c>
      <c r="BA39" s="5">
        <v>83865.53</v>
      </c>
      <c r="BB39" s="5">
        <v>182204.2</v>
      </c>
      <c r="BC39" s="6">
        <v>2</v>
      </c>
      <c r="BD39" s="5">
        <v>133830.79999999999</v>
      </c>
      <c r="BE39" s="6">
        <v>2</v>
      </c>
      <c r="BF39" s="6">
        <v>2</v>
      </c>
      <c r="BG39" s="5">
        <v>76552.03</v>
      </c>
      <c r="BH39" s="6">
        <v>1</v>
      </c>
      <c r="BI39" s="5">
        <v>66413.45</v>
      </c>
      <c r="BJ39" s="6">
        <v>1</v>
      </c>
      <c r="BK39" s="6">
        <v>1</v>
      </c>
      <c r="BL39" s="5">
        <v>15445.75</v>
      </c>
      <c r="BM39" s="5">
        <v>714540.66</v>
      </c>
      <c r="BN39" s="5">
        <v>97553.15</v>
      </c>
      <c r="BO39" s="6">
        <v>1.1100000000000001</v>
      </c>
      <c r="BP39" s="7">
        <v>65678.87</v>
      </c>
      <c r="BQ39" s="6">
        <v>1.25</v>
      </c>
      <c r="BR39" s="6">
        <v>1.25</v>
      </c>
      <c r="BS39" s="5">
        <v>551308.64</v>
      </c>
      <c r="BT39" s="5">
        <v>4760428.6399999997</v>
      </c>
    </row>
    <row r="40" spans="1:72" x14ac:dyDescent="0.25">
      <c r="A40" t="s">
        <v>121</v>
      </c>
      <c r="B40" t="s">
        <v>122</v>
      </c>
      <c r="C40" t="s">
        <v>123</v>
      </c>
      <c r="D40">
        <v>44662.03</v>
      </c>
      <c r="E40" s="5">
        <v>395762819.75</v>
      </c>
      <c r="F40" s="5">
        <v>8891.0300000000007</v>
      </c>
      <c r="G40" s="5">
        <v>14265.53</v>
      </c>
      <c r="H40" s="5">
        <v>115615.69</v>
      </c>
      <c r="I40" s="5">
        <v>95727.51</v>
      </c>
      <c r="J40" s="5">
        <v>91720.36</v>
      </c>
      <c r="K40" s="5">
        <v>62696.18</v>
      </c>
      <c r="L40" s="5">
        <v>63263.8</v>
      </c>
      <c r="M40" s="5">
        <v>68139.33</v>
      </c>
      <c r="N40" s="5">
        <v>53695.26</v>
      </c>
      <c r="O40" s="5">
        <v>45387.82</v>
      </c>
      <c r="P40" s="5">
        <v>44955.1</v>
      </c>
      <c r="Q40" s="5">
        <v>32997.9</v>
      </c>
      <c r="R40" s="5">
        <v>42.13</v>
      </c>
      <c r="S40" s="5">
        <v>163.28</v>
      </c>
      <c r="T40" s="5">
        <v>23.29</v>
      </c>
      <c r="U40" s="5">
        <v>220.35</v>
      </c>
      <c r="V40" s="5">
        <v>37.5</v>
      </c>
      <c r="W40" s="5">
        <v>31</v>
      </c>
      <c r="X40" s="5">
        <v>1129.78</v>
      </c>
      <c r="Y40">
        <v>1</v>
      </c>
      <c r="Z40" s="6">
        <v>701.61206800000002</v>
      </c>
      <c r="AA40" s="6">
        <v>517.61706700000002</v>
      </c>
      <c r="AB40" s="6">
        <v>9.9150000000000002E-2</v>
      </c>
      <c r="AC40" s="6">
        <v>183.89585099999999</v>
      </c>
      <c r="AD40" s="6">
        <v>698.89043900000001</v>
      </c>
      <c r="AE40" s="5">
        <v>3705186.82</v>
      </c>
      <c r="AF40" s="5">
        <v>3094344.57</v>
      </c>
      <c r="AG40" s="6">
        <v>35.57</v>
      </c>
      <c r="AH40" s="5">
        <v>86993.1</v>
      </c>
      <c r="AI40" s="5">
        <v>521958.6</v>
      </c>
      <c r="AJ40" s="6">
        <v>6</v>
      </c>
      <c r="AK40" s="5">
        <v>21699.54</v>
      </c>
      <c r="AL40" s="5">
        <v>104.4</v>
      </c>
      <c r="AM40" s="5">
        <v>67184.11</v>
      </c>
      <c r="AN40" s="5">
        <v>823029.16</v>
      </c>
      <c r="AO40" s="5">
        <v>170043.98</v>
      </c>
      <c r="AP40" s="6">
        <v>1.94</v>
      </c>
      <c r="AQ40" s="5">
        <v>65315.01</v>
      </c>
      <c r="AR40" s="6">
        <v>0.7</v>
      </c>
      <c r="AS40" s="5">
        <v>246300.82</v>
      </c>
      <c r="AT40">
        <v>2.81</v>
      </c>
      <c r="AU40" s="5">
        <v>144118.13</v>
      </c>
      <c r="AV40" s="5">
        <v>16340.55</v>
      </c>
      <c r="AW40" s="5">
        <v>154600.22</v>
      </c>
      <c r="AX40" s="5">
        <v>26310.45</v>
      </c>
      <c r="AY40" s="5">
        <v>690556.61</v>
      </c>
      <c r="AZ40" s="5">
        <v>112411.13</v>
      </c>
      <c r="BA40" s="5">
        <v>88542.93</v>
      </c>
      <c r="BB40" s="5">
        <v>191056.3</v>
      </c>
      <c r="BC40" s="6">
        <v>2</v>
      </c>
      <c r="BD40" s="5">
        <v>133830.79999999999</v>
      </c>
      <c r="BE40" s="6">
        <v>2</v>
      </c>
      <c r="BF40" s="6">
        <v>2</v>
      </c>
      <c r="BG40" s="5">
        <v>76552.03</v>
      </c>
      <c r="BH40" s="6">
        <v>1</v>
      </c>
      <c r="BI40" s="5">
        <v>66413.45</v>
      </c>
      <c r="BJ40" s="6">
        <v>1</v>
      </c>
      <c r="BK40" s="6">
        <v>1</v>
      </c>
      <c r="BL40" s="5">
        <v>21749.97</v>
      </c>
      <c r="BM40" s="5">
        <v>1011994.49</v>
      </c>
      <c r="BN40" s="5">
        <v>143717.34</v>
      </c>
      <c r="BO40" s="6">
        <v>1.56</v>
      </c>
      <c r="BP40" s="7">
        <v>91950.41</v>
      </c>
      <c r="BQ40" s="6">
        <v>1.75</v>
      </c>
      <c r="BR40" s="6">
        <v>1.75</v>
      </c>
      <c r="BS40" s="5">
        <v>776326.74</v>
      </c>
      <c r="BT40" s="5">
        <v>6230767.0800000001</v>
      </c>
    </row>
    <row r="41" spans="1:72" x14ac:dyDescent="0.25">
      <c r="A41" t="s">
        <v>124</v>
      </c>
      <c r="B41" t="s">
        <v>125</v>
      </c>
      <c r="C41" t="s">
        <v>126</v>
      </c>
      <c r="D41">
        <v>44662.03</v>
      </c>
      <c r="E41" s="5">
        <v>395762819.75</v>
      </c>
      <c r="F41" s="5">
        <v>8891.0300000000007</v>
      </c>
      <c r="G41" s="5">
        <v>14265.53</v>
      </c>
      <c r="H41" s="5">
        <v>115615.69</v>
      </c>
      <c r="I41" s="5">
        <v>95727.51</v>
      </c>
      <c r="J41" s="5">
        <v>91720.36</v>
      </c>
      <c r="K41" s="5">
        <v>62696.18</v>
      </c>
      <c r="L41" s="5">
        <v>63263.8</v>
      </c>
      <c r="M41" s="5">
        <v>68139.33</v>
      </c>
      <c r="N41" s="5">
        <v>53695.26</v>
      </c>
      <c r="O41" s="5">
        <v>45387.82</v>
      </c>
      <c r="P41" s="5">
        <v>44955.1</v>
      </c>
      <c r="Q41" s="5">
        <v>32997.9</v>
      </c>
      <c r="R41" s="5">
        <v>42.13</v>
      </c>
      <c r="S41" s="5">
        <v>163.28</v>
      </c>
      <c r="T41" s="5">
        <v>23.29</v>
      </c>
      <c r="U41" s="5">
        <v>220.35</v>
      </c>
      <c r="V41" s="5">
        <v>37.5</v>
      </c>
      <c r="W41" s="5">
        <v>31</v>
      </c>
      <c r="X41" s="5">
        <v>1129.78</v>
      </c>
      <c r="Y41">
        <v>1</v>
      </c>
      <c r="Z41" s="6">
        <v>652.436419</v>
      </c>
      <c r="AA41" s="6">
        <v>421.02220899999998</v>
      </c>
      <c r="AB41" s="6">
        <v>0</v>
      </c>
      <c r="AC41" s="6">
        <v>231.41421</v>
      </c>
      <c r="AD41" s="6">
        <v>652.436419</v>
      </c>
      <c r="AE41" s="5">
        <v>3383422.94</v>
      </c>
      <c r="AF41" s="5">
        <v>2780299.48</v>
      </c>
      <c r="AG41" s="6">
        <v>31.96</v>
      </c>
      <c r="AH41" s="5">
        <v>86993.1</v>
      </c>
      <c r="AI41" s="5">
        <v>521958.6</v>
      </c>
      <c r="AJ41" s="6">
        <v>6</v>
      </c>
      <c r="AK41" s="5">
        <v>19815.12</v>
      </c>
      <c r="AL41" s="5">
        <v>104.4</v>
      </c>
      <c r="AM41" s="5">
        <v>61349.74</v>
      </c>
      <c r="AN41" s="5">
        <v>765512.37</v>
      </c>
      <c r="AO41" s="5">
        <v>158649.28</v>
      </c>
      <c r="AP41" s="6">
        <v>1.81</v>
      </c>
      <c r="AQ41" s="5">
        <v>60649.65</v>
      </c>
      <c r="AR41" s="6">
        <v>0.65</v>
      </c>
      <c r="AS41" s="5">
        <v>228770.51</v>
      </c>
      <c r="AT41">
        <v>2.61</v>
      </c>
      <c r="AU41" s="5">
        <v>134016.95999999999</v>
      </c>
      <c r="AV41" s="5">
        <v>15195.24</v>
      </c>
      <c r="AW41" s="5">
        <v>143764.35999999999</v>
      </c>
      <c r="AX41" s="5">
        <v>24466.37</v>
      </c>
      <c r="AY41" s="5">
        <v>684428.29</v>
      </c>
      <c r="AZ41" s="5">
        <v>111107.27</v>
      </c>
      <c r="BA41" s="5">
        <v>87402.05</v>
      </c>
      <c r="BB41" s="5">
        <v>188897.16</v>
      </c>
      <c r="BC41" s="6">
        <v>2</v>
      </c>
      <c r="BD41" s="5">
        <v>133830.79999999999</v>
      </c>
      <c r="BE41" s="6">
        <v>2</v>
      </c>
      <c r="BF41" s="6">
        <v>2</v>
      </c>
      <c r="BG41" s="5">
        <v>76552.03</v>
      </c>
      <c r="BH41" s="6">
        <v>1</v>
      </c>
      <c r="BI41" s="5">
        <v>66413.45</v>
      </c>
      <c r="BJ41" s="6">
        <v>1</v>
      </c>
      <c r="BK41" s="6">
        <v>1</v>
      </c>
      <c r="BL41" s="5">
        <v>20225.53</v>
      </c>
      <c r="BM41" s="5">
        <v>939643.18</v>
      </c>
      <c r="BN41" s="5">
        <v>132083.57</v>
      </c>
      <c r="BO41" s="6">
        <v>1.45</v>
      </c>
      <c r="BP41" s="7">
        <v>85645.24</v>
      </c>
      <c r="BQ41" s="6">
        <v>1.63</v>
      </c>
      <c r="BR41" s="6">
        <v>1.63</v>
      </c>
      <c r="BS41" s="5">
        <v>721914.37</v>
      </c>
      <c r="BT41" s="5">
        <v>5773006.7800000003</v>
      </c>
    </row>
    <row r="42" spans="1:72" x14ac:dyDescent="0.25">
      <c r="A42" t="s">
        <v>127</v>
      </c>
      <c r="B42" t="s">
        <v>128</v>
      </c>
      <c r="C42" t="s">
        <v>129</v>
      </c>
      <c r="D42">
        <v>44662.03</v>
      </c>
      <c r="E42" s="5">
        <v>395762819.75</v>
      </c>
      <c r="F42" s="5">
        <v>8891.0300000000007</v>
      </c>
      <c r="G42" s="5">
        <v>14265.53</v>
      </c>
      <c r="H42" s="5">
        <v>115615.69</v>
      </c>
      <c r="I42" s="5">
        <v>95727.51</v>
      </c>
      <c r="J42" s="5">
        <v>91720.36</v>
      </c>
      <c r="K42" s="5">
        <v>62696.18</v>
      </c>
      <c r="L42" s="5">
        <v>63263.8</v>
      </c>
      <c r="M42" s="5">
        <v>68139.33</v>
      </c>
      <c r="N42" s="5">
        <v>53695.26</v>
      </c>
      <c r="O42" s="5">
        <v>45387.82</v>
      </c>
      <c r="P42" s="5">
        <v>44955.1</v>
      </c>
      <c r="Q42" s="5">
        <v>32997.9</v>
      </c>
      <c r="R42" s="5">
        <v>42.13</v>
      </c>
      <c r="S42" s="5">
        <v>163.28</v>
      </c>
      <c r="T42" s="5">
        <v>23.29</v>
      </c>
      <c r="U42" s="5">
        <v>220.35</v>
      </c>
      <c r="V42" s="5">
        <v>37.5</v>
      </c>
      <c r="W42" s="5">
        <v>31</v>
      </c>
      <c r="X42" s="5">
        <v>1129.78</v>
      </c>
      <c r="Y42">
        <v>1</v>
      </c>
      <c r="Z42" s="6">
        <v>449.781431</v>
      </c>
      <c r="AA42" s="6">
        <v>349.63991399999998</v>
      </c>
      <c r="AB42" s="6">
        <v>1.8332919999999999</v>
      </c>
      <c r="AC42" s="6">
        <v>98.308224999999993</v>
      </c>
      <c r="AD42" s="6">
        <v>439.00871999999998</v>
      </c>
      <c r="AE42" s="5">
        <v>2597285.15</v>
      </c>
      <c r="AF42" s="5">
        <v>2013020.33</v>
      </c>
      <c r="AG42" s="6">
        <v>23.14</v>
      </c>
      <c r="AH42" s="5">
        <v>86993.1</v>
      </c>
      <c r="AI42" s="5">
        <v>521958.6</v>
      </c>
      <c r="AJ42" s="6">
        <v>6</v>
      </c>
      <c r="AK42" s="5">
        <v>15211.08</v>
      </c>
      <c r="AL42" s="5">
        <v>104.4</v>
      </c>
      <c r="AM42" s="5">
        <v>47095.14</v>
      </c>
      <c r="AN42" s="5">
        <v>525537.02</v>
      </c>
      <c r="AO42" s="5">
        <v>106934.88</v>
      </c>
      <c r="AP42" s="6">
        <v>1.22</v>
      </c>
      <c r="AQ42" s="5">
        <v>41988.22</v>
      </c>
      <c r="AR42" s="6">
        <v>0.45</v>
      </c>
      <c r="AS42" s="5">
        <v>157772.76999999999</v>
      </c>
      <c r="AT42">
        <v>1.8</v>
      </c>
      <c r="AU42" s="5">
        <v>92389.6</v>
      </c>
      <c r="AV42" s="5">
        <v>10475.41</v>
      </c>
      <c r="AW42" s="5">
        <v>99109.34</v>
      </c>
      <c r="AX42" s="5">
        <v>16866.8</v>
      </c>
      <c r="AY42" s="5">
        <v>663874.76</v>
      </c>
      <c r="AZ42" s="5">
        <v>107065.53</v>
      </c>
      <c r="BA42" s="5">
        <v>83865.53</v>
      </c>
      <c r="BB42" s="5">
        <v>182204.2</v>
      </c>
      <c r="BC42" s="6">
        <v>2</v>
      </c>
      <c r="BD42" s="5">
        <v>133830.79999999999</v>
      </c>
      <c r="BE42" s="6">
        <v>2</v>
      </c>
      <c r="BF42" s="6">
        <v>2</v>
      </c>
      <c r="BG42" s="5">
        <v>76552.03</v>
      </c>
      <c r="BH42" s="6">
        <v>1</v>
      </c>
      <c r="BI42" s="5">
        <v>66413.45</v>
      </c>
      <c r="BJ42" s="6">
        <v>1</v>
      </c>
      <c r="BK42" s="6">
        <v>1</v>
      </c>
      <c r="BL42" s="5">
        <v>13943.22</v>
      </c>
      <c r="BM42" s="5">
        <v>644412.65</v>
      </c>
      <c r="BN42" s="5">
        <v>87885.72</v>
      </c>
      <c r="BO42" s="6">
        <v>1</v>
      </c>
      <c r="BP42" s="7">
        <v>58848.27</v>
      </c>
      <c r="BQ42" s="6">
        <v>1.1200000000000001</v>
      </c>
      <c r="BR42" s="6">
        <v>1.1200000000000001</v>
      </c>
      <c r="BS42" s="5">
        <v>497678.66</v>
      </c>
      <c r="BT42" s="5">
        <v>4431109.58</v>
      </c>
    </row>
    <row r="43" spans="1:72" x14ac:dyDescent="0.25">
      <c r="A43" t="s">
        <v>130</v>
      </c>
      <c r="B43" t="s">
        <v>131</v>
      </c>
      <c r="C43" t="s">
        <v>132</v>
      </c>
      <c r="D43">
        <v>44662.03</v>
      </c>
      <c r="E43" s="5">
        <v>395762819.75</v>
      </c>
      <c r="F43" s="5">
        <v>8891.0300000000007</v>
      </c>
      <c r="G43" s="5">
        <v>14265.53</v>
      </c>
      <c r="H43" s="5">
        <v>115615.69</v>
      </c>
      <c r="I43" s="5">
        <v>95727.51</v>
      </c>
      <c r="J43" s="5">
        <v>91720.36</v>
      </c>
      <c r="K43" s="5">
        <v>62696.18</v>
      </c>
      <c r="L43" s="5">
        <v>63263.8</v>
      </c>
      <c r="M43" s="5">
        <v>68139.33</v>
      </c>
      <c r="N43" s="5">
        <v>53695.26</v>
      </c>
      <c r="O43" s="5">
        <v>45387.82</v>
      </c>
      <c r="P43" s="5">
        <v>44955.1</v>
      </c>
      <c r="Q43" s="5">
        <v>32997.9</v>
      </c>
      <c r="R43" s="5">
        <v>42.13</v>
      </c>
      <c r="S43" s="5">
        <v>163.28</v>
      </c>
      <c r="T43" s="5">
        <v>23.29</v>
      </c>
      <c r="U43" s="5">
        <v>220.35</v>
      </c>
      <c r="V43" s="5">
        <v>37.5</v>
      </c>
      <c r="W43" s="5">
        <v>31</v>
      </c>
      <c r="X43" s="5">
        <v>1129.78</v>
      </c>
      <c r="Y43">
        <v>1</v>
      </c>
      <c r="Z43" s="6">
        <v>619.16999999999996</v>
      </c>
      <c r="AA43" s="6">
        <v>445.72892366669998</v>
      </c>
      <c r="AB43" s="6">
        <v>9.0226626667000005</v>
      </c>
      <c r="AC43" s="6">
        <v>164.4187796667</v>
      </c>
      <c r="AD43" s="6">
        <v>600.45551033330003</v>
      </c>
      <c r="AE43" s="5">
        <v>3316574.49</v>
      </c>
      <c r="AF43" s="5">
        <v>2715054.65</v>
      </c>
      <c r="AG43" s="6">
        <v>31.21</v>
      </c>
      <c r="AH43" s="5">
        <v>86993.1</v>
      </c>
      <c r="AI43" s="5">
        <v>521958.6</v>
      </c>
      <c r="AJ43" s="6">
        <v>6</v>
      </c>
      <c r="AK43" s="5">
        <v>19423.62</v>
      </c>
      <c r="AL43" s="5">
        <v>104.4</v>
      </c>
      <c r="AM43" s="5">
        <v>60137.62</v>
      </c>
      <c r="AN43" s="5">
        <v>722861.48</v>
      </c>
      <c r="AO43" s="5">
        <v>146378.07</v>
      </c>
      <c r="AP43" s="6">
        <v>1.67</v>
      </c>
      <c r="AQ43" s="5">
        <v>57850.43</v>
      </c>
      <c r="AR43" s="6">
        <v>0.62</v>
      </c>
      <c r="AS43" s="5">
        <v>217375.81</v>
      </c>
      <c r="AT43">
        <v>2.48</v>
      </c>
      <c r="AU43" s="5">
        <v>127183.71</v>
      </c>
      <c r="AV43" s="5">
        <v>14420.47</v>
      </c>
      <c r="AW43" s="5">
        <v>136434.10999999999</v>
      </c>
      <c r="AX43" s="5">
        <v>23218.880000000001</v>
      </c>
      <c r="AY43" s="5">
        <v>680282.61</v>
      </c>
      <c r="AZ43" s="5">
        <v>110225.24</v>
      </c>
      <c r="BA43" s="5">
        <v>86630.27</v>
      </c>
      <c r="BB43" s="5">
        <v>187436.55</v>
      </c>
      <c r="BC43" s="6">
        <v>2</v>
      </c>
      <c r="BD43" s="5">
        <v>133830.79999999999</v>
      </c>
      <c r="BE43" s="6">
        <v>2</v>
      </c>
      <c r="BF43" s="6">
        <v>2</v>
      </c>
      <c r="BG43" s="5">
        <v>76552.03</v>
      </c>
      <c r="BH43" s="6">
        <v>1</v>
      </c>
      <c r="BI43" s="5">
        <v>66413.45</v>
      </c>
      <c r="BJ43" s="6">
        <v>1</v>
      </c>
      <c r="BK43" s="6">
        <v>1</v>
      </c>
      <c r="BL43" s="5">
        <v>19194.27</v>
      </c>
      <c r="BM43" s="5">
        <v>891288.7</v>
      </c>
      <c r="BN43" s="5">
        <v>124741.49</v>
      </c>
      <c r="BO43" s="6">
        <v>1.38</v>
      </c>
      <c r="BP43" s="7">
        <v>81441.8</v>
      </c>
      <c r="BQ43" s="6">
        <v>1.55</v>
      </c>
      <c r="BR43" s="6">
        <v>1.55</v>
      </c>
      <c r="BS43" s="5">
        <v>685105.41</v>
      </c>
      <c r="BT43" s="5">
        <v>5611007.2800000003</v>
      </c>
    </row>
    <row r="44" spans="1:72" x14ac:dyDescent="0.25">
      <c r="A44" t="s">
        <v>133</v>
      </c>
      <c r="B44" t="s">
        <v>134</v>
      </c>
      <c r="C44" t="s">
        <v>135</v>
      </c>
      <c r="D44">
        <v>44662.03</v>
      </c>
      <c r="E44" s="5">
        <v>395762819.75</v>
      </c>
      <c r="F44" s="5">
        <v>8891.0300000000007</v>
      </c>
      <c r="G44" s="5">
        <v>14265.53</v>
      </c>
      <c r="H44" s="5">
        <v>115615.69</v>
      </c>
      <c r="I44" s="5">
        <v>95727.51</v>
      </c>
      <c r="J44" s="5">
        <v>91720.36</v>
      </c>
      <c r="K44" s="5">
        <v>62696.18</v>
      </c>
      <c r="L44" s="5">
        <v>63263.8</v>
      </c>
      <c r="M44" s="5">
        <v>68139.33</v>
      </c>
      <c r="N44" s="5">
        <v>53695.26</v>
      </c>
      <c r="O44" s="5">
        <v>45387.82</v>
      </c>
      <c r="P44" s="5">
        <v>44955.1</v>
      </c>
      <c r="Q44" s="5">
        <v>32997.9</v>
      </c>
      <c r="R44" s="5">
        <v>42.13</v>
      </c>
      <c r="S44" s="5">
        <v>163.28</v>
      </c>
      <c r="T44" s="5">
        <v>23.29</v>
      </c>
      <c r="U44" s="5">
        <v>220.35</v>
      </c>
      <c r="V44" s="5">
        <v>37.5</v>
      </c>
      <c r="W44" s="5">
        <v>31</v>
      </c>
      <c r="X44" s="5">
        <v>1129.78</v>
      </c>
      <c r="Y44">
        <v>1</v>
      </c>
      <c r="Z44" s="6">
        <v>1095.0644070000001</v>
      </c>
      <c r="AA44" s="6">
        <v>629.76302899999996</v>
      </c>
      <c r="AB44" s="6">
        <v>121.07257</v>
      </c>
      <c r="AC44" s="6">
        <v>344.22880800000001</v>
      </c>
      <c r="AD44" s="6">
        <v>973.22448399999996</v>
      </c>
      <c r="AE44" s="5">
        <v>5337180.34</v>
      </c>
      <c r="AF44" s="5">
        <v>4574097.2</v>
      </c>
      <c r="AG44" s="6">
        <v>52.58</v>
      </c>
      <c r="AH44" s="5">
        <v>86993.1</v>
      </c>
      <c r="AI44" s="5">
        <v>635049.63</v>
      </c>
      <c r="AJ44" s="6">
        <v>7.3</v>
      </c>
      <c r="AK44" s="5">
        <v>31257.360000000001</v>
      </c>
      <c r="AL44" s="5">
        <v>104.4</v>
      </c>
      <c r="AM44" s="5">
        <v>96776.15</v>
      </c>
      <c r="AN44" s="5">
        <v>1256014.3500000001</v>
      </c>
      <c r="AO44" s="5">
        <v>236659.15</v>
      </c>
      <c r="AP44" s="6">
        <v>2.7</v>
      </c>
      <c r="AQ44" s="5">
        <v>102637.87</v>
      </c>
      <c r="AR44" s="6">
        <v>1.1000000000000001</v>
      </c>
      <c r="AS44" s="5">
        <v>383913.74</v>
      </c>
      <c r="AT44">
        <v>4.38</v>
      </c>
      <c r="AU44" s="5">
        <v>224937.18</v>
      </c>
      <c r="AV44" s="5">
        <v>25504.05</v>
      </c>
      <c r="AW44" s="5">
        <v>241297.44</v>
      </c>
      <c r="AX44" s="5">
        <v>41064.92</v>
      </c>
      <c r="AY44" s="5">
        <v>739589</v>
      </c>
      <c r="AZ44" s="5">
        <v>122843.24</v>
      </c>
      <c r="BA44" s="5">
        <v>97671.02</v>
      </c>
      <c r="BB44" s="5">
        <v>208331.46</v>
      </c>
      <c r="BC44" s="6">
        <v>2</v>
      </c>
      <c r="BD44" s="5">
        <v>133830.79999999999</v>
      </c>
      <c r="BE44" s="6">
        <v>2</v>
      </c>
      <c r="BF44" s="6">
        <v>2</v>
      </c>
      <c r="BG44" s="5">
        <v>76552.03</v>
      </c>
      <c r="BH44" s="6">
        <v>1</v>
      </c>
      <c r="BI44" s="5">
        <v>66413.45</v>
      </c>
      <c r="BJ44" s="6">
        <v>1</v>
      </c>
      <c r="BK44" s="6">
        <v>1</v>
      </c>
      <c r="BL44" s="5">
        <v>33947</v>
      </c>
      <c r="BM44" s="5">
        <v>1599624.01</v>
      </c>
      <c r="BN44" s="5">
        <v>243978.11</v>
      </c>
      <c r="BO44" s="6">
        <v>2.4300000000000002</v>
      </c>
      <c r="BP44" s="7">
        <v>143968.07999999999</v>
      </c>
      <c r="BQ44" s="6">
        <v>2.74</v>
      </c>
      <c r="BR44" s="6">
        <v>2.74</v>
      </c>
      <c r="BS44" s="5">
        <v>1211677.82</v>
      </c>
      <c r="BT44" s="5">
        <v>8932407.6999999993</v>
      </c>
    </row>
    <row r="45" spans="1:72" x14ac:dyDescent="0.25">
      <c r="A45" t="s">
        <v>136</v>
      </c>
      <c r="B45" t="s">
        <v>137</v>
      </c>
      <c r="C45" t="s">
        <v>138</v>
      </c>
      <c r="D45">
        <v>44662.03</v>
      </c>
      <c r="E45" s="5">
        <v>395762819.75</v>
      </c>
      <c r="F45" s="5">
        <v>8891.0300000000007</v>
      </c>
      <c r="G45" s="5">
        <v>14265.53</v>
      </c>
      <c r="H45" s="5">
        <v>115615.69</v>
      </c>
      <c r="I45" s="5">
        <v>95727.51</v>
      </c>
      <c r="J45" s="5">
        <v>91720.36</v>
      </c>
      <c r="K45" s="5">
        <v>62696.18</v>
      </c>
      <c r="L45" s="5">
        <v>63263.8</v>
      </c>
      <c r="M45" s="5">
        <v>68139.33</v>
      </c>
      <c r="N45" s="5">
        <v>53695.26</v>
      </c>
      <c r="O45" s="5">
        <v>45387.82</v>
      </c>
      <c r="P45" s="5">
        <v>44955.1</v>
      </c>
      <c r="Q45" s="5">
        <v>32997.9</v>
      </c>
      <c r="R45" s="5">
        <v>42.13</v>
      </c>
      <c r="S45" s="5">
        <v>163.28</v>
      </c>
      <c r="T45" s="5">
        <v>23.29</v>
      </c>
      <c r="U45" s="5">
        <v>220.35</v>
      </c>
      <c r="V45" s="5">
        <v>37.5</v>
      </c>
      <c r="W45" s="5">
        <v>31</v>
      </c>
      <c r="X45" s="5">
        <v>1129.78</v>
      </c>
      <c r="Y45">
        <v>1</v>
      </c>
      <c r="Z45" s="6">
        <v>1348.903215</v>
      </c>
      <c r="AA45" s="6">
        <v>1131.0826910000001</v>
      </c>
      <c r="AB45" s="6">
        <v>13.129053000000001</v>
      </c>
      <c r="AC45" s="6">
        <v>204.69147100000001</v>
      </c>
      <c r="AD45" s="6">
        <v>1229.0247360000001</v>
      </c>
      <c r="AE45" s="5">
        <v>7124262.2599999998</v>
      </c>
      <c r="AF45" s="5">
        <v>6171290.5099999998</v>
      </c>
      <c r="AG45" s="6">
        <v>70.94</v>
      </c>
      <c r="AH45" s="5">
        <v>86993.1</v>
      </c>
      <c r="AI45" s="5">
        <v>782067.97</v>
      </c>
      <c r="AJ45" s="6">
        <v>8.99</v>
      </c>
      <c r="AK45" s="5">
        <v>41723.46</v>
      </c>
      <c r="AL45" s="5">
        <v>104.4</v>
      </c>
      <c r="AM45" s="5">
        <v>129180.32</v>
      </c>
      <c r="AN45" s="5">
        <v>1554483.57</v>
      </c>
      <c r="AO45" s="5">
        <v>298891.74</v>
      </c>
      <c r="AP45" s="6">
        <v>3.41</v>
      </c>
      <c r="AQ45" s="5">
        <v>125964.66</v>
      </c>
      <c r="AR45" s="6">
        <v>1.35</v>
      </c>
      <c r="AS45" s="5">
        <v>473318.31</v>
      </c>
      <c r="AT45">
        <v>5.4</v>
      </c>
      <c r="AU45" s="5">
        <v>277078.21000000002</v>
      </c>
      <c r="AV45" s="5">
        <v>31415.96</v>
      </c>
      <c r="AW45" s="5">
        <v>297230.82</v>
      </c>
      <c r="AX45" s="5">
        <v>50583.87</v>
      </c>
      <c r="AY45" s="5">
        <v>771222.61</v>
      </c>
      <c r="AZ45" s="5">
        <v>129573.59</v>
      </c>
      <c r="BA45" s="5">
        <v>103560.08</v>
      </c>
      <c r="BB45" s="5">
        <v>219476.66</v>
      </c>
      <c r="BC45" s="6">
        <v>2</v>
      </c>
      <c r="BD45" s="5">
        <v>133830.79999999999</v>
      </c>
      <c r="BE45" s="6">
        <v>2</v>
      </c>
      <c r="BF45" s="6">
        <v>2</v>
      </c>
      <c r="BG45" s="5">
        <v>76552.03</v>
      </c>
      <c r="BH45" s="6">
        <v>1</v>
      </c>
      <c r="BI45" s="5">
        <v>66413.45</v>
      </c>
      <c r="BJ45" s="6">
        <v>1</v>
      </c>
      <c r="BK45" s="6">
        <v>1</v>
      </c>
      <c r="BL45" s="5">
        <v>41816</v>
      </c>
      <c r="BM45" s="5">
        <v>1967402.72</v>
      </c>
      <c r="BN45" s="5">
        <v>317225.52</v>
      </c>
      <c r="BO45" s="6">
        <v>3</v>
      </c>
      <c r="BP45" s="7">
        <v>157629.28</v>
      </c>
      <c r="BQ45" s="6">
        <v>3.37</v>
      </c>
      <c r="BR45" s="6">
        <v>3</v>
      </c>
      <c r="BS45" s="5">
        <v>1492547.92</v>
      </c>
      <c r="BT45" s="5">
        <v>11417371.16</v>
      </c>
    </row>
    <row r="46" spans="1:72" x14ac:dyDescent="0.25">
      <c r="A46" t="s">
        <v>139</v>
      </c>
      <c r="B46" t="s">
        <v>140</v>
      </c>
      <c r="C46" t="s">
        <v>141</v>
      </c>
      <c r="D46">
        <v>44662.03</v>
      </c>
      <c r="E46" s="5">
        <v>395762819.75</v>
      </c>
      <c r="F46" s="5">
        <v>8891.0300000000007</v>
      </c>
      <c r="G46" s="5">
        <v>14265.53</v>
      </c>
      <c r="H46" s="5">
        <v>115615.69</v>
      </c>
      <c r="I46" s="5">
        <v>95727.51</v>
      </c>
      <c r="J46" s="5">
        <v>91720.36</v>
      </c>
      <c r="K46" s="5">
        <v>62696.18</v>
      </c>
      <c r="L46" s="5">
        <v>63263.8</v>
      </c>
      <c r="M46" s="5">
        <v>68139.33</v>
      </c>
      <c r="N46" s="5">
        <v>53695.26</v>
      </c>
      <c r="O46" s="5">
        <v>45387.82</v>
      </c>
      <c r="P46" s="5">
        <v>44955.1</v>
      </c>
      <c r="Q46" s="5">
        <v>32997.9</v>
      </c>
      <c r="R46" s="5">
        <v>42.13</v>
      </c>
      <c r="S46" s="5">
        <v>163.28</v>
      </c>
      <c r="T46" s="5">
        <v>23.29</v>
      </c>
      <c r="U46" s="5">
        <v>220.35</v>
      </c>
      <c r="V46" s="5">
        <v>37.5</v>
      </c>
      <c r="W46" s="5">
        <v>31</v>
      </c>
      <c r="X46" s="5">
        <v>1129.78</v>
      </c>
      <c r="Y46">
        <v>1</v>
      </c>
      <c r="Z46" s="6">
        <v>412.41875099999999</v>
      </c>
      <c r="AA46" s="6">
        <v>302.52610600000003</v>
      </c>
      <c r="AB46" s="6">
        <v>21.756837999999998</v>
      </c>
      <c r="AC46" s="6">
        <v>88.135807</v>
      </c>
      <c r="AD46" s="6">
        <v>365.94889000000001</v>
      </c>
      <c r="AE46" s="5">
        <v>2401196.36</v>
      </c>
      <c r="AF46" s="5">
        <v>1821635.51</v>
      </c>
      <c r="AG46" s="6">
        <v>20.94</v>
      </c>
      <c r="AH46" s="5">
        <v>86993.1</v>
      </c>
      <c r="AI46" s="5">
        <v>521958.6</v>
      </c>
      <c r="AJ46" s="6">
        <v>6</v>
      </c>
      <c r="AK46" s="5">
        <v>14062.68</v>
      </c>
      <c r="AL46" s="5">
        <v>104.4</v>
      </c>
      <c r="AM46" s="5">
        <v>43539.57</v>
      </c>
      <c r="AN46" s="5">
        <v>472947.88</v>
      </c>
      <c r="AO46" s="5">
        <v>89404.57</v>
      </c>
      <c r="AP46" s="6">
        <v>1.02</v>
      </c>
      <c r="AQ46" s="5">
        <v>38255.93</v>
      </c>
      <c r="AR46" s="6">
        <v>0.41</v>
      </c>
      <c r="AS46" s="5">
        <v>144625.04</v>
      </c>
      <c r="AT46">
        <v>1.65</v>
      </c>
      <c r="AU46" s="5">
        <v>84714.94</v>
      </c>
      <c r="AV46" s="5">
        <v>9605.23</v>
      </c>
      <c r="AW46" s="5">
        <v>90876.47</v>
      </c>
      <c r="AX46" s="5">
        <v>15465.7</v>
      </c>
      <c r="AY46" s="5">
        <v>662716.52</v>
      </c>
      <c r="AZ46" s="5">
        <v>107065.53</v>
      </c>
      <c r="BA46" s="5">
        <v>83865.53</v>
      </c>
      <c r="BB46" s="5">
        <v>182204.2</v>
      </c>
      <c r="BC46" s="6">
        <v>2</v>
      </c>
      <c r="BD46" s="5">
        <v>133830.79999999999</v>
      </c>
      <c r="BE46" s="6">
        <v>2</v>
      </c>
      <c r="BF46" s="6">
        <v>2</v>
      </c>
      <c r="BG46" s="5">
        <v>76552.03</v>
      </c>
      <c r="BH46" s="6">
        <v>1</v>
      </c>
      <c r="BI46" s="5">
        <v>66413.45</v>
      </c>
      <c r="BJ46" s="6">
        <v>1</v>
      </c>
      <c r="BK46" s="6">
        <v>1</v>
      </c>
      <c r="BL46" s="5">
        <v>12784.98</v>
      </c>
      <c r="BM46" s="5">
        <v>591311.48</v>
      </c>
      <c r="BN46" s="5">
        <v>80854.87</v>
      </c>
      <c r="BO46" s="6">
        <v>0.92</v>
      </c>
      <c r="BP46" s="7">
        <v>54119.39</v>
      </c>
      <c r="BQ46" s="6">
        <v>1.03</v>
      </c>
      <c r="BR46" s="6">
        <v>1.03</v>
      </c>
      <c r="BS46" s="5">
        <v>456337.22</v>
      </c>
      <c r="BT46" s="5">
        <v>4128172.24</v>
      </c>
    </row>
    <row r="47" spans="1:72" x14ac:dyDescent="0.25">
      <c r="A47" t="s">
        <v>142</v>
      </c>
      <c r="B47" t="s">
        <v>143</v>
      </c>
      <c r="C47" t="s">
        <v>144</v>
      </c>
      <c r="D47">
        <v>44662.03</v>
      </c>
      <c r="E47" s="5">
        <v>395762819.75</v>
      </c>
      <c r="F47" s="5">
        <v>8891.0300000000007</v>
      </c>
      <c r="G47" s="5">
        <v>14265.53</v>
      </c>
      <c r="H47" s="5">
        <v>115615.69</v>
      </c>
      <c r="I47" s="5">
        <v>95727.51</v>
      </c>
      <c r="J47" s="5">
        <v>91720.36</v>
      </c>
      <c r="K47" s="5">
        <v>62696.18</v>
      </c>
      <c r="L47" s="5">
        <v>63263.8</v>
      </c>
      <c r="M47" s="5">
        <v>68139.33</v>
      </c>
      <c r="N47" s="5">
        <v>53695.26</v>
      </c>
      <c r="O47" s="5">
        <v>45387.82</v>
      </c>
      <c r="P47" s="5">
        <v>44955.1</v>
      </c>
      <c r="Q47" s="5">
        <v>32997.9</v>
      </c>
      <c r="R47" s="5">
        <v>42.13</v>
      </c>
      <c r="S47" s="5">
        <v>163.28</v>
      </c>
      <c r="T47" s="5">
        <v>23.29</v>
      </c>
      <c r="U47" s="5">
        <v>220.35</v>
      </c>
      <c r="V47" s="5">
        <v>37.5</v>
      </c>
      <c r="W47" s="5">
        <v>31</v>
      </c>
      <c r="X47" s="5">
        <v>1129.78</v>
      </c>
      <c r="Y47">
        <v>1</v>
      </c>
      <c r="Z47" s="6">
        <v>362.99928399999999</v>
      </c>
      <c r="AA47" s="6">
        <v>266.37920700000001</v>
      </c>
      <c r="AB47" s="6">
        <v>0</v>
      </c>
      <c r="AC47" s="6">
        <v>96.620076999999995</v>
      </c>
      <c r="AD47" s="6">
        <v>362.99928399999999</v>
      </c>
      <c r="AE47" s="5">
        <v>2173020.3199999998</v>
      </c>
      <c r="AF47" s="5">
        <v>1598933.18</v>
      </c>
      <c r="AG47" s="6">
        <v>18.38</v>
      </c>
      <c r="AH47" s="5">
        <v>86993.1</v>
      </c>
      <c r="AI47" s="5">
        <v>521958.6</v>
      </c>
      <c r="AJ47" s="6">
        <v>6</v>
      </c>
      <c r="AK47" s="5">
        <v>12726.36</v>
      </c>
      <c r="AL47" s="5">
        <v>104.4</v>
      </c>
      <c r="AM47" s="5">
        <v>39402.18</v>
      </c>
      <c r="AN47" s="5">
        <v>425830.65</v>
      </c>
      <c r="AO47" s="5">
        <v>88528.05</v>
      </c>
      <c r="AP47" s="6">
        <v>1.01</v>
      </c>
      <c r="AQ47" s="5">
        <v>33590.58</v>
      </c>
      <c r="AR47" s="6">
        <v>0.36</v>
      </c>
      <c r="AS47" s="5">
        <v>127094.73</v>
      </c>
      <c r="AT47">
        <v>1.45</v>
      </c>
      <c r="AU47" s="5">
        <v>74563.679999999993</v>
      </c>
      <c r="AV47" s="5">
        <v>8454.25</v>
      </c>
      <c r="AW47" s="5">
        <v>79986.89</v>
      </c>
      <c r="AX47" s="5">
        <v>13612.47</v>
      </c>
      <c r="AY47" s="5">
        <v>661184.52</v>
      </c>
      <c r="AZ47" s="5">
        <v>107065.53</v>
      </c>
      <c r="BA47" s="5">
        <v>83865.53</v>
      </c>
      <c r="BB47" s="5">
        <v>182204.2</v>
      </c>
      <c r="BC47" s="6">
        <v>2</v>
      </c>
      <c r="BD47" s="5">
        <v>133830.79999999999</v>
      </c>
      <c r="BE47" s="6">
        <v>2</v>
      </c>
      <c r="BF47" s="6">
        <v>2</v>
      </c>
      <c r="BG47" s="5">
        <v>76552.03</v>
      </c>
      <c r="BH47" s="6">
        <v>1</v>
      </c>
      <c r="BI47" s="5">
        <v>66413.45</v>
      </c>
      <c r="BJ47" s="6">
        <v>1</v>
      </c>
      <c r="BK47" s="6">
        <v>1</v>
      </c>
      <c r="BL47" s="5">
        <v>11252.98</v>
      </c>
      <c r="BM47" s="5">
        <v>525385.61</v>
      </c>
      <c r="BN47" s="5">
        <v>71187.44</v>
      </c>
      <c r="BO47" s="6">
        <v>0.81</v>
      </c>
      <c r="BP47" s="7">
        <v>52543.09</v>
      </c>
      <c r="BQ47" s="6">
        <v>0.91</v>
      </c>
      <c r="BR47" s="6">
        <v>0.91</v>
      </c>
      <c r="BS47" s="5">
        <v>401655.08</v>
      </c>
      <c r="BT47" s="5">
        <v>3785421.1</v>
      </c>
    </row>
    <row r="48" spans="1:72" x14ac:dyDescent="0.25">
      <c r="A48" t="s">
        <v>145</v>
      </c>
      <c r="B48" t="s">
        <v>146</v>
      </c>
      <c r="C48" t="s">
        <v>147</v>
      </c>
      <c r="D48">
        <v>44662.03</v>
      </c>
      <c r="E48" s="5">
        <v>395762819.75</v>
      </c>
      <c r="F48" s="5">
        <v>8891.0300000000007</v>
      </c>
      <c r="G48" s="5">
        <v>14265.53</v>
      </c>
      <c r="H48" s="5">
        <v>115615.69</v>
      </c>
      <c r="I48" s="5">
        <v>95727.51</v>
      </c>
      <c r="J48" s="5">
        <v>91720.36</v>
      </c>
      <c r="K48" s="5">
        <v>62696.18</v>
      </c>
      <c r="L48" s="5">
        <v>63263.8</v>
      </c>
      <c r="M48" s="5">
        <v>68139.33</v>
      </c>
      <c r="N48" s="5">
        <v>53695.26</v>
      </c>
      <c r="O48" s="5">
        <v>45387.82</v>
      </c>
      <c r="P48" s="5">
        <v>44955.1</v>
      </c>
      <c r="Q48" s="5">
        <v>32997.9</v>
      </c>
      <c r="R48" s="5">
        <v>42.13</v>
      </c>
      <c r="S48" s="5">
        <v>163.28</v>
      </c>
      <c r="T48" s="5">
        <v>23.29</v>
      </c>
      <c r="U48" s="5">
        <v>220.35</v>
      </c>
      <c r="V48" s="5">
        <v>37.5</v>
      </c>
      <c r="W48" s="5">
        <v>31</v>
      </c>
      <c r="X48" s="5">
        <v>1129.78</v>
      </c>
      <c r="Y48">
        <v>1</v>
      </c>
      <c r="Z48" s="6">
        <v>831.34306600000002</v>
      </c>
      <c r="AA48" s="6">
        <v>658.00377400000002</v>
      </c>
      <c r="AB48" s="6">
        <v>28.174147000000001</v>
      </c>
      <c r="AC48" s="6">
        <v>145.165145</v>
      </c>
      <c r="AD48" s="6">
        <v>751.29552699999999</v>
      </c>
      <c r="AE48" s="5">
        <v>4372780.0199999996</v>
      </c>
      <c r="AF48" s="5">
        <v>3745922.89</v>
      </c>
      <c r="AG48" s="6">
        <v>43.06</v>
      </c>
      <c r="AH48" s="5">
        <v>86993.1</v>
      </c>
      <c r="AI48" s="5">
        <v>521958.6</v>
      </c>
      <c r="AJ48" s="6">
        <v>6</v>
      </c>
      <c r="AK48" s="5">
        <v>25609.32</v>
      </c>
      <c r="AL48" s="5">
        <v>104.4</v>
      </c>
      <c r="AM48" s="5">
        <v>79289.210000000006</v>
      </c>
      <c r="AN48" s="5">
        <v>957006.23</v>
      </c>
      <c r="AO48" s="5">
        <v>183191.71</v>
      </c>
      <c r="AP48" s="6">
        <v>2.09</v>
      </c>
      <c r="AQ48" s="5">
        <v>77444.94</v>
      </c>
      <c r="AR48" s="6">
        <v>0.83</v>
      </c>
      <c r="AS48" s="5">
        <v>291879.62</v>
      </c>
      <c r="AT48">
        <v>3.33</v>
      </c>
      <c r="AU48" s="5">
        <v>170766.18</v>
      </c>
      <c r="AV48" s="5">
        <v>19361.98</v>
      </c>
      <c r="AW48" s="5">
        <v>183186.44</v>
      </c>
      <c r="AX48" s="5">
        <v>31175.360000000001</v>
      </c>
      <c r="AY48" s="5">
        <v>706723.8</v>
      </c>
      <c r="AZ48" s="5">
        <v>115850.85</v>
      </c>
      <c r="BA48" s="5">
        <v>91552.69</v>
      </c>
      <c r="BB48" s="5">
        <v>196752.34</v>
      </c>
      <c r="BC48" s="6">
        <v>2</v>
      </c>
      <c r="BD48" s="5">
        <v>133830.79999999999</v>
      </c>
      <c r="BE48" s="6">
        <v>2</v>
      </c>
      <c r="BF48" s="6">
        <v>2</v>
      </c>
      <c r="BG48" s="5">
        <v>76552.03</v>
      </c>
      <c r="BH48" s="6">
        <v>1</v>
      </c>
      <c r="BI48" s="5">
        <v>66413.45</v>
      </c>
      <c r="BJ48" s="6">
        <v>1</v>
      </c>
      <c r="BK48" s="6">
        <v>1</v>
      </c>
      <c r="BL48" s="5">
        <v>25771.64</v>
      </c>
      <c r="BM48" s="5">
        <v>1204644.74</v>
      </c>
      <c r="BN48" s="5">
        <v>175482.31</v>
      </c>
      <c r="BO48" s="6">
        <v>1.85</v>
      </c>
      <c r="BP48" s="7">
        <v>109289.64</v>
      </c>
      <c r="BQ48" s="6">
        <v>2.08</v>
      </c>
      <c r="BR48" s="6">
        <v>2.08</v>
      </c>
      <c r="BS48" s="5">
        <v>919872.79</v>
      </c>
      <c r="BT48" s="5">
        <v>7241154.79</v>
      </c>
    </row>
    <row r="49" spans="1:72" x14ac:dyDescent="0.25">
      <c r="A49" t="s">
        <v>148</v>
      </c>
      <c r="B49" t="s">
        <v>149</v>
      </c>
      <c r="C49" t="s">
        <v>150</v>
      </c>
      <c r="D49">
        <v>44662.03</v>
      </c>
      <c r="E49" s="5">
        <v>395762819.75</v>
      </c>
      <c r="F49" s="5">
        <v>8891.0300000000007</v>
      </c>
      <c r="G49" s="5">
        <v>14265.53</v>
      </c>
      <c r="H49" s="5">
        <v>115615.69</v>
      </c>
      <c r="I49" s="5">
        <v>95727.51</v>
      </c>
      <c r="J49" s="5">
        <v>91720.36</v>
      </c>
      <c r="K49" s="5">
        <v>62696.18</v>
      </c>
      <c r="L49" s="5">
        <v>63263.8</v>
      </c>
      <c r="M49" s="5">
        <v>68139.33</v>
      </c>
      <c r="N49" s="5">
        <v>53695.26</v>
      </c>
      <c r="O49" s="5">
        <v>45387.82</v>
      </c>
      <c r="P49" s="5">
        <v>44955.1</v>
      </c>
      <c r="Q49" s="5">
        <v>32997.9</v>
      </c>
      <c r="R49" s="5">
        <v>42.13</v>
      </c>
      <c r="S49" s="5">
        <v>163.28</v>
      </c>
      <c r="T49" s="5">
        <v>23.29</v>
      </c>
      <c r="U49" s="5">
        <v>220.35</v>
      </c>
      <c r="V49" s="5">
        <v>37.5</v>
      </c>
      <c r="W49" s="5">
        <v>31</v>
      </c>
      <c r="X49" s="5">
        <v>1129.78</v>
      </c>
      <c r="Y49">
        <v>1</v>
      </c>
      <c r="Z49" s="6">
        <v>228.343109</v>
      </c>
      <c r="AA49" s="6">
        <v>168.55857399999999</v>
      </c>
      <c r="AB49" s="6">
        <v>0</v>
      </c>
      <c r="AC49" s="6">
        <v>59.784534999999998</v>
      </c>
      <c r="AD49" s="6">
        <v>228.343109</v>
      </c>
      <c r="AE49" s="5">
        <v>1566927.7</v>
      </c>
      <c r="AF49" s="5">
        <v>1007380.1</v>
      </c>
      <c r="AG49" s="6">
        <v>11.58</v>
      </c>
      <c r="AH49" s="5">
        <v>86993.1</v>
      </c>
      <c r="AI49" s="5">
        <v>521958.6</v>
      </c>
      <c r="AJ49" s="6">
        <v>6</v>
      </c>
      <c r="AK49" s="5">
        <v>9176.76</v>
      </c>
      <c r="AL49" s="5">
        <v>104.4</v>
      </c>
      <c r="AM49" s="5">
        <v>28412.240000000002</v>
      </c>
      <c r="AN49" s="5">
        <v>299975.43</v>
      </c>
      <c r="AO49" s="5">
        <v>87651.54</v>
      </c>
      <c r="AP49" s="6">
        <v>1</v>
      </c>
      <c r="AQ49" s="5">
        <v>21460.65</v>
      </c>
      <c r="AR49" s="6">
        <v>0.23</v>
      </c>
      <c r="AS49" s="5">
        <v>79762.899999999994</v>
      </c>
      <c r="AT49">
        <v>0.91</v>
      </c>
      <c r="AU49" s="5">
        <v>46903.96</v>
      </c>
      <c r="AV49" s="5">
        <v>5318.11</v>
      </c>
      <c r="AW49" s="5">
        <v>50315.4</v>
      </c>
      <c r="AX49" s="5">
        <v>8562.8700000000008</v>
      </c>
      <c r="AY49" s="5">
        <v>657010.18000000005</v>
      </c>
      <c r="AZ49" s="5">
        <v>107065.53</v>
      </c>
      <c r="BA49" s="5">
        <v>83865.53</v>
      </c>
      <c r="BB49" s="5">
        <v>182204.2</v>
      </c>
      <c r="BC49" s="6">
        <v>2</v>
      </c>
      <c r="BD49" s="5">
        <v>133830.79999999999</v>
      </c>
      <c r="BE49" s="6">
        <v>2</v>
      </c>
      <c r="BF49" s="6">
        <v>2</v>
      </c>
      <c r="BG49" s="5">
        <v>76552.03</v>
      </c>
      <c r="BH49" s="6">
        <v>1</v>
      </c>
      <c r="BI49" s="5">
        <v>66413.45</v>
      </c>
      <c r="BJ49" s="6">
        <v>1</v>
      </c>
      <c r="BK49" s="6">
        <v>1</v>
      </c>
      <c r="BL49" s="5">
        <v>7078.64</v>
      </c>
      <c r="BM49" s="5">
        <v>350024.18</v>
      </c>
      <c r="BN49" s="5">
        <v>44821.72</v>
      </c>
      <c r="BO49" s="6">
        <v>0.51</v>
      </c>
      <c r="BP49" s="7">
        <v>52543.09</v>
      </c>
      <c r="BQ49" s="6">
        <v>0.56999999999999995</v>
      </c>
      <c r="BR49" s="6">
        <v>0.56999999999999995</v>
      </c>
      <c r="BS49" s="5">
        <v>252659.37</v>
      </c>
      <c r="BT49" s="5">
        <v>2873937.49</v>
      </c>
    </row>
    <row r="50" spans="1:72" x14ac:dyDescent="0.25">
      <c r="A50" t="s">
        <v>151</v>
      </c>
      <c r="B50" t="s">
        <v>152</v>
      </c>
      <c r="C50" t="s">
        <v>153</v>
      </c>
      <c r="D50">
        <v>44662.03</v>
      </c>
      <c r="E50" s="5">
        <v>395762819.75</v>
      </c>
      <c r="F50" s="5">
        <v>8891.0300000000007</v>
      </c>
      <c r="G50" s="5">
        <v>14265.53</v>
      </c>
      <c r="H50" s="5">
        <v>115615.69</v>
      </c>
      <c r="I50" s="5">
        <v>95727.51</v>
      </c>
      <c r="J50" s="5">
        <v>91720.36</v>
      </c>
      <c r="K50" s="5">
        <v>62696.18</v>
      </c>
      <c r="L50" s="5">
        <v>63263.8</v>
      </c>
      <c r="M50" s="5">
        <v>68139.33</v>
      </c>
      <c r="N50" s="5">
        <v>53695.26</v>
      </c>
      <c r="O50" s="5">
        <v>45387.82</v>
      </c>
      <c r="P50" s="5">
        <v>44955.1</v>
      </c>
      <c r="Q50" s="5">
        <v>32997.9</v>
      </c>
      <c r="R50" s="5">
        <v>42.13</v>
      </c>
      <c r="S50" s="5">
        <v>163.28</v>
      </c>
      <c r="T50" s="5">
        <v>23.29</v>
      </c>
      <c r="U50" s="5">
        <v>220.35</v>
      </c>
      <c r="V50" s="5">
        <v>37.5</v>
      </c>
      <c r="W50" s="5">
        <v>31</v>
      </c>
      <c r="X50" s="5">
        <v>1129.78</v>
      </c>
      <c r="Y50">
        <v>1</v>
      </c>
      <c r="Z50" s="6">
        <v>533.07030199999997</v>
      </c>
      <c r="AA50" s="6">
        <v>413.21513399999998</v>
      </c>
      <c r="AB50" s="6">
        <v>0</v>
      </c>
      <c r="AC50" s="6">
        <v>119.85516800000001</v>
      </c>
      <c r="AD50" s="6">
        <v>533.07030199999997</v>
      </c>
      <c r="AE50" s="5">
        <v>2976984.36</v>
      </c>
      <c r="AF50" s="5">
        <v>2383610.94</v>
      </c>
      <c r="AG50" s="6">
        <v>27.4</v>
      </c>
      <c r="AH50" s="5">
        <v>86993.1</v>
      </c>
      <c r="AI50" s="5">
        <v>521958.6</v>
      </c>
      <c r="AJ50" s="6">
        <v>6</v>
      </c>
      <c r="AK50" s="5">
        <v>17434.8</v>
      </c>
      <c r="AL50" s="5">
        <v>104.4</v>
      </c>
      <c r="AM50" s="5">
        <v>53980.02</v>
      </c>
      <c r="AN50" s="5">
        <v>625240.21</v>
      </c>
      <c r="AO50" s="5">
        <v>129724.28</v>
      </c>
      <c r="AP50" s="6">
        <v>1.48</v>
      </c>
      <c r="AQ50" s="5">
        <v>49452.79</v>
      </c>
      <c r="AR50" s="6">
        <v>0.53</v>
      </c>
      <c r="AS50" s="5">
        <v>186697.78</v>
      </c>
      <c r="AT50">
        <v>2.13</v>
      </c>
      <c r="AU50" s="5">
        <v>109497.97</v>
      </c>
      <c r="AV50" s="5">
        <v>12415.21</v>
      </c>
      <c r="AW50" s="5">
        <v>117462.04</v>
      </c>
      <c r="AX50" s="5">
        <v>19990.14</v>
      </c>
      <c r="AY50" s="5">
        <v>669552.80000000005</v>
      </c>
      <c r="AZ50" s="5">
        <v>107942.37</v>
      </c>
      <c r="BA50" s="5">
        <v>84632.76</v>
      </c>
      <c r="BB50" s="5">
        <v>183656.21</v>
      </c>
      <c r="BC50" s="6">
        <v>2</v>
      </c>
      <c r="BD50" s="5">
        <v>133830.79999999999</v>
      </c>
      <c r="BE50" s="6">
        <v>2</v>
      </c>
      <c r="BF50" s="6">
        <v>2</v>
      </c>
      <c r="BG50" s="5">
        <v>76552.03</v>
      </c>
      <c r="BH50" s="6">
        <v>1</v>
      </c>
      <c r="BI50" s="5">
        <v>66413.45</v>
      </c>
      <c r="BJ50" s="6">
        <v>1</v>
      </c>
      <c r="BK50" s="6">
        <v>1</v>
      </c>
      <c r="BL50" s="5">
        <v>16525.18</v>
      </c>
      <c r="BM50" s="5">
        <v>764245.26</v>
      </c>
      <c r="BN50" s="5">
        <v>104525.98</v>
      </c>
      <c r="BO50" s="6">
        <v>1.18</v>
      </c>
      <c r="BP50" s="7">
        <v>69882.320000000007</v>
      </c>
      <c r="BQ50" s="6">
        <v>1.33</v>
      </c>
      <c r="BR50" s="6">
        <v>1.33</v>
      </c>
      <c r="BS50" s="5">
        <v>589836.96</v>
      </c>
      <c r="BT50" s="5">
        <v>5036022.63</v>
      </c>
    </row>
    <row r="51" spans="1:72" x14ac:dyDescent="0.25">
      <c r="BT51" s="5">
        <f>SUM(BT2:BT50)</f>
        <v>395762819.75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1"/>
  <sheetViews>
    <sheetView workbookViewId="0">
      <pane xSplit="3" ySplit="1" topLeftCell="U2" activePane="bottomRight" state="frozen"/>
      <selection pane="topRight" activeCell="D1" sqref="D1"/>
      <selection pane="bottomLeft" activeCell="A3" sqref="A3"/>
      <selection pane="bottomRight" activeCell="X27" sqref="X27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9.7109375" customWidth="1"/>
    <col min="5" max="5" width="25.7109375" customWidth="1"/>
    <col min="6" max="6" width="24.7109375" customWidth="1"/>
    <col min="7" max="7" width="29.7109375" customWidth="1"/>
    <col min="8" max="8" width="17.7109375" customWidth="1"/>
    <col min="9" max="9" width="14.7109375" customWidth="1"/>
    <col min="10" max="10" width="13.7109375" customWidth="1"/>
    <col min="11" max="12" width="18.7109375" customWidth="1"/>
    <col min="13" max="13" width="12.7109375" customWidth="1"/>
    <col min="14" max="14" width="11.7109375" customWidth="1"/>
    <col min="15" max="15" width="16.7109375" customWidth="1"/>
    <col min="16" max="16" width="25.7109375" customWidth="1"/>
    <col min="17" max="17" width="22.7109375" customWidth="1"/>
    <col min="18" max="18" width="21.7109375" customWidth="1"/>
    <col min="19" max="19" width="26.7109375" customWidth="1"/>
    <col min="20" max="20" width="31.7109375" customWidth="1"/>
    <col min="21" max="21" width="13.85546875" bestFit="1" customWidth="1"/>
    <col min="22" max="22" width="11.85546875" bestFit="1" customWidth="1"/>
    <col min="23" max="23" width="15.7109375" customWidth="1"/>
    <col min="24" max="24" width="25.7109375" customWidth="1"/>
    <col min="25" max="25" width="22.7109375" customWidth="1"/>
    <col min="26" max="26" width="21.7109375" customWidth="1"/>
    <col min="27" max="27" width="26.7109375" customWidth="1"/>
    <col min="28" max="28" width="35.7109375" customWidth="1"/>
    <col min="29" max="29" width="34.7109375" customWidth="1"/>
    <col min="30" max="30" width="18" customWidth="1"/>
    <col min="31" max="31" width="11.7109375" customWidth="1"/>
    <col min="32" max="32" width="24" bestFit="1" customWidth="1"/>
    <col min="33" max="33" width="27" bestFit="1" customWidth="1"/>
    <col min="34" max="34" width="23.140625" bestFit="1" customWidth="1"/>
    <col min="35" max="35" width="14.140625" bestFit="1" customWidth="1"/>
    <col min="36" max="36" width="14.85546875" bestFit="1" customWidth="1"/>
    <col min="37" max="37" width="17" bestFit="1" customWidth="1"/>
  </cols>
  <sheetData>
    <row r="1" spans="1:37" ht="30" x14ac:dyDescent="0.25">
      <c r="A1" s="3" t="s">
        <v>154</v>
      </c>
      <c r="B1" s="4" t="s">
        <v>155</v>
      </c>
      <c r="C1" s="4" t="s">
        <v>156</v>
      </c>
      <c r="D1" s="4" t="s">
        <v>223</v>
      </c>
      <c r="E1" s="4" t="s">
        <v>224</v>
      </c>
      <c r="F1" s="4" t="s">
        <v>225</v>
      </c>
      <c r="G1" s="4" t="s">
        <v>226</v>
      </c>
      <c r="H1" s="4" t="s">
        <v>227</v>
      </c>
      <c r="I1" s="4" t="s">
        <v>228</v>
      </c>
      <c r="J1" s="4" t="s">
        <v>229</v>
      </c>
      <c r="K1" s="4" t="s">
        <v>230</v>
      </c>
      <c r="L1" s="4" t="s">
        <v>231</v>
      </c>
      <c r="M1" s="4" t="s">
        <v>232</v>
      </c>
      <c r="N1" s="4" t="s">
        <v>233</v>
      </c>
      <c r="O1" s="4" t="s">
        <v>234</v>
      </c>
      <c r="P1" s="4" t="s">
        <v>235</v>
      </c>
      <c r="Q1" s="4" t="s">
        <v>236</v>
      </c>
      <c r="R1" s="4" t="s">
        <v>237</v>
      </c>
      <c r="S1" s="4" t="s">
        <v>238</v>
      </c>
      <c r="T1" s="4" t="s">
        <v>239</v>
      </c>
      <c r="U1" s="4" t="s">
        <v>240</v>
      </c>
      <c r="V1" s="4" t="s">
        <v>241</v>
      </c>
      <c r="W1" s="4" t="s">
        <v>242</v>
      </c>
      <c r="X1" s="4" t="s">
        <v>243</v>
      </c>
      <c r="Y1" s="4" t="s">
        <v>244</v>
      </c>
      <c r="Z1" s="4" t="s">
        <v>245</v>
      </c>
      <c r="AA1" s="4" t="s">
        <v>246</v>
      </c>
      <c r="AB1" s="4" t="s">
        <v>247</v>
      </c>
      <c r="AC1" s="4" t="s">
        <v>248</v>
      </c>
      <c r="AD1" s="4" t="s">
        <v>249</v>
      </c>
      <c r="AE1" s="4" t="s">
        <v>250</v>
      </c>
      <c r="AF1" s="4" t="s">
        <v>251</v>
      </c>
      <c r="AG1" s="4" t="s">
        <v>252</v>
      </c>
      <c r="AH1" s="4" t="s">
        <v>253</v>
      </c>
      <c r="AI1" s="4" t="s">
        <v>254</v>
      </c>
      <c r="AJ1" s="4" t="s">
        <v>255</v>
      </c>
      <c r="AK1" s="4" t="s">
        <v>256</v>
      </c>
    </row>
    <row r="2" spans="1:37" x14ac:dyDescent="0.25">
      <c r="A2" t="s">
        <v>9</v>
      </c>
      <c r="B2" t="s">
        <v>10</v>
      </c>
      <c r="C2" t="s">
        <v>11</v>
      </c>
      <c r="D2" s="7">
        <v>4117512.45</v>
      </c>
      <c r="E2" s="7">
        <v>6674669.6699999999</v>
      </c>
      <c r="F2" s="7">
        <v>852300.5</v>
      </c>
      <c r="G2" s="7">
        <v>4969812.95</v>
      </c>
      <c r="H2" s="7">
        <v>689033.12</v>
      </c>
      <c r="I2" s="7">
        <v>876830.03</v>
      </c>
      <c r="J2" s="7">
        <v>62592.71</v>
      </c>
      <c r="K2" s="7">
        <v>751625.83</v>
      </c>
      <c r="L2" s="7">
        <v>62212.41</v>
      </c>
      <c r="M2" s="7">
        <v>47382.07</v>
      </c>
      <c r="N2" s="7">
        <v>-2076.25</v>
      </c>
      <c r="O2" s="7">
        <v>60136.160000000003</v>
      </c>
      <c r="P2" s="7">
        <v>0</v>
      </c>
      <c r="Q2" s="7">
        <v>1296.46</v>
      </c>
      <c r="R2" s="7">
        <v>432.11</v>
      </c>
      <c r="S2" s="7">
        <v>432.11</v>
      </c>
      <c r="T2" s="7">
        <v>2144818.85</v>
      </c>
      <c r="U2" s="7">
        <v>2642953.69</v>
      </c>
      <c r="V2" s="7">
        <v>166028.34</v>
      </c>
      <c r="W2" s="7">
        <v>2310847.19</v>
      </c>
      <c r="X2" s="7">
        <v>7013576.8300000001</v>
      </c>
      <c r="Y2" s="7">
        <v>10243131.92</v>
      </c>
      <c r="Z2" s="7">
        <v>1079277.4099999999</v>
      </c>
      <c r="AA2" s="7">
        <v>8092854.2400000002</v>
      </c>
      <c r="AB2" s="7">
        <v>0</v>
      </c>
      <c r="AC2" s="7">
        <v>0</v>
      </c>
      <c r="AD2" s="7">
        <v>8092854.2400000002</v>
      </c>
      <c r="AE2" s="7">
        <v>0</v>
      </c>
      <c r="AF2" s="7">
        <v>17903.36</v>
      </c>
      <c r="AG2" s="7">
        <v>73441.83</v>
      </c>
      <c r="AH2" s="7">
        <v>-70234.12</v>
      </c>
      <c r="AI2" s="7">
        <v>21111.07</v>
      </c>
      <c r="AJ2" s="7">
        <v>8113965.3099999996</v>
      </c>
      <c r="AK2" s="7">
        <v>200272.53</v>
      </c>
    </row>
    <row r="3" spans="1:37" x14ac:dyDescent="0.25">
      <c r="A3" t="s">
        <v>12</v>
      </c>
      <c r="B3" t="s">
        <v>13</v>
      </c>
      <c r="C3" t="s">
        <v>14</v>
      </c>
      <c r="D3" s="7">
        <v>2426338.94</v>
      </c>
      <c r="E3" s="7">
        <v>4944744.45</v>
      </c>
      <c r="F3" s="7">
        <v>839384.56</v>
      </c>
      <c r="G3" s="7">
        <v>3265723.5</v>
      </c>
      <c r="H3" s="7">
        <v>370374.99</v>
      </c>
      <c r="I3" s="7">
        <v>590881.12</v>
      </c>
      <c r="J3" s="7">
        <v>73494.69</v>
      </c>
      <c r="K3" s="7">
        <v>443869.68</v>
      </c>
      <c r="L3" s="7">
        <v>48419.48</v>
      </c>
      <c r="M3" s="7">
        <v>54155.66</v>
      </c>
      <c r="N3" s="7">
        <v>803.07</v>
      </c>
      <c r="O3" s="7">
        <v>49222.55</v>
      </c>
      <c r="P3" s="7">
        <v>0</v>
      </c>
      <c r="Q3" s="7">
        <v>0</v>
      </c>
      <c r="R3" s="7">
        <v>0</v>
      </c>
      <c r="S3" s="7">
        <v>0</v>
      </c>
      <c r="T3" s="7">
        <v>1442308.61</v>
      </c>
      <c r="U3" s="7">
        <v>1877940.94</v>
      </c>
      <c r="V3" s="7">
        <v>145196.26</v>
      </c>
      <c r="W3" s="7">
        <v>1587504.87</v>
      </c>
      <c r="X3" s="7">
        <v>4287442.0199999996</v>
      </c>
      <c r="Y3" s="7">
        <v>7467722.1699999999</v>
      </c>
      <c r="Z3" s="7">
        <v>1058878.58</v>
      </c>
      <c r="AA3" s="7">
        <v>5346320.5999999996</v>
      </c>
      <c r="AB3" s="7">
        <v>0</v>
      </c>
      <c r="AC3" s="7">
        <v>0</v>
      </c>
      <c r="AD3" s="7">
        <v>5346320.5999999996</v>
      </c>
      <c r="AE3" s="7">
        <v>0</v>
      </c>
      <c r="AF3" s="7">
        <v>28448.74</v>
      </c>
      <c r="AG3" s="7">
        <v>34645.56</v>
      </c>
      <c r="AH3" s="7">
        <v>-44386.97</v>
      </c>
      <c r="AI3" s="7">
        <v>18707.330000000002</v>
      </c>
      <c r="AJ3" s="7">
        <v>5365027.93</v>
      </c>
      <c r="AK3" s="7">
        <v>123348.4</v>
      </c>
    </row>
    <row r="4" spans="1:37" x14ac:dyDescent="0.25">
      <c r="A4" t="s">
        <v>15</v>
      </c>
      <c r="B4" t="s">
        <v>16</v>
      </c>
      <c r="C4" t="s">
        <v>17</v>
      </c>
      <c r="D4" s="7">
        <v>2773896.03</v>
      </c>
      <c r="E4" s="7">
        <v>5031342.49</v>
      </c>
      <c r="F4" s="7">
        <v>752406.91</v>
      </c>
      <c r="G4" s="7">
        <v>3526302.94</v>
      </c>
      <c r="H4" s="7">
        <v>817061.85</v>
      </c>
      <c r="I4" s="7">
        <v>1125255.94</v>
      </c>
      <c r="J4" s="7">
        <v>102721.09</v>
      </c>
      <c r="K4" s="7">
        <v>919782.94</v>
      </c>
      <c r="L4" s="7">
        <v>214553.03</v>
      </c>
      <c r="M4" s="7">
        <v>157518.04999999999</v>
      </c>
      <c r="N4" s="7">
        <v>-7984.9</v>
      </c>
      <c r="O4" s="7">
        <v>206568.13</v>
      </c>
      <c r="P4" s="7">
        <v>0</v>
      </c>
      <c r="Q4" s="7">
        <v>0</v>
      </c>
      <c r="R4" s="7">
        <v>0</v>
      </c>
      <c r="S4" s="7">
        <v>0</v>
      </c>
      <c r="T4" s="7">
        <v>1498433.47</v>
      </c>
      <c r="U4" s="7">
        <v>1830533.73</v>
      </c>
      <c r="V4" s="7">
        <v>110689.02</v>
      </c>
      <c r="W4" s="7">
        <v>1609122.49</v>
      </c>
      <c r="X4" s="7">
        <v>5303944.38</v>
      </c>
      <c r="Y4" s="7">
        <v>8144650.21</v>
      </c>
      <c r="Z4" s="7">
        <v>957832.12</v>
      </c>
      <c r="AA4" s="7">
        <v>6261776.5</v>
      </c>
      <c r="AB4" s="7">
        <v>0</v>
      </c>
      <c r="AC4" s="7">
        <v>0</v>
      </c>
      <c r="AD4" s="7">
        <v>6261776.5</v>
      </c>
      <c r="AE4" s="7">
        <v>0</v>
      </c>
      <c r="AF4" s="7">
        <v>20110.080000000002</v>
      </c>
      <c r="AG4" s="7">
        <v>59064.67</v>
      </c>
      <c r="AH4" s="7">
        <v>-91978.29</v>
      </c>
      <c r="AI4" s="7">
        <v>-12803.54</v>
      </c>
      <c r="AJ4" s="7">
        <v>6248972.96</v>
      </c>
      <c r="AK4" s="7">
        <v>137528.06</v>
      </c>
    </row>
    <row r="5" spans="1:37" x14ac:dyDescent="0.25">
      <c r="A5" t="s">
        <v>18</v>
      </c>
      <c r="B5" t="s">
        <v>19</v>
      </c>
      <c r="C5" t="s">
        <v>20</v>
      </c>
      <c r="D5" s="7">
        <v>2843377.67</v>
      </c>
      <c r="E5" s="7">
        <v>3088310.83</v>
      </c>
      <c r="F5" s="7">
        <v>81636.22</v>
      </c>
      <c r="G5" s="7">
        <v>2925013.89</v>
      </c>
      <c r="H5" s="7">
        <v>543787.22</v>
      </c>
      <c r="I5" s="7">
        <v>512873.42</v>
      </c>
      <c r="J5" s="7">
        <v>-10303.57</v>
      </c>
      <c r="K5" s="7">
        <v>533483.65</v>
      </c>
      <c r="L5" s="7">
        <v>84479.89</v>
      </c>
      <c r="M5" s="7">
        <v>100153.59</v>
      </c>
      <c r="N5" s="7">
        <v>2194.3200000000002</v>
      </c>
      <c r="O5" s="7">
        <v>86674.21</v>
      </c>
      <c r="P5" s="7">
        <v>64.28</v>
      </c>
      <c r="Q5" s="7">
        <v>333.53</v>
      </c>
      <c r="R5" s="7">
        <v>89.74</v>
      </c>
      <c r="S5" s="7">
        <v>154.02000000000001</v>
      </c>
      <c r="T5" s="7">
        <v>1089498.5900000001</v>
      </c>
      <c r="U5" s="7">
        <v>1187986.3899999999</v>
      </c>
      <c r="V5" s="7">
        <v>32825.980000000003</v>
      </c>
      <c r="W5" s="7">
        <v>1122324.57</v>
      </c>
      <c r="X5" s="7">
        <v>4561207.6500000004</v>
      </c>
      <c r="Y5" s="7">
        <v>4889657.76</v>
      </c>
      <c r="Z5" s="7">
        <v>106442.69</v>
      </c>
      <c r="AA5" s="7">
        <v>4667650.34</v>
      </c>
      <c r="AB5" s="7">
        <v>0</v>
      </c>
      <c r="AC5" s="7">
        <v>0</v>
      </c>
      <c r="AD5" s="7">
        <v>4667650.34</v>
      </c>
      <c r="AE5" s="7">
        <v>0</v>
      </c>
      <c r="AF5" s="7">
        <v>20085.46</v>
      </c>
      <c r="AG5" s="7">
        <v>47213.49</v>
      </c>
      <c r="AH5" s="7">
        <v>-53348.37</v>
      </c>
      <c r="AI5" s="7">
        <v>13950.58</v>
      </c>
      <c r="AJ5" s="7">
        <v>4681600.92</v>
      </c>
      <c r="AK5" s="7">
        <v>99735.039999999994</v>
      </c>
    </row>
    <row r="6" spans="1:37" x14ac:dyDescent="0.25">
      <c r="A6" t="s">
        <v>21</v>
      </c>
      <c r="B6" t="s">
        <v>22</v>
      </c>
      <c r="C6" t="s">
        <v>23</v>
      </c>
      <c r="D6" s="7">
        <v>16921634.399999999</v>
      </c>
      <c r="E6" s="7">
        <v>27394914.710000001</v>
      </c>
      <c r="F6" s="7">
        <v>3490744.33</v>
      </c>
      <c r="G6" s="7">
        <v>20412378.73</v>
      </c>
      <c r="H6" s="7">
        <v>2536866.27</v>
      </c>
      <c r="I6" s="7">
        <v>3624469.69</v>
      </c>
      <c r="J6" s="7">
        <v>362498.22</v>
      </c>
      <c r="K6" s="7">
        <v>2899364.49</v>
      </c>
      <c r="L6" s="7">
        <v>152426.72</v>
      </c>
      <c r="M6" s="7">
        <v>597201.56999999995</v>
      </c>
      <c r="N6" s="7">
        <v>62268.480000000003</v>
      </c>
      <c r="O6" s="7">
        <v>214695.2</v>
      </c>
      <c r="P6" s="7">
        <v>46790.66</v>
      </c>
      <c r="Q6" s="7">
        <v>93451.35</v>
      </c>
      <c r="R6" s="7">
        <v>15552.01</v>
      </c>
      <c r="S6" s="7">
        <v>62342.67</v>
      </c>
      <c r="T6" s="7">
        <v>10543624.07</v>
      </c>
      <c r="U6" s="7">
        <v>12616807.630000001</v>
      </c>
      <c r="V6" s="7">
        <v>690992.08</v>
      </c>
      <c r="W6" s="7">
        <v>11234616.15</v>
      </c>
      <c r="X6" s="7">
        <v>30201342.120000001</v>
      </c>
      <c r="Y6" s="7">
        <v>44326844.950000003</v>
      </c>
      <c r="Z6" s="7">
        <v>4622055.12</v>
      </c>
      <c r="AA6" s="7">
        <v>34823397.240000002</v>
      </c>
      <c r="AB6" s="7">
        <v>0</v>
      </c>
      <c r="AC6" s="7">
        <v>0</v>
      </c>
      <c r="AD6" s="7">
        <v>34823397.240000002</v>
      </c>
      <c r="AE6" s="7">
        <v>0</v>
      </c>
      <c r="AF6" s="7">
        <v>88537.81</v>
      </c>
      <c r="AG6" s="7">
        <v>309761.11</v>
      </c>
      <c r="AH6" s="7">
        <v>-289936.45</v>
      </c>
      <c r="AI6" s="7">
        <v>108362.47</v>
      </c>
      <c r="AJ6" s="7">
        <v>34931759.710000001</v>
      </c>
      <c r="AK6" s="7">
        <v>838532.13</v>
      </c>
    </row>
    <row r="7" spans="1:37" x14ac:dyDescent="0.25">
      <c r="A7" t="s">
        <v>24</v>
      </c>
      <c r="B7" t="s">
        <v>25</v>
      </c>
      <c r="C7" t="s">
        <v>26</v>
      </c>
      <c r="D7" s="7">
        <v>2752494.77</v>
      </c>
      <c r="E7" s="7">
        <v>2687058.19</v>
      </c>
      <c r="F7" s="7">
        <v>-21810.01</v>
      </c>
      <c r="G7" s="7">
        <v>2730684.76</v>
      </c>
      <c r="H7" s="7">
        <v>273721.93</v>
      </c>
      <c r="I7" s="7">
        <v>232484.02</v>
      </c>
      <c r="J7" s="7">
        <v>-13744.6</v>
      </c>
      <c r="K7" s="7">
        <v>259977.33</v>
      </c>
      <c r="L7" s="7">
        <v>45052.82</v>
      </c>
      <c r="M7" s="7">
        <v>103189.34</v>
      </c>
      <c r="N7" s="7">
        <v>8139.11</v>
      </c>
      <c r="O7" s="7">
        <v>53191.93</v>
      </c>
      <c r="P7" s="7">
        <v>0</v>
      </c>
      <c r="Q7" s="7">
        <v>0</v>
      </c>
      <c r="R7" s="7">
        <v>0</v>
      </c>
      <c r="S7" s="7">
        <v>0</v>
      </c>
      <c r="T7" s="7">
        <v>768162.4</v>
      </c>
      <c r="U7" s="7">
        <v>887122.87</v>
      </c>
      <c r="V7" s="7">
        <v>39649.519999999997</v>
      </c>
      <c r="W7" s="7">
        <v>807811.92</v>
      </c>
      <c r="X7" s="7">
        <v>3839431.92</v>
      </c>
      <c r="Y7" s="7">
        <v>3909854.42</v>
      </c>
      <c r="Z7" s="7">
        <v>12234.02</v>
      </c>
      <c r="AA7" s="7">
        <v>3851665.94</v>
      </c>
      <c r="AB7" s="7">
        <v>0</v>
      </c>
      <c r="AC7" s="7">
        <v>203637.94</v>
      </c>
      <c r="AD7" s="7">
        <v>4055303.88</v>
      </c>
      <c r="AE7" s="7">
        <v>0</v>
      </c>
      <c r="AF7" s="7">
        <v>32565.119999999999</v>
      </c>
      <c r="AG7" s="7">
        <v>43012.5</v>
      </c>
      <c r="AH7" s="7">
        <v>-25997.73</v>
      </c>
      <c r="AI7" s="7">
        <v>49579.89</v>
      </c>
      <c r="AJ7" s="7">
        <v>4104883.77</v>
      </c>
      <c r="AK7" s="7">
        <v>84229.95</v>
      </c>
    </row>
    <row r="8" spans="1:37" x14ac:dyDescent="0.25">
      <c r="A8" t="s">
        <v>27</v>
      </c>
      <c r="B8" t="s">
        <v>28</v>
      </c>
      <c r="C8" t="s">
        <v>29</v>
      </c>
      <c r="D8" s="7">
        <v>1511526.28</v>
      </c>
      <c r="E8" s="7">
        <v>570192.19999999995</v>
      </c>
      <c r="F8" s="7">
        <v>-313746.65000000002</v>
      </c>
      <c r="G8" s="7">
        <v>1197779.6299999999</v>
      </c>
      <c r="H8" s="7">
        <v>39137.31</v>
      </c>
      <c r="I8" s="7">
        <v>117485.25</v>
      </c>
      <c r="J8" s="7">
        <v>26113.37</v>
      </c>
      <c r="K8" s="7">
        <v>65250.68</v>
      </c>
      <c r="L8" s="7">
        <v>17815.18</v>
      </c>
      <c r="M8" s="7">
        <v>10125.959999999999</v>
      </c>
      <c r="N8" s="7">
        <v>-1076.49</v>
      </c>
      <c r="O8" s="7">
        <v>16738.689999999999</v>
      </c>
      <c r="P8" s="7">
        <v>28.4</v>
      </c>
      <c r="Q8" s="7">
        <v>0</v>
      </c>
      <c r="R8" s="7">
        <v>-9.4700000000000006</v>
      </c>
      <c r="S8" s="7">
        <v>18.93</v>
      </c>
      <c r="T8" s="7">
        <v>95641.36</v>
      </c>
      <c r="U8" s="7">
        <v>251487.67</v>
      </c>
      <c r="V8" s="7">
        <v>51943.58</v>
      </c>
      <c r="W8" s="7">
        <v>147584.94</v>
      </c>
      <c r="X8" s="7">
        <v>1664148.53</v>
      </c>
      <c r="Y8" s="7">
        <v>949291.08</v>
      </c>
      <c r="Z8" s="7">
        <v>-236775.66</v>
      </c>
      <c r="AA8" s="7">
        <v>1427372.87</v>
      </c>
      <c r="AB8" s="7">
        <v>236775.66</v>
      </c>
      <c r="AC8" s="7">
        <v>62950.679999999898</v>
      </c>
      <c r="AD8" s="7">
        <v>1727099.21</v>
      </c>
      <c r="AE8" s="7">
        <v>0</v>
      </c>
      <c r="AF8" s="7">
        <v>39927.26</v>
      </c>
      <c r="AG8" s="7">
        <v>109897.95</v>
      </c>
      <c r="AH8" s="7">
        <v>-6525.07</v>
      </c>
      <c r="AI8" s="7">
        <v>143300.14000000001</v>
      </c>
      <c r="AJ8" s="7">
        <v>1870399.35</v>
      </c>
      <c r="AK8" s="7">
        <v>39583.39</v>
      </c>
    </row>
    <row r="9" spans="1:37" x14ac:dyDescent="0.25">
      <c r="A9" t="s">
        <v>30</v>
      </c>
      <c r="B9" t="s">
        <v>31</v>
      </c>
      <c r="C9" t="s">
        <v>29</v>
      </c>
      <c r="D9" s="7">
        <v>1361780.85</v>
      </c>
      <c r="E9" s="7">
        <v>3003444.31</v>
      </c>
      <c r="F9" s="7">
        <v>547166.43000000005</v>
      </c>
      <c r="G9" s="7">
        <v>1908947.28</v>
      </c>
      <c r="H9" s="7">
        <v>291165.58</v>
      </c>
      <c r="I9" s="7">
        <v>469270.47</v>
      </c>
      <c r="J9" s="7">
        <v>59362.36</v>
      </c>
      <c r="K9" s="7">
        <v>350527.94</v>
      </c>
      <c r="L9" s="7">
        <v>1337.48</v>
      </c>
      <c r="M9" s="7">
        <v>0</v>
      </c>
      <c r="N9" s="7">
        <v>-187.25</v>
      </c>
      <c r="O9" s="7">
        <v>1150.23</v>
      </c>
      <c r="P9" s="7">
        <v>0</v>
      </c>
      <c r="Q9" s="7">
        <v>0</v>
      </c>
      <c r="R9" s="7">
        <v>0</v>
      </c>
      <c r="S9" s="7">
        <v>0</v>
      </c>
      <c r="T9" s="7">
        <v>1065352.08</v>
      </c>
      <c r="U9" s="7">
        <v>1733457.02</v>
      </c>
      <c r="V9" s="7">
        <v>222679.38</v>
      </c>
      <c r="W9" s="7">
        <v>1288031.46</v>
      </c>
      <c r="X9" s="7">
        <v>2719635.99</v>
      </c>
      <c r="Y9" s="7">
        <v>5206171.8</v>
      </c>
      <c r="Z9" s="7">
        <v>829020.92</v>
      </c>
      <c r="AA9" s="7">
        <v>3548656.91</v>
      </c>
      <c r="AB9" s="7">
        <v>0</v>
      </c>
      <c r="AC9" s="7">
        <v>0</v>
      </c>
      <c r="AD9" s="7">
        <v>3548656.91</v>
      </c>
      <c r="AE9" s="7">
        <v>0</v>
      </c>
      <c r="AF9" s="7">
        <v>4098.97</v>
      </c>
      <c r="AG9" s="7">
        <v>99092.9</v>
      </c>
      <c r="AH9" s="7">
        <v>-35052.79</v>
      </c>
      <c r="AI9" s="7">
        <v>68139.08</v>
      </c>
      <c r="AJ9" s="7">
        <v>3616795.99</v>
      </c>
      <c r="AK9" s="7">
        <v>70734.66</v>
      </c>
    </row>
    <row r="10" spans="1:37" x14ac:dyDescent="0.25">
      <c r="A10" t="s">
        <v>32</v>
      </c>
      <c r="B10" t="s">
        <v>33</v>
      </c>
      <c r="C10" t="s">
        <v>34</v>
      </c>
      <c r="D10" s="7">
        <v>4038890.08</v>
      </c>
      <c r="E10" s="7">
        <v>6192298.29</v>
      </c>
      <c r="F10" s="7">
        <v>717730.96</v>
      </c>
      <c r="G10" s="7">
        <v>4756621.04</v>
      </c>
      <c r="H10" s="7">
        <v>1205386.81</v>
      </c>
      <c r="I10" s="7">
        <v>1300451.3799999999</v>
      </c>
      <c r="J10" s="7">
        <v>31685.02</v>
      </c>
      <c r="K10" s="7">
        <v>1237071.83</v>
      </c>
      <c r="L10" s="7">
        <v>84583.22</v>
      </c>
      <c r="M10" s="7">
        <v>46567.59</v>
      </c>
      <c r="N10" s="7">
        <v>-5322.19</v>
      </c>
      <c r="O10" s="7">
        <v>79261.03</v>
      </c>
      <c r="P10" s="7">
        <v>784.83</v>
      </c>
      <c r="Q10" s="7">
        <v>5150.5200000000004</v>
      </c>
      <c r="R10" s="7">
        <v>1455.08</v>
      </c>
      <c r="S10" s="7">
        <v>2239.91</v>
      </c>
      <c r="T10" s="7">
        <v>2052372.24</v>
      </c>
      <c r="U10" s="7">
        <v>2432191.7200000002</v>
      </c>
      <c r="V10" s="7">
        <v>126593.83</v>
      </c>
      <c r="W10" s="7">
        <v>2178966.0699999998</v>
      </c>
      <c r="X10" s="7">
        <v>7382017.1799999997</v>
      </c>
      <c r="Y10" s="7">
        <v>9976659.5</v>
      </c>
      <c r="Z10" s="7">
        <v>872142.7</v>
      </c>
      <c r="AA10" s="7">
        <v>8254159.8799999999</v>
      </c>
      <c r="AB10" s="7">
        <v>0</v>
      </c>
      <c r="AC10" s="7">
        <v>0</v>
      </c>
      <c r="AD10" s="7">
        <v>8254159.8799999999</v>
      </c>
      <c r="AE10" s="7">
        <v>0</v>
      </c>
      <c r="AF10" s="7">
        <v>53467.07</v>
      </c>
      <c r="AG10" s="7">
        <v>103745.08</v>
      </c>
      <c r="AH10" s="7">
        <v>-123707.18</v>
      </c>
      <c r="AI10" s="7">
        <v>33504.97</v>
      </c>
      <c r="AJ10" s="7">
        <v>8287664.8499999996</v>
      </c>
      <c r="AK10" s="7">
        <v>193625.02</v>
      </c>
    </row>
    <row r="11" spans="1:37" x14ac:dyDescent="0.25">
      <c r="A11" t="s">
        <v>35</v>
      </c>
      <c r="B11" t="s">
        <v>36</v>
      </c>
      <c r="C11" t="s">
        <v>37</v>
      </c>
      <c r="D11" s="7">
        <v>2938804.42</v>
      </c>
      <c r="E11" s="7">
        <v>3283638.84</v>
      </c>
      <c r="F11" s="7">
        <v>114933.31</v>
      </c>
      <c r="G11" s="7">
        <v>3053737.73</v>
      </c>
      <c r="H11" s="7">
        <v>37029.96</v>
      </c>
      <c r="I11" s="7">
        <v>765701.81</v>
      </c>
      <c r="J11" s="7">
        <v>242866.33</v>
      </c>
      <c r="K11" s="7">
        <v>279896.28999999998</v>
      </c>
      <c r="L11" s="7">
        <v>5806.77</v>
      </c>
      <c r="M11" s="7">
        <v>8872.35</v>
      </c>
      <c r="N11" s="7">
        <v>429.18</v>
      </c>
      <c r="O11" s="7">
        <v>6235.95</v>
      </c>
      <c r="P11" s="7">
        <v>0</v>
      </c>
      <c r="Q11" s="7">
        <v>6061.48</v>
      </c>
      <c r="R11" s="7">
        <v>2020.29</v>
      </c>
      <c r="S11" s="7">
        <v>2020.29</v>
      </c>
      <c r="T11" s="7">
        <v>592550.35</v>
      </c>
      <c r="U11" s="7">
        <v>1511712.52</v>
      </c>
      <c r="V11" s="7">
        <v>306356.75</v>
      </c>
      <c r="W11" s="7">
        <v>898907.1</v>
      </c>
      <c r="X11" s="7">
        <v>3574191.5</v>
      </c>
      <c r="Y11" s="7">
        <v>5575987</v>
      </c>
      <c r="Z11" s="7">
        <v>666605.86</v>
      </c>
      <c r="AA11" s="7">
        <v>4240797.3600000003</v>
      </c>
      <c r="AB11" s="7">
        <v>0</v>
      </c>
      <c r="AC11" s="7">
        <v>0</v>
      </c>
      <c r="AD11" s="7">
        <v>4240797.3600000003</v>
      </c>
      <c r="AE11" s="7">
        <v>0</v>
      </c>
      <c r="AF11" s="7">
        <v>19846.64</v>
      </c>
      <c r="AG11" s="7">
        <v>211317.74</v>
      </c>
      <c r="AH11" s="7">
        <v>1488772.86</v>
      </c>
      <c r="AI11" s="7">
        <v>1719937.24</v>
      </c>
      <c r="AJ11" s="7">
        <v>5960734.5999999996</v>
      </c>
      <c r="AK11" s="7">
        <v>120507.41</v>
      </c>
    </row>
    <row r="12" spans="1:37" x14ac:dyDescent="0.25">
      <c r="A12" t="s">
        <v>38</v>
      </c>
      <c r="B12" t="s">
        <v>39</v>
      </c>
      <c r="C12" t="s">
        <v>40</v>
      </c>
      <c r="D12" s="7">
        <v>3729305.97</v>
      </c>
      <c r="E12" s="7">
        <v>6978666.29</v>
      </c>
      <c r="F12" s="7">
        <v>1083011.79</v>
      </c>
      <c r="G12" s="7">
        <v>4812317.76</v>
      </c>
      <c r="H12" s="7">
        <v>447082.98</v>
      </c>
      <c r="I12" s="7">
        <v>1007380.22</v>
      </c>
      <c r="J12" s="7">
        <v>186747.07</v>
      </c>
      <c r="K12" s="7">
        <v>633830.05000000005</v>
      </c>
      <c r="L12" s="7">
        <v>3009.49</v>
      </c>
      <c r="M12" s="7">
        <v>57649.86</v>
      </c>
      <c r="N12" s="7">
        <v>7649.65</v>
      </c>
      <c r="O12" s="7">
        <v>10659.14</v>
      </c>
      <c r="P12" s="7">
        <v>11730.54</v>
      </c>
      <c r="Q12" s="7">
        <v>32270.76</v>
      </c>
      <c r="R12" s="7">
        <v>6846.06</v>
      </c>
      <c r="S12" s="7">
        <v>18576.599999999999</v>
      </c>
      <c r="T12" s="7">
        <v>1159551.58</v>
      </c>
      <c r="U12" s="7">
        <v>2609028.2400000002</v>
      </c>
      <c r="V12" s="7">
        <v>483110.57</v>
      </c>
      <c r="W12" s="7">
        <v>1642662.15</v>
      </c>
      <c r="X12" s="7">
        <v>5350680.5599999996</v>
      </c>
      <c r="Y12" s="7">
        <v>10684995.369999999</v>
      </c>
      <c r="Z12" s="7">
        <v>1767365.14</v>
      </c>
      <c r="AA12" s="7">
        <v>7118045.7000000002</v>
      </c>
      <c r="AB12" s="7">
        <v>0</v>
      </c>
      <c r="AC12" s="7">
        <v>0</v>
      </c>
      <c r="AD12" s="7">
        <v>7118045.7000000002</v>
      </c>
      <c r="AE12" s="7">
        <v>0</v>
      </c>
      <c r="AF12" s="7">
        <v>120736.97</v>
      </c>
      <c r="AG12" s="7">
        <v>304725.51</v>
      </c>
      <c r="AH12" s="7">
        <v>42413.77</v>
      </c>
      <c r="AI12" s="7">
        <v>467876.25</v>
      </c>
      <c r="AJ12" s="7">
        <v>7585921.9500000002</v>
      </c>
      <c r="AK12" s="7">
        <v>202644.53</v>
      </c>
    </row>
    <row r="13" spans="1:37" x14ac:dyDescent="0.25">
      <c r="A13" t="s">
        <v>41</v>
      </c>
      <c r="B13" t="s">
        <v>42</v>
      </c>
      <c r="C13" t="s">
        <v>43</v>
      </c>
      <c r="D13" s="7">
        <v>3195287.88</v>
      </c>
      <c r="E13" s="7">
        <v>4850958.41</v>
      </c>
      <c r="F13" s="7">
        <v>551834.99</v>
      </c>
      <c r="G13" s="7">
        <v>3747122.87</v>
      </c>
      <c r="H13" s="7">
        <v>733977.71</v>
      </c>
      <c r="I13" s="7">
        <v>653980.15</v>
      </c>
      <c r="J13" s="7">
        <v>-26663.19</v>
      </c>
      <c r="K13" s="7">
        <v>707314.52</v>
      </c>
      <c r="L13" s="7">
        <v>76928.539999999994</v>
      </c>
      <c r="M13" s="7">
        <v>47307.98</v>
      </c>
      <c r="N13" s="7">
        <v>-4146.88</v>
      </c>
      <c r="O13" s="7">
        <v>72781.66</v>
      </c>
      <c r="P13" s="7">
        <v>719.07</v>
      </c>
      <c r="Q13" s="7">
        <v>2743.51</v>
      </c>
      <c r="R13" s="7">
        <v>674.75</v>
      </c>
      <c r="S13" s="7">
        <v>1393.82</v>
      </c>
      <c r="T13" s="7">
        <v>1663694.96</v>
      </c>
      <c r="U13" s="7">
        <v>1743546.33</v>
      </c>
      <c r="V13" s="7">
        <v>26614.46</v>
      </c>
      <c r="W13" s="7">
        <v>1690309.42</v>
      </c>
      <c r="X13" s="7">
        <v>5670608.1600000001</v>
      </c>
      <c r="Y13" s="7">
        <v>7298536.3799999999</v>
      </c>
      <c r="Z13" s="7">
        <v>548314.13</v>
      </c>
      <c r="AA13" s="7">
        <v>6218922.29</v>
      </c>
      <c r="AB13" s="7">
        <v>0</v>
      </c>
      <c r="AC13" s="7">
        <v>0</v>
      </c>
      <c r="AD13" s="7">
        <v>6218922.29</v>
      </c>
      <c r="AE13" s="7">
        <v>0</v>
      </c>
      <c r="AF13" s="7">
        <v>155846.91</v>
      </c>
      <c r="AG13" s="7">
        <v>75409.66</v>
      </c>
      <c r="AH13" s="7">
        <v>-70731.45</v>
      </c>
      <c r="AI13" s="7">
        <v>160525.12</v>
      </c>
      <c r="AJ13" s="7">
        <v>6379447.4100000001</v>
      </c>
      <c r="AK13" s="7">
        <v>146568.09</v>
      </c>
    </row>
    <row r="14" spans="1:37" x14ac:dyDescent="0.25">
      <c r="A14" t="s">
        <v>44</v>
      </c>
      <c r="B14" t="s">
        <v>45</v>
      </c>
      <c r="C14" t="s">
        <v>46</v>
      </c>
      <c r="D14" s="7">
        <v>2752343.95</v>
      </c>
      <c r="E14" s="7">
        <v>6916833.1399999997</v>
      </c>
      <c r="F14" s="7">
        <v>1388024.25</v>
      </c>
      <c r="G14" s="7">
        <v>4140368.2</v>
      </c>
      <c r="H14" s="7">
        <v>1071389.03</v>
      </c>
      <c r="I14" s="7">
        <v>1649152</v>
      </c>
      <c r="J14" s="7">
        <v>192568.4</v>
      </c>
      <c r="K14" s="7">
        <v>1263957.43</v>
      </c>
      <c r="L14" s="7">
        <v>31630.39</v>
      </c>
      <c r="M14" s="7">
        <v>11276.45</v>
      </c>
      <c r="N14" s="7">
        <v>-2849.55</v>
      </c>
      <c r="O14" s="7">
        <v>28780.84</v>
      </c>
      <c r="P14" s="7">
        <v>1640.17</v>
      </c>
      <c r="Q14" s="7">
        <v>110.4</v>
      </c>
      <c r="R14" s="7">
        <v>-509.87</v>
      </c>
      <c r="S14" s="7">
        <v>1130.3</v>
      </c>
      <c r="T14" s="7">
        <v>1777782.85</v>
      </c>
      <c r="U14" s="7">
        <v>2929157.13</v>
      </c>
      <c r="V14" s="7">
        <v>383753.05</v>
      </c>
      <c r="W14" s="7">
        <v>2161535.9</v>
      </c>
      <c r="X14" s="7">
        <v>5634786.3899999997</v>
      </c>
      <c r="Y14" s="7">
        <v>11506529.119999999</v>
      </c>
      <c r="Z14" s="7">
        <v>1960986.28</v>
      </c>
      <c r="AA14" s="7">
        <v>7595772.6699999999</v>
      </c>
      <c r="AB14" s="7">
        <v>0</v>
      </c>
      <c r="AC14" s="7">
        <v>0</v>
      </c>
      <c r="AD14" s="7">
        <v>7595772.6699999999</v>
      </c>
      <c r="AE14" s="7">
        <v>0</v>
      </c>
      <c r="AF14" s="7">
        <v>15833.51</v>
      </c>
      <c r="AG14" s="7">
        <v>102237.27</v>
      </c>
      <c r="AH14" s="7">
        <v>-91596.09</v>
      </c>
      <c r="AI14" s="7">
        <v>26474.69</v>
      </c>
      <c r="AJ14" s="7">
        <v>7622247.3600000003</v>
      </c>
      <c r="AK14" s="7">
        <v>168169.57</v>
      </c>
    </row>
    <row r="15" spans="1:37" x14ac:dyDescent="0.25">
      <c r="A15" t="s">
        <v>47</v>
      </c>
      <c r="B15" t="s">
        <v>48</v>
      </c>
      <c r="C15" t="s">
        <v>49</v>
      </c>
      <c r="D15" s="7">
        <v>9869287.7599999998</v>
      </c>
      <c r="E15" s="7">
        <v>23595730.75</v>
      </c>
      <c r="F15" s="7">
        <v>4575023.45</v>
      </c>
      <c r="G15" s="7">
        <v>14444311.210000001</v>
      </c>
      <c r="H15" s="7">
        <v>2148971.66</v>
      </c>
      <c r="I15" s="7">
        <v>3285291.27</v>
      </c>
      <c r="J15" s="7">
        <v>378735.33</v>
      </c>
      <c r="K15" s="7">
        <v>2527706.9900000002</v>
      </c>
      <c r="L15" s="7">
        <v>257397.67</v>
      </c>
      <c r="M15" s="7">
        <v>367061.11</v>
      </c>
      <c r="N15" s="7">
        <v>15352.88</v>
      </c>
      <c r="O15" s="7">
        <v>272750.55</v>
      </c>
      <c r="P15" s="7">
        <v>9117.48</v>
      </c>
      <c r="Q15" s="7">
        <v>43804.49</v>
      </c>
      <c r="R15" s="7">
        <v>11561.18</v>
      </c>
      <c r="S15" s="7">
        <v>20678.66</v>
      </c>
      <c r="T15" s="7">
        <v>7100452.2599999998</v>
      </c>
      <c r="U15" s="7">
        <v>9394179.0399999991</v>
      </c>
      <c r="V15" s="7">
        <v>764499.14</v>
      </c>
      <c r="W15" s="7">
        <v>7864951.4000000004</v>
      </c>
      <c r="X15" s="7">
        <v>19385226.829999998</v>
      </c>
      <c r="Y15" s="7">
        <v>36686066.659999996</v>
      </c>
      <c r="Z15" s="7">
        <v>5745171.9800000004</v>
      </c>
      <c r="AA15" s="7">
        <v>25130398.809999999</v>
      </c>
      <c r="AB15" s="7">
        <v>0</v>
      </c>
      <c r="AC15" s="7">
        <v>0</v>
      </c>
      <c r="AD15" s="7">
        <v>25130398.809999999</v>
      </c>
      <c r="AE15" s="7">
        <v>0</v>
      </c>
      <c r="AF15" s="7">
        <v>20855.099999999999</v>
      </c>
      <c r="AG15" s="7">
        <v>515889.76</v>
      </c>
      <c r="AH15" s="7">
        <v>-252770.7</v>
      </c>
      <c r="AI15" s="7">
        <v>283974.15999999997</v>
      </c>
      <c r="AJ15" s="7">
        <v>25414372.969999999</v>
      </c>
      <c r="AK15" s="7">
        <v>600257.69999999995</v>
      </c>
    </row>
    <row r="16" spans="1:37" x14ac:dyDescent="0.25">
      <c r="A16" t="s">
        <v>50</v>
      </c>
      <c r="B16" t="s">
        <v>51</v>
      </c>
      <c r="C16" t="s">
        <v>52</v>
      </c>
      <c r="D16" s="7">
        <v>1602325.11</v>
      </c>
      <c r="E16" s="7">
        <v>2693185.65</v>
      </c>
      <c r="F16" s="7">
        <v>363583.82</v>
      </c>
      <c r="G16" s="7">
        <v>1965908.93</v>
      </c>
      <c r="H16" s="7">
        <v>354013.69</v>
      </c>
      <c r="I16" s="7">
        <v>480490.67</v>
      </c>
      <c r="J16" s="7">
        <v>42154.78</v>
      </c>
      <c r="K16" s="7">
        <v>396168.47</v>
      </c>
      <c r="L16" s="7">
        <v>107731.42</v>
      </c>
      <c r="M16" s="7">
        <v>183364.86</v>
      </c>
      <c r="N16" s="7">
        <v>10588.68</v>
      </c>
      <c r="O16" s="7">
        <v>118320.1</v>
      </c>
      <c r="P16" s="7">
        <v>0</v>
      </c>
      <c r="Q16" s="7">
        <v>0</v>
      </c>
      <c r="R16" s="7">
        <v>0</v>
      </c>
      <c r="S16" s="7">
        <v>0</v>
      </c>
      <c r="T16" s="7">
        <v>665045.49</v>
      </c>
      <c r="U16" s="7">
        <v>736036.31</v>
      </c>
      <c r="V16" s="7">
        <v>23661.24</v>
      </c>
      <c r="W16" s="7">
        <v>688706.73</v>
      </c>
      <c r="X16" s="7">
        <v>2729115.71</v>
      </c>
      <c r="Y16" s="7">
        <v>4093077.49</v>
      </c>
      <c r="Z16" s="7">
        <v>439988.52</v>
      </c>
      <c r="AA16" s="7">
        <v>3169104.23</v>
      </c>
      <c r="AB16" s="7">
        <v>0</v>
      </c>
      <c r="AC16" s="7">
        <v>0</v>
      </c>
      <c r="AD16" s="7">
        <v>3169104.23</v>
      </c>
      <c r="AE16" s="7">
        <v>0</v>
      </c>
      <c r="AF16" s="7">
        <v>44608.06</v>
      </c>
      <c r="AG16" s="7">
        <v>37957.71</v>
      </c>
      <c r="AH16" s="7">
        <v>-39616.85</v>
      </c>
      <c r="AI16" s="7">
        <v>42948.92</v>
      </c>
      <c r="AJ16" s="7">
        <v>3212053.15</v>
      </c>
      <c r="AK16" s="7">
        <v>62350.14</v>
      </c>
    </row>
    <row r="17" spans="1:37" x14ac:dyDescent="0.25">
      <c r="A17" t="s">
        <v>53</v>
      </c>
      <c r="B17" t="s">
        <v>54</v>
      </c>
      <c r="C17" t="s">
        <v>55</v>
      </c>
      <c r="D17" s="7">
        <v>3209774.94</v>
      </c>
      <c r="E17" s="7">
        <v>4183783.1</v>
      </c>
      <c r="F17" s="7">
        <v>324636.92</v>
      </c>
      <c r="G17" s="7">
        <v>3534411.86</v>
      </c>
      <c r="H17" s="7">
        <v>618867</v>
      </c>
      <c r="I17" s="7">
        <v>581616.77</v>
      </c>
      <c r="J17" s="7">
        <v>-12415.5</v>
      </c>
      <c r="K17" s="7">
        <v>606451.5</v>
      </c>
      <c r="L17" s="7">
        <v>79569.03</v>
      </c>
      <c r="M17" s="7">
        <v>28505.69</v>
      </c>
      <c r="N17" s="7">
        <v>-7148.87</v>
      </c>
      <c r="O17" s="7">
        <v>72420.160000000003</v>
      </c>
      <c r="P17" s="7">
        <v>0</v>
      </c>
      <c r="Q17" s="7">
        <v>3829.87</v>
      </c>
      <c r="R17" s="7">
        <v>1276.5</v>
      </c>
      <c r="S17" s="7">
        <v>1276.5</v>
      </c>
      <c r="T17" s="7">
        <v>1276573.1000000001</v>
      </c>
      <c r="U17" s="7">
        <v>1353048.24</v>
      </c>
      <c r="V17" s="7">
        <v>25489.16</v>
      </c>
      <c r="W17" s="7">
        <v>1302062.26</v>
      </c>
      <c r="X17" s="7">
        <v>5184784.07</v>
      </c>
      <c r="Y17" s="7">
        <v>6150783.6699999999</v>
      </c>
      <c r="Z17" s="7">
        <v>331838.21000000002</v>
      </c>
      <c r="AA17" s="7">
        <v>5516622.2800000003</v>
      </c>
      <c r="AB17" s="7">
        <v>0</v>
      </c>
      <c r="AC17" s="7">
        <v>0</v>
      </c>
      <c r="AD17" s="7">
        <v>5516622.2800000003</v>
      </c>
      <c r="AE17" s="7">
        <v>0</v>
      </c>
      <c r="AF17" s="7">
        <v>18616.490000000002</v>
      </c>
      <c r="AG17" s="7">
        <v>43766.92</v>
      </c>
      <c r="AH17" s="7">
        <v>-60645.15</v>
      </c>
      <c r="AI17" s="7">
        <v>1738.26</v>
      </c>
      <c r="AJ17" s="7">
        <v>5518360.54</v>
      </c>
      <c r="AK17" s="7">
        <v>130298.19</v>
      </c>
    </row>
    <row r="18" spans="1:37" x14ac:dyDescent="0.25">
      <c r="A18" t="s">
        <v>56</v>
      </c>
      <c r="B18" t="s">
        <v>57</v>
      </c>
      <c r="C18" t="s">
        <v>58</v>
      </c>
      <c r="D18" s="7">
        <v>1716689.51</v>
      </c>
      <c r="E18" s="7">
        <v>1290514.81</v>
      </c>
      <c r="F18" s="7">
        <v>-142044.03</v>
      </c>
      <c r="G18" s="7">
        <v>1574645.48</v>
      </c>
      <c r="H18" s="7">
        <v>20738.97</v>
      </c>
      <c r="I18" s="7">
        <v>109846.67</v>
      </c>
      <c r="J18" s="7">
        <v>29699.599999999999</v>
      </c>
      <c r="K18" s="7">
        <v>50438.57</v>
      </c>
      <c r="L18" s="7">
        <v>10882.32</v>
      </c>
      <c r="M18" s="7">
        <v>6413.23</v>
      </c>
      <c r="N18" s="7">
        <v>-625.66999999999996</v>
      </c>
      <c r="O18" s="7">
        <v>10256.65</v>
      </c>
      <c r="P18" s="7">
        <v>0</v>
      </c>
      <c r="Q18" s="7">
        <v>0</v>
      </c>
      <c r="R18" s="7">
        <v>0</v>
      </c>
      <c r="S18" s="7">
        <v>0</v>
      </c>
      <c r="T18" s="7">
        <v>123558.79</v>
      </c>
      <c r="U18" s="7">
        <v>625372.84</v>
      </c>
      <c r="V18" s="7">
        <v>167254.62</v>
      </c>
      <c r="W18" s="7">
        <v>290813.40999999997</v>
      </c>
      <c r="X18" s="7">
        <v>1871869.59</v>
      </c>
      <c r="Y18" s="7">
        <v>2032147.55</v>
      </c>
      <c r="Z18" s="7">
        <v>54284.52</v>
      </c>
      <c r="AA18" s="7">
        <v>1926154.11</v>
      </c>
      <c r="AB18" s="7">
        <v>0</v>
      </c>
      <c r="AC18" s="7">
        <v>20887.800000000301</v>
      </c>
      <c r="AD18" s="7">
        <v>1947041.91</v>
      </c>
      <c r="AE18" s="7">
        <v>0</v>
      </c>
      <c r="AF18" s="7">
        <v>11691.2</v>
      </c>
      <c r="AG18" s="7">
        <v>98799.75</v>
      </c>
      <c r="AH18" s="7">
        <v>82437.02</v>
      </c>
      <c r="AI18" s="7">
        <v>192927.97</v>
      </c>
      <c r="AJ18" s="7">
        <v>2139969.88</v>
      </c>
      <c r="AK18" s="7">
        <v>50583.83</v>
      </c>
    </row>
    <row r="19" spans="1:37" x14ac:dyDescent="0.25">
      <c r="A19" t="s">
        <v>59</v>
      </c>
      <c r="B19" t="s">
        <v>60</v>
      </c>
      <c r="C19" t="s">
        <v>61</v>
      </c>
      <c r="D19" s="7">
        <v>2643896.7999999998</v>
      </c>
      <c r="E19" s="7">
        <v>5492594.71</v>
      </c>
      <c r="F19" s="7">
        <v>949471.01</v>
      </c>
      <c r="G19" s="7">
        <v>3593367.81</v>
      </c>
      <c r="H19" s="7">
        <v>717727.36</v>
      </c>
      <c r="I19" s="7">
        <v>1087443.3</v>
      </c>
      <c r="J19" s="7">
        <v>123226.32</v>
      </c>
      <c r="K19" s="7">
        <v>840953.68</v>
      </c>
      <c r="L19" s="7">
        <v>851748.02</v>
      </c>
      <c r="M19" s="7">
        <v>1835064.63</v>
      </c>
      <c r="N19" s="7">
        <v>137664.32999999999</v>
      </c>
      <c r="O19" s="7">
        <v>989412.35</v>
      </c>
      <c r="P19" s="7">
        <v>0</v>
      </c>
      <c r="Q19" s="7">
        <v>0</v>
      </c>
      <c r="R19" s="7">
        <v>0</v>
      </c>
      <c r="S19" s="7">
        <v>0</v>
      </c>
      <c r="T19" s="7">
        <v>1596607.78</v>
      </c>
      <c r="U19" s="7">
        <v>2120723.5499999998</v>
      </c>
      <c r="V19" s="7">
        <v>174687.79</v>
      </c>
      <c r="W19" s="7">
        <v>1771295.57</v>
      </c>
      <c r="X19" s="7">
        <v>5809979.96</v>
      </c>
      <c r="Y19" s="7">
        <v>10535826.189999999</v>
      </c>
      <c r="Z19" s="7">
        <v>1385049.45</v>
      </c>
      <c r="AA19" s="7">
        <v>7195029.4100000001</v>
      </c>
      <c r="AB19" s="7">
        <v>0</v>
      </c>
      <c r="AC19" s="7">
        <v>0</v>
      </c>
      <c r="AD19" s="7">
        <v>7195029.4100000001</v>
      </c>
      <c r="AE19" s="7">
        <v>0</v>
      </c>
      <c r="AF19" s="7">
        <v>8424.41</v>
      </c>
      <c r="AG19" s="7">
        <v>41319.79</v>
      </c>
      <c r="AH19" s="7">
        <v>-84095.37</v>
      </c>
      <c r="AI19" s="7">
        <v>-34351.17</v>
      </c>
      <c r="AJ19" s="7">
        <v>7160678.2400000002</v>
      </c>
      <c r="AK19" s="7">
        <v>136063.20000000001</v>
      </c>
    </row>
    <row r="20" spans="1:37" x14ac:dyDescent="0.25">
      <c r="A20" t="s">
        <v>62</v>
      </c>
      <c r="B20" t="s">
        <v>63</v>
      </c>
      <c r="C20" t="s">
        <v>64</v>
      </c>
      <c r="D20" s="7">
        <v>3388932.91</v>
      </c>
      <c r="E20" s="7">
        <v>4771133.29</v>
      </c>
      <c r="F20" s="7">
        <v>460687.39</v>
      </c>
      <c r="G20" s="7">
        <v>3849620.3</v>
      </c>
      <c r="H20" s="7">
        <v>395106.71</v>
      </c>
      <c r="I20" s="7">
        <v>577472.54</v>
      </c>
      <c r="J20" s="7">
        <v>60782.53</v>
      </c>
      <c r="K20" s="7">
        <v>455889.24</v>
      </c>
      <c r="L20" s="7">
        <v>26442.99</v>
      </c>
      <c r="M20" s="7">
        <v>28960.52</v>
      </c>
      <c r="N20" s="7">
        <v>352.45</v>
      </c>
      <c r="O20" s="7">
        <v>26795.439999999999</v>
      </c>
      <c r="P20" s="7">
        <v>0</v>
      </c>
      <c r="Q20" s="7">
        <v>5579.51</v>
      </c>
      <c r="R20" s="7">
        <v>1859.65</v>
      </c>
      <c r="S20" s="7">
        <v>1859.65</v>
      </c>
      <c r="T20" s="7">
        <v>1328301.0900000001</v>
      </c>
      <c r="U20" s="7">
        <v>1707411.13</v>
      </c>
      <c r="V20" s="7">
        <v>126357.38</v>
      </c>
      <c r="W20" s="7">
        <v>1454658.47</v>
      </c>
      <c r="X20" s="7">
        <v>5138783.7</v>
      </c>
      <c r="Y20" s="7">
        <v>7090556.9900000002</v>
      </c>
      <c r="Z20" s="7">
        <v>650039.4</v>
      </c>
      <c r="AA20" s="7">
        <v>5788823.0999999996</v>
      </c>
      <c r="AB20" s="7">
        <v>0</v>
      </c>
      <c r="AC20" s="7">
        <v>0</v>
      </c>
      <c r="AD20" s="7">
        <v>5788823.0999999996</v>
      </c>
      <c r="AE20" s="7">
        <v>0</v>
      </c>
      <c r="AF20" s="7">
        <v>25114.02</v>
      </c>
      <c r="AG20" s="7">
        <v>136391.53</v>
      </c>
      <c r="AH20" s="7">
        <v>-45588.92</v>
      </c>
      <c r="AI20" s="7">
        <v>115916.63</v>
      </c>
      <c r="AJ20" s="7">
        <v>5904739.7300000004</v>
      </c>
      <c r="AK20" s="7">
        <v>156918.54</v>
      </c>
    </row>
    <row r="21" spans="1:37" x14ac:dyDescent="0.25">
      <c r="A21" t="s">
        <v>65</v>
      </c>
      <c r="B21" t="s">
        <v>66</v>
      </c>
      <c r="C21" t="s">
        <v>67</v>
      </c>
      <c r="D21" s="7">
        <v>4566343.3499999996</v>
      </c>
      <c r="E21" s="7">
        <v>6473022.3099999996</v>
      </c>
      <c r="F21" s="7">
        <v>635496.1</v>
      </c>
      <c r="G21" s="7">
        <v>5201839.45</v>
      </c>
      <c r="H21" s="7">
        <v>824549.78</v>
      </c>
      <c r="I21" s="7">
        <v>1513660.97</v>
      </c>
      <c r="J21" s="7">
        <v>229680.76</v>
      </c>
      <c r="K21" s="7">
        <v>1054230.54</v>
      </c>
      <c r="L21" s="7">
        <v>68422.75</v>
      </c>
      <c r="M21" s="7">
        <v>152080.04</v>
      </c>
      <c r="N21" s="7">
        <v>11712.02</v>
      </c>
      <c r="O21" s="7">
        <v>80134.77</v>
      </c>
      <c r="P21" s="7">
        <v>1603.28</v>
      </c>
      <c r="Q21" s="7">
        <v>0</v>
      </c>
      <c r="R21" s="7">
        <v>-534.37</v>
      </c>
      <c r="S21" s="7">
        <v>1068.9100000000001</v>
      </c>
      <c r="T21" s="7">
        <v>1396681.35</v>
      </c>
      <c r="U21" s="7">
        <v>2065190.34</v>
      </c>
      <c r="V21" s="7">
        <v>222814.05</v>
      </c>
      <c r="W21" s="7">
        <v>1619495.4</v>
      </c>
      <c r="X21" s="7">
        <v>6857600.5099999998</v>
      </c>
      <c r="Y21" s="7">
        <v>10203953.66</v>
      </c>
      <c r="Z21" s="7">
        <v>1099168.56</v>
      </c>
      <c r="AA21" s="7">
        <v>7956769.0700000003</v>
      </c>
      <c r="AB21" s="7">
        <v>0</v>
      </c>
      <c r="AC21" s="7">
        <v>0</v>
      </c>
      <c r="AD21" s="7">
        <v>7956769.0700000003</v>
      </c>
      <c r="AE21" s="7">
        <v>0</v>
      </c>
      <c r="AF21" s="7">
        <v>50524.67</v>
      </c>
      <c r="AG21" s="7">
        <v>164263</v>
      </c>
      <c r="AH21" s="7">
        <v>-105423.05</v>
      </c>
      <c r="AI21" s="7">
        <v>109364.62</v>
      </c>
      <c r="AJ21" s="7">
        <v>8066133.6900000004</v>
      </c>
      <c r="AK21" s="7">
        <v>211027.77</v>
      </c>
    </row>
    <row r="22" spans="1:37" x14ac:dyDescent="0.25">
      <c r="A22" t="s">
        <v>68</v>
      </c>
      <c r="B22" t="s">
        <v>69</v>
      </c>
      <c r="C22" t="s">
        <v>70</v>
      </c>
      <c r="D22" s="7">
        <v>2213978.77</v>
      </c>
      <c r="E22" s="7">
        <v>4675726.8600000003</v>
      </c>
      <c r="F22" s="7">
        <v>820500.64</v>
      </c>
      <c r="G22" s="7">
        <v>3034479.41</v>
      </c>
      <c r="H22" s="7">
        <v>625098.06000000006</v>
      </c>
      <c r="I22" s="7">
        <v>1039583.13</v>
      </c>
      <c r="J22" s="7">
        <v>138147.87</v>
      </c>
      <c r="K22" s="7">
        <v>763245.93</v>
      </c>
      <c r="L22" s="7">
        <v>142577.44</v>
      </c>
      <c r="M22" s="7">
        <v>266644.84999999998</v>
      </c>
      <c r="N22" s="7">
        <v>17369.439999999999</v>
      </c>
      <c r="O22" s="7">
        <v>159946.88</v>
      </c>
      <c r="P22" s="7">
        <v>1151.83</v>
      </c>
      <c r="Q22" s="7">
        <v>0</v>
      </c>
      <c r="R22" s="7">
        <v>-383.9</v>
      </c>
      <c r="S22" s="7">
        <v>767.93</v>
      </c>
      <c r="T22" s="7">
        <v>1484187.3</v>
      </c>
      <c r="U22" s="7">
        <v>1844453.91</v>
      </c>
      <c r="V22" s="7">
        <v>120076.86</v>
      </c>
      <c r="W22" s="7">
        <v>1604264.16</v>
      </c>
      <c r="X22" s="7">
        <v>4466993.4000000004</v>
      </c>
      <c r="Y22" s="7">
        <v>7826408.75</v>
      </c>
      <c r="Z22" s="7">
        <v>1095710.9099999999</v>
      </c>
      <c r="AA22" s="7">
        <v>5562704.3099999996</v>
      </c>
      <c r="AB22" s="7">
        <v>0</v>
      </c>
      <c r="AC22" s="7">
        <v>0</v>
      </c>
      <c r="AD22" s="7">
        <v>5562704.3099999996</v>
      </c>
      <c r="AE22" s="7">
        <v>0</v>
      </c>
      <c r="AF22" s="7">
        <v>35808.080000000002</v>
      </c>
      <c r="AG22" s="7">
        <v>104889.8</v>
      </c>
      <c r="AH22" s="7">
        <v>-76324.59</v>
      </c>
      <c r="AI22" s="7">
        <v>64373.29</v>
      </c>
      <c r="AJ22" s="7">
        <v>5627077.5999999996</v>
      </c>
      <c r="AK22" s="7">
        <v>118656.12</v>
      </c>
    </row>
    <row r="23" spans="1:37" x14ac:dyDescent="0.25">
      <c r="A23" t="s">
        <v>71</v>
      </c>
      <c r="B23" t="s">
        <v>72</v>
      </c>
      <c r="C23" t="s">
        <v>73</v>
      </c>
      <c r="D23" s="7">
        <v>8998058.25</v>
      </c>
      <c r="E23" s="7">
        <v>13381219.24</v>
      </c>
      <c r="F23" s="7">
        <v>1460907.56</v>
      </c>
      <c r="G23" s="7">
        <v>10458965.810000001</v>
      </c>
      <c r="H23" s="7">
        <v>1281066.78</v>
      </c>
      <c r="I23" s="7">
        <v>1601872.37</v>
      </c>
      <c r="J23" s="7">
        <v>106924.5</v>
      </c>
      <c r="K23" s="7">
        <v>1387991.28</v>
      </c>
      <c r="L23" s="7">
        <v>73061.25</v>
      </c>
      <c r="M23" s="7">
        <v>57249.38</v>
      </c>
      <c r="N23" s="7">
        <v>-2213.66</v>
      </c>
      <c r="O23" s="7">
        <v>70847.59</v>
      </c>
      <c r="P23" s="7">
        <v>0</v>
      </c>
      <c r="Q23" s="7">
        <v>7316.22</v>
      </c>
      <c r="R23" s="7">
        <v>2438.5</v>
      </c>
      <c r="S23" s="7">
        <v>2438.5</v>
      </c>
      <c r="T23" s="7">
        <v>4971940.66</v>
      </c>
      <c r="U23" s="7">
        <v>5769890.75</v>
      </c>
      <c r="V23" s="7">
        <v>265956.77</v>
      </c>
      <c r="W23" s="7">
        <v>5237897.43</v>
      </c>
      <c r="X23" s="7">
        <v>15324126.939999999</v>
      </c>
      <c r="Y23" s="7">
        <v>20817547.960000001</v>
      </c>
      <c r="Z23" s="7">
        <v>1834013.67</v>
      </c>
      <c r="AA23" s="7">
        <v>17158140.609999999</v>
      </c>
      <c r="AB23" s="7">
        <v>0</v>
      </c>
      <c r="AC23" s="7">
        <v>0</v>
      </c>
      <c r="AD23" s="7">
        <v>17158140.609999999</v>
      </c>
      <c r="AE23" s="7">
        <v>0</v>
      </c>
      <c r="AF23" s="7">
        <v>65893.070000000007</v>
      </c>
      <c r="AG23" s="7">
        <v>240767.25</v>
      </c>
      <c r="AH23" s="7">
        <v>-138799.13</v>
      </c>
      <c r="AI23" s="7">
        <v>167861.19</v>
      </c>
      <c r="AJ23" s="7">
        <v>17326001.800000001</v>
      </c>
      <c r="AK23" s="7">
        <v>433513.97</v>
      </c>
    </row>
    <row r="24" spans="1:37" x14ac:dyDescent="0.25">
      <c r="A24" t="s">
        <v>74</v>
      </c>
      <c r="B24" t="s">
        <v>75</v>
      </c>
      <c r="C24" t="s">
        <v>76</v>
      </c>
      <c r="D24" s="7">
        <v>4635592.3099999996</v>
      </c>
      <c r="E24" s="7">
        <v>6413722.0599999996</v>
      </c>
      <c r="F24" s="7">
        <v>592650.65</v>
      </c>
      <c r="G24" s="7">
        <v>5228242.96</v>
      </c>
      <c r="H24" s="7">
        <v>1077064.43</v>
      </c>
      <c r="I24" s="7">
        <v>1060892.51</v>
      </c>
      <c r="J24" s="7">
        <v>-5390.1</v>
      </c>
      <c r="K24" s="7">
        <v>1071674.33</v>
      </c>
      <c r="L24" s="7">
        <v>176998.95</v>
      </c>
      <c r="M24" s="7">
        <v>123846.09</v>
      </c>
      <c r="N24" s="7">
        <v>-7441.4</v>
      </c>
      <c r="O24" s="7">
        <v>169557.55</v>
      </c>
      <c r="P24" s="7">
        <v>0</v>
      </c>
      <c r="Q24" s="7">
        <v>0</v>
      </c>
      <c r="R24" s="7">
        <v>0</v>
      </c>
      <c r="S24" s="7">
        <v>0</v>
      </c>
      <c r="T24" s="7">
        <v>2466546.34</v>
      </c>
      <c r="U24" s="7">
        <v>2438906.89</v>
      </c>
      <c r="V24" s="7">
        <v>-9212.23</v>
      </c>
      <c r="W24" s="7">
        <v>2457334.11</v>
      </c>
      <c r="X24" s="7">
        <v>8356202.0300000003</v>
      </c>
      <c r="Y24" s="7">
        <v>10037367.550000001</v>
      </c>
      <c r="Z24" s="7">
        <v>570606.92000000004</v>
      </c>
      <c r="AA24" s="7">
        <v>8926808.9499999993</v>
      </c>
      <c r="AB24" s="7">
        <v>0</v>
      </c>
      <c r="AC24" s="7">
        <v>0</v>
      </c>
      <c r="AD24" s="7">
        <v>8926808.9499999993</v>
      </c>
      <c r="AE24" s="7">
        <v>0</v>
      </c>
      <c r="AF24" s="7">
        <v>44565.67</v>
      </c>
      <c r="AG24" s="7">
        <v>112588.02</v>
      </c>
      <c r="AH24" s="7">
        <v>-84211.33</v>
      </c>
      <c r="AI24" s="7">
        <v>72942.36</v>
      </c>
      <c r="AJ24" s="7">
        <v>8999751.3100000005</v>
      </c>
      <c r="AK24" s="7">
        <v>214042.57</v>
      </c>
    </row>
    <row r="25" spans="1:37" x14ac:dyDescent="0.25">
      <c r="A25" t="s">
        <v>77</v>
      </c>
      <c r="B25" t="s">
        <v>78</v>
      </c>
      <c r="C25" t="s">
        <v>79</v>
      </c>
      <c r="D25" s="7">
        <v>3618879.53</v>
      </c>
      <c r="E25" s="7">
        <v>6181025.3700000001</v>
      </c>
      <c r="F25" s="7">
        <v>853963.21</v>
      </c>
      <c r="G25" s="7">
        <v>4472842.74</v>
      </c>
      <c r="H25" s="7">
        <v>726474.85</v>
      </c>
      <c r="I25" s="7">
        <v>842157.71</v>
      </c>
      <c r="J25" s="7">
        <v>38557.1</v>
      </c>
      <c r="K25" s="7">
        <v>765031.95</v>
      </c>
      <c r="L25" s="7">
        <v>14984.97</v>
      </c>
      <c r="M25" s="7">
        <v>16798.55</v>
      </c>
      <c r="N25" s="7">
        <v>253.9</v>
      </c>
      <c r="O25" s="7">
        <v>15238.87</v>
      </c>
      <c r="P25" s="7">
        <v>84.37</v>
      </c>
      <c r="Q25" s="7">
        <v>1056.08</v>
      </c>
      <c r="R25" s="7">
        <v>323.87</v>
      </c>
      <c r="S25" s="7">
        <v>408.24</v>
      </c>
      <c r="T25" s="7">
        <v>2247922.5</v>
      </c>
      <c r="U25" s="7">
        <v>2700122.66</v>
      </c>
      <c r="V25" s="7">
        <v>150718.31</v>
      </c>
      <c r="W25" s="7">
        <v>2398640.81</v>
      </c>
      <c r="X25" s="7">
        <v>6608346.2199999997</v>
      </c>
      <c r="Y25" s="7">
        <v>9741160.3699999992</v>
      </c>
      <c r="Z25" s="7">
        <v>1043816.39</v>
      </c>
      <c r="AA25" s="7">
        <v>7652162.6100000003</v>
      </c>
      <c r="AB25" s="7">
        <v>0</v>
      </c>
      <c r="AC25" s="7">
        <v>0</v>
      </c>
      <c r="AD25" s="7">
        <v>7652162.6100000003</v>
      </c>
      <c r="AE25" s="7">
        <v>0</v>
      </c>
      <c r="AF25" s="7">
        <v>36893.06</v>
      </c>
      <c r="AG25" s="7">
        <v>99550.19</v>
      </c>
      <c r="AH25" s="7">
        <v>-76503.19</v>
      </c>
      <c r="AI25" s="7">
        <v>59940.06</v>
      </c>
      <c r="AJ25" s="7">
        <v>7712102.6699999999</v>
      </c>
      <c r="AK25" s="7">
        <v>181470.21</v>
      </c>
    </row>
    <row r="26" spans="1:37" x14ac:dyDescent="0.25">
      <c r="A26" t="s">
        <v>80</v>
      </c>
      <c r="B26" t="s">
        <v>81</v>
      </c>
      <c r="C26" t="s">
        <v>82</v>
      </c>
      <c r="D26" s="7">
        <v>9613506.5</v>
      </c>
      <c r="E26" s="7">
        <v>14001059.52</v>
      </c>
      <c r="F26" s="7">
        <v>1462371.42</v>
      </c>
      <c r="G26" s="7">
        <v>11075877.92</v>
      </c>
      <c r="H26" s="7">
        <v>2322781.48</v>
      </c>
      <c r="I26" s="7">
        <v>2776044.58</v>
      </c>
      <c r="J26" s="7">
        <v>151072.59</v>
      </c>
      <c r="K26" s="7">
        <v>2473854.0699999998</v>
      </c>
      <c r="L26" s="7">
        <v>160937.63</v>
      </c>
      <c r="M26" s="7">
        <v>119701.14</v>
      </c>
      <c r="N26" s="7">
        <v>-5773.11</v>
      </c>
      <c r="O26" s="7">
        <v>155164.51999999999</v>
      </c>
      <c r="P26" s="7">
        <v>547.27</v>
      </c>
      <c r="Q26" s="7">
        <v>363.48</v>
      </c>
      <c r="R26" s="7">
        <v>-61.26</v>
      </c>
      <c r="S26" s="7">
        <v>486.01</v>
      </c>
      <c r="T26" s="7">
        <v>4597258.6900000004</v>
      </c>
      <c r="U26" s="7">
        <v>5747763.2400000002</v>
      </c>
      <c r="V26" s="7">
        <v>383463.17</v>
      </c>
      <c r="W26" s="7">
        <v>4980721.8600000003</v>
      </c>
      <c r="X26" s="7">
        <v>16695031.57</v>
      </c>
      <c r="Y26" s="7">
        <v>22644931.960000001</v>
      </c>
      <c r="Z26" s="7">
        <v>1991072.81</v>
      </c>
      <c r="AA26" s="7">
        <v>18686104.379999999</v>
      </c>
      <c r="AB26" s="7">
        <v>0</v>
      </c>
      <c r="AC26" s="7">
        <v>0</v>
      </c>
      <c r="AD26" s="7">
        <v>18686104.379999999</v>
      </c>
      <c r="AE26" s="7">
        <v>0</v>
      </c>
      <c r="AF26" s="7">
        <v>109546.5</v>
      </c>
      <c r="AG26" s="7">
        <v>229749.36</v>
      </c>
      <c r="AH26" s="7">
        <v>-247385.41</v>
      </c>
      <c r="AI26" s="7">
        <v>91910.45</v>
      </c>
      <c r="AJ26" s="7">
        <v>18778014.829999998</v>
      </c>
      <c r="AK26" s="7">
        <v>453689.81</v>
      </c>
    </row>
    <row r="27" spans="1:37" x14ac:dyDescent="0.25">
      <c r="A27" t="s">
        <v>83</v>
      </c>
      <c r="B27" t="s">
        <v>84</v>
      </c>
      <c r="C27" t="s">
        <v>85</v>
      </c>
      <c r="D27" s="7">
        <v>2467530.27</v>
      </c>
      <c r="E27" s="7">
        <v>4068955.98</v>
      </c>
      <c r="F27" s="7">
        <v>533755.18999999994</v>
      </c>
      <c r="G27" s="7">
        <v>3001285.46</v>
      </c>
      <c r="H27" s="7">
        <v>709579.36</v>
      </c>
      <c r="I27" s="7">
        <v>1058268.8400000001</v>
      </c>
      <c r="J27" s="7">
        <v>116218.2</v>
      </c>
      <c r="K27" s="7">
        <v>825797.56</v>
      </c>
      <c r="L27" s="7">
        <v>233169.57</v>
      </c>
      <c r="M27" s="7">
        <v>2194457.73</v>
      </c>
      <c r="N27" s="7">
        <v>274580.34000000003</v>
      </c>
      <c r="O27" s="7">
        <v>507749.91</v>
      </c>
      <c r="P27" s="7">
        <v>0</v>
      </c>
      <c r="Q27" s="7">
        <v>0</v>
      </c>
      <c r="R27" s="7">
        <v>0</v>
      </c>
      <c r="S27" s="7">
        <v>0</v>
      </c>
      <c r="T27" s="7">
        <v>1173716.74</v>
      </c>
      <c r="U27" s="7">
        <v>1259269.21</v>
      </c>
      <c r="V27" s="7">
        <v>28514.639999999999</v>
      </c>
      <c r="W27" s="7">
        <v>1202231.3799999999</v>
      </c>
      <c r="X27" s="7">
        <v>4583995.9400000004</v>
      </c>
      <c r="Y27" s="7">
        <v>8580951.7599999998</v>
      </c>
      <c r="Z27" s="7">
        <v>953068.37</v>
      </c>
      <c r="AA27" s="7">
        <v>5537064.3099999996</v>
      </c>
      <c r="AB27" s="7">
        <v>0</v>
      </c>
      <c r="AC27" s="7">
        <v>0</v>
      </c>
      <c r="AD27" s="7">
        <v>5537064.3099999996</v>
      </c>
      <c r="AE27" s="7">
        <v>0</v>
      </c>
      <c r="AF27" s="7">
        <v>3993.09</v>
      </c>
      <c r="AG27" s="7">
        <v>21561.89</v>
      </c>
      <c r="AH27" s="7">
        <v>-82579.759999999995</v>
      </c>
      <c r="AI27" s="7">
        <v>-57024.78</v>
      </c>
      <c r="AJ27" s="7">
        <v>5480039.5300000003</v>
      </c>
      <c r="AK27" s="7">
        <v>106424.22</v>
      </c>
    </row>
    <row r="28" spans="1:37" x14ac:dyDescent="0.25">
      <c r="A28" t="s">
        <v>86</v>
      </c>
      <c r="B28" t="s">
        <v>87</v>
      </c>
      <c r="C28" t="s">
        <v>88</v>
      </c>
      <c r="D28" s="7">
        <v>2759080.72</v>
      </c>
      <c r="E28" s="7">
        <v>4473264.37</v>
      </c>
      <c r="F28" s="7">
        <v>571337.41</v>
      </c>
      <c r="G28" s="7">
        <v>3330418.13</v>
      </c>
      <c r="H28" s="7">
        <v>685723.48</v>
      </c>
      <c r="I28" s="7">
        <v>979674.83</v>
      </c>
      <c r="J28" s="7">
        <v>97973.98</v>
      </c>
      <c r="K28" s="7">
        <v>783697.46</v>
      </c>
      <c r="L28" s="7">
        <v>98817.53</v>
      </c>
      <c r="M28" s="7">
        <v>110036.85</v>
      </c>
      <c r="N28" s="7">
        <v>1570.7</v>
      </c>
      <c r="O28" s="7">
        <v>100388.23</v>
      </c>
      <c r="P28" s="7">
        <v>0</v>
      </c>
      <c r="Q28" s="7">
        <v>0</v>
      </c>
      <c r="R28" s="7">
        <v>0</v>
      </c>
      <c r="S28" s="7">
        <v>0</v>
      </c>
      <c r="T28" s="7">
        <v>1260114.75</v>
      </c>
      <c r="U28" s="7">
        <v>1523866.12</v>
      </c>
      <c r="V28" s="7">
        <v>87908.33</v>
      </c>
      <c r="W28" s="7">
        <v>1348023.08</v>
      </c>
      <c r="X28" s="7">
        <v>4803736.4800000004</v>
      </c>
      <c r="Y28" s="7">
        <v>7086842.1699999999</v>
      </c>
      <c r="Z28" s="7">
        <v>758790.42</v>
      </c>
      <c r="AA28" s="7">
        <v>5562526.9000000004</v>
      </c>
      <c r="AB28" s="7">
        <v>0</v>
      </c>
      <c r="AC28" s="7">
        <v>0</v>
      </c>
      <c r="AD28" s="7">
        <v>5562526.9000000004</v>
      </c>
      <c r="AE28" s="7">
        <v>0</v>
      </c>
      <c r="AF28" s="7">
        <v>72391.27</v>
      </c>
      <c r="AG28" s="7">
        <v>68795.360000000001</v>
      </c>
      <c r="AH28" s="7">
        <v>-78369.75</v>
      </c>
      <c r="AI28" s="7">
        <v>62816.88</v>
      </c>
      <c r="AJ28" s="7">
        <v>5625343.7800000003</v>
      </c>
      <c r="AK28" s="7">
        <v>131259.60999999999</v>
      </c>
    </row>
    <row r="29" spans="1:37" x14ac:dyDescent="0.25">
      <c r="A29" t="s">
        <v>89</v>
      </c>
      <c r="B29" t="s">
        <v>90</v>
      </c>
      <c r="C29" t="s">
        <v>91</v>
      </c>
      <c r="D29" s="7">
        <v>6589005.5199999996</v>
      </c>
      <c r="E29" s="7">
        <v>9280371.5</v>
      </c>
      <c r="F29" s="7">
        <v>897032.28</v>
      </c>
      <c r="G29" s="7">
        <v>7486037.7999999998</v>
      </c>
      <c r="H29" s="7">
        <v>1229201.6100000001</v>
      </c>
      <c r="I29" s="7">
        <v>1785151.69</v>
      </c>
      <c r="J29" s="7">
        <v>185298.16</v>
      </c>
      <c r="K29" s="7">
        <v>1414499.77</v>
      </c>
      <c r="L29" s="7">
        <v>177660.52</v>
      </c>
      <c r="M29" s="7">
        <v>121624.55</v>
      </c>
      <c r="N29" s="7">
        <v>-7845.04</v>
      </c>
      <c r="O29" s="7">
        <v>169815.48</v>
      </c>
      <c r="P29" s="7">
        <v>3507.84</v>
      </c>
      <c r="Q29" s="7">
        <v>10225.620000000001</v>
      </c>
      <c r="R29" s="7">
        <v>2239.04</v>
      </c>
      <c r="S29" s="7">
        <v>5746.88</v>
      </c>
      <c r="T29" s="7">
        <v>3638334.41</v>
      </c>
      <c r="U29" s="7">
        <v>3690784.67</v>
      </c>
      <c r="V29" s="7">
        <v>17481.669999999998</v>
      </c>
      <c r="W29" s="7">
        <v>3655816.08</v>
      </c>
      <c r="X29" s="7">
        <v>11637709.9</v>
      </c>
      <c r="Y29" s="7">
        <v>14888158.029999999</v>
      </c>
      <c r="Z29" s="7">
        <v>1094206.1100000001</v>
      </c>
      <c r="AA29" s="7">
        <v>12731916.01</v>
      </c>
      <c r="AB29" s="7">
        <v>0</v>
      </c>
      <c r="AC29" s="7">
        <v>0</v>
      </c>
      <c r="AD29" s="7">
        <v>12731916.01</v>
      </c>
      <c r="AE29" s="7">
        <v>0</v>
      </c>
      <c r="AF29" s="7">
        <v>32649.25</v>
      </c>
      <c r="AG29" s="7">
        <v>78667.53</v>
      </c>
      <c r="AH29" s="7">
        <v>-141449.98000000001</v>
      </c>
      <c r="AI29" s="7">
        <v>-30133.200000000001</v>
      </c>
      <c r="AJ29" s="7">
        <v>12701782.810000001</v>
      </c>
      <c r="AK29" s="7">
        <v>307059.06</v>
      </c>
    </row>
    <row r="30" spans="1:37" x14ac:dyDescent="0.25">
      <c r="A30" t="s">
        <v>92</v>
      </c>
      <c r="B30" t="s">
        <v>93</v>
      </c>
      <c r="C30" t="s">
        <v>94</v>
      </c>
      <c r="D30" s="7">
        <v>5632617.6799999997</v>
      </c>
      <c r="E30" s="7">
        <v>7496165.3399999999</v>
      </c>
      <c r="F30" s="7">
        <v>621120.43999999994</v>
      </c>
      <c r="G30" s="7">
        <v>6253738.1200000001</v>
      </c>
      <c r="H30" s="7">
        <v>1294520.5900000001</v>
      </c>
      <c r="I30" s="7">
        <v>1354543.73</v>
      </c>
      <c r="J30" s="7">
        <v>20005.71</v>
      </c>
      <c r="K30" s="7">
        <v>1314526.3</v>
      </c>
      <c r="L30" s="7">
        <v>326695.25</v>
      </c>
      <c r="M30" s="7">
        <v>802857.9</v>
      </c>
      <c r="N30" s="7">
        <v>66662.77</v>
      </c>
      <c r="O30" s="7">
        <v>393358.02</v>
      </c>
      <c r="P30" s="7">
        <v>0</v>
      </c>
      <c r="Q30" s="7">
        <v>1975.79</v>
      </c>
      <c r="R30" s="7">
        <v>658.53</v>
      </c>
      <c r="S30" s="7">
        <v>658.53</v>
      </c>
      <c r="T30" s="7">
        <v>3134085.03</v>
      </c>
      <c r="U30" s="7">
        <v>3112498.6</v>
      </c>
      <c r="V30" s="7">
        <v>-7194.76</v>
      </c>
      <c r="W30" s="7">
        <v>3126890.27</v>
      </c>
      <c r="X30" s="7">
        <v>10387918.550000001</v>
      </c>
      <c r="Y30" s="7">
        <v>12768041.359999999</v>
      </c>
      <c r="Z30" s="7">
        <v>701252.69</v>
      </c>
      <c r="AA30" s="7">
        <v>11089171.24</v>
      </c>
      <c r="AB30" s="7">
        <v>0</v>
      </c>
      <c r="AC30" s="7">
        <v>0</v>
      </c>
      <c r="AD30" s="7">
        <v>11089171.24</v>
      </c>
      <c r="AE30" s="7">
        <v>0</v>
      </c>
      <c r="AF30" s="7">
        <v>15267.9</v>
      </c>
      <c r="AG30" s="7">
        <v>72885.88</v>
      </c>
      <c r="AH30" s="7">
        <v>-114476.27</v>
      </c>
      <c r="AI30" s="7">
        <v>-26322.49</v>
      </c>
      <c r="AJ30" s="7">
        <v>11062848.75</v>
      </c>
      <c r="AK30" s="7">
        <v>255670.37</v>
      </c>
    </row>
    <row r="31" spans="1:37" x14ac:dyDescent="0.25">
      <c r="A31" t="s">
        <v>95</v>
      </c>
      <c r="B31" t="s">
        <v>96</v>
      </c>
      <c r="C31" t="s">
        <v>97</v>
      </c>
      <c r="D31" s="7">
        <v>5701717.1200000001</v>
      </c>
      <c r="E31" s="7">
        <v>4520649</v>
      </c>
      <c r="F31" s="7">
        <v>-393650</v>
      </c>
      <c r="G31" s="7">
        <v>5308067.12</v>
      </c>
      <c r="H31" s="7">
        <v>485617.49</v>
      </c>
      <c r="I31" s="7">
        <v>598094.21</v>
      </c>
      <c r="J31" s="7">
        <v>37488.49</v>
      </c>
      <c r="K31" s="7">
        <v>523105.98</v>
      </c>
      <c r="L31" s="7">
        <v>89839.07</v>
      </c>
      <c r="M31" s="7">
        <v>28731.62</v>
      </c>
      <c r="N31" s="7">
        <v>-8555.0400000000009</v>
      </c>
      <c r="O31" s="7">
        <v>81284.03</v>
      </c>
      <c r="P31" s="7">
        <v>350.78</v>
      </c>
      <c r="Q31" s="7">
        <v>816.15</v>
      </c>
      <c r="R31" s="7">
        <v>155.11000000000001</v>
      </c>
      <c r="S31" s="7">
        <v>505.89</v>
      </c>
      <c r="T31" s="7">
        <v>1965210.14</v>
      </c>
      <c r="U31" s="7">
        <v>2280542.77</v>
      </c>
      <c r="V31" s="7">
        <v>105100.37</v>
      </c>
      <c r="W31" s="7">
        <v>2070310.51</v>
      </c>
      <c r="X31" s="7">
        <v>8242734.5999999996</v>
      </c>
      <c r="Y31" s="7">
        <v>7428833.75</v>
      </c>
      <c r="Z31" s="7">
        <v>-259461.07</v>
      </c>
      <c r="AA31" s="7">
        <v>7983273.5300000003</v>
      </c>
      <c r="AB31" s="7">
        <v>259461.07</v>
      </c>
      <c r="AC31" s="7">
        <v>247653.62000000101</v>
      </c>
      <c r="AD31" s="7">
        <v>8490388.2200000007</v>
      </c>
      <c r="AE31" s="7">
        <v>0</v>
      </c>
      <c r="AF31" s="7">
        <v>13643.08</v>
      </c>
      <c r="AG31" s="7">
        <v>88170.34</v>
      </c>
      <c r="AH31" s="7">
        <v>-52310.6</v>
      </c>
      <c r="AI31" s="7">
        <v>49502.82</v>
      </c>
      <c r="AJ31" s="7">
        <v>8539891.0399999991</v>
      </c>
      <c r="AK31" s="7">
        <v>200033.9</v>
      </c>
    </row>
    <row r="32" spans="1:37" x14ac:dyDescent="0.25">
      <c r="A32" t="s">
        <v>98</v>
      </c>
      <c r="B32" t="s">
        <v>99</v>
      </c>
      <c r="C32" t="s">
        <v>100</v>
      </c>
      <c r="D32" s="7">
        <v>3853633.67</v>
      </c>
      <c r="E32" s="7">
        <v>7006845.0099999998</v>
      </c>
      <c r="F32" s="7">
        <v>1050965.3400000001</v>
      </c>
      <c r="G32" s="7">
        <v>4904599.01</v>
      </c>
      <c r="H32" s="7">
        <v>879345.27</v>
      </c>
      <c r="I32" s="7">
        <v>1146031.57</v>
      </c>
      <c r="J32" s="7">
        <v>88886.54</v>
      </c>
      <c r="K32" s="7">
        <v>968231.81</v>
      </c>
      <c r="L32" s="7">
        <v>10889.05</v>
      </c>
      <c r="M32" s="7">
        <v>2742.03</v>
      </c>
      <c r="N32" s="7">
        <v>-1140.58</v>
      </c>
      <c r="O32" s="7">
        <v>9748.4699999999993</v>
      </c>
      <c r="P32" s="7">
        <v>2327.83</v>
      </c>
      <c r="Q32" s="7">
        <v>6457.99</v>
      </c>
      <c r="R32" s="7">
        <v>1376.58</v>
      </c>
      <c r="S32" s="7">
        <v>3704.41</v>
      </c>
      <c r="T32" s="7">
        <v>2489978.5699999998</v>
      </c>
      <c r="U32" s="7">
        <v>3122002.07</v>
      </c>
      <c r="V32" s="7">
        <v>210653.43</v>
      </c>
      <c r="W32" s="7">
        <v>2700632</v>
      </c>
      <c r="X32" s="7">
        <v>7236174.3899999997</v>
      </c>
      <c r="Y32" s="7">
        <v>11284078.67</v>
      </c>
      <c r="Z32" s="7">
        <v>1350741.31</v>
      </c>
      <c r="AA32" s="7">
        <v>8586915.6999999993</v>
      </c>
      <c r="AB32" s="7">
        <v>0</v>
      </c>
      <c r="AC32" s="7">
        <v>0</v>
      </c>
      <c r="AD32" s="7">
        <v>8586915.6999999993</v>
      </c>
      <c r="AE32" s="7">
        <v>0</v>
      </c>
      <c r="AF32" s="7">
        <v>4940.1499999999996</v>
      </c>
      <c r="AG32" s="7">
        <v>121888.45</v>
      </c>
      <c r="AH32" s="7">
        <v>-96823.18</v>
      </c>
      <c r="AI32" s="7">
        <v>30005.42</v>
      </c>
      <c r="AJ32" s="7">
        <v>8616921.1199999992</v>
      </c>
      <c r="AK32" s="7">
        <v>200233.23</v>
      </c>
    </row>
    <row r="33" spans="1:37" x14ac:dyDescent="0.25">
      <c r="A33" t="s">
        <v>101</v>
      </c>
      <c r="B33" t="s">
        <v>331</v>
      </c>
      <c r="C33" t="s">
        <v>102</v>
      </c>
      <c r="D33" s="7">
        <v>2712974.01</v>
      </c>
      <c r="E33" s="7">
        <v>4516296.95</v>
      </c>
      <c r="F33" s="7">
        <v>601047.54</v>
      </c>
      <c r="G33" s="7">
        <v>3314021.55</v>
      </c>
      <c r="H33" s="7">
        <v>681343.46</v>
      </c>
      <c r="I33" s="7">
        <v>814560.64</v>
      </c>
      <c r="J33" s="7">
        <v>44401.29</v>
      </c>
      <c r="K33" s="7">
        <v>725744.75</v>
      </c>
      <c r="L33" s="7">
        <v>516308.63</v>
      </c>
      <c r="M33" s="7">
        <v>1399344.99</v>
      </c>
      <c r="N33" s="7">
        <v>123625.09</v>
      </c>
      <c r="O33" s="7">
        <v>639933.72</v>
      </c>
      <c r="P33" s="7">
        <v>0</v>
      </c>
      <c r="Q33" s="7">
        <v>0</v>
      </c>
      <c r="R33" s="7">
        <v>0</v>
      </c>
      <c r="S33" s="7">
        <v>0</v>
      </c>
      <c r="T33" s="7">
        <v>1478247.72</v>
      </c>
      <c r="U33" s="7">
        <v>957845.49</v>
      </c>
      <c r="V33" s="7">
        <v>-173450.06</v>
      </c>
      <c r="W33" s="7">
        <v>1304797.6599999999</v>
      </c>
      <c r="X33" s="7">
        <v>5388873.8200000003</v>
      </c>
      <c r="Y33" s="7">
        <v>7688048.0700000003</v>
      </c>
      <c r="Z33" s="7">
        <v>595623.86</v>
      </c>
      <c r="AA33" s="7">
        <v>5984497.6799999997</v>
      </c>
      <c r="AB33" s="7">
        <v>0</v>
      </c>
      <c r="AC33" s="7">
        <v>0</v>
      </c>
      <c r="AD33" s="7">
        <v>5984497.6799999997</v>
      </c>
      <c r="AE33" s="7">
        <v>0</v>
      </c>
      <c r="AF33" s="7">
        <v>4156.4399999999996</v>
      </c>
      <c r="AG33" s="7">
        <v>51131.839999999997</v>
      </c>
      <c r="AH33" s="7">
        <v>-55542.64</v>
      </c>
      <c r="AI33" s="7">
        <v>-254.36000000000101</v>
      </c>
      <c r="AJ33" s="7">
        <v>5984243.3200000003</v>
      </c>
      <c r="AK33" s="7">
        <v>134022.60999999999</v>
      </c>
    </row>
    <row r="34" spans="1:37" x14ac:dyDescent="0.25">
      <c r="A34" t="s">
        <v>103</v>
      </c>
      <c r="B34" t="s">
        <v>104</v>
      </c>
      <c r="C34" t="s">
        <v>105</v>
      </c>
      <c r="D34" s="7">
        <v>3407063</v>
      </c>
      <c r="E34" s="7">
        <v>4813477.41</v>
      </c>
      <c r="F34" s="7">
        <v>468757.92</v>
      </c>
      <c r="G34" s="7">
        <v>3875820.92</v>
      </c>
      <c r="H34" s="7">
        <v>683659.43</v>
      </c>
      <c r="I34" s="7">
        <v>673257.72</v>
      </c>
      <c r="J34" s="7">
        <v>-3466.89</v>
      </c>
      <c r="K34" s="7">
        <v>680192.54</v>
      </c>
      <c r="L34" s="7">
        <v>120749.32</v>
      </c>
      <c r="M34" s="7">
        <v>54774.36</v>
      </c>
      <c r="N34" s="7">
        <v>-9236.49</v>
      </c>
      <c r="O34" s="7">
        <v>111512.83</v>
      </c>
      <c r="P34" s="7">
        <v>7832.92</v>
      </c>
      <c r="Q34" s="7">
        <v>15484.8</v>
      </c>
      <c r="R34" s="7">
        <v>2550.37</v>
      </c>
      <c r="S34" s="7">
        <v>10383.290000000001</v>
      </c>
      <c r="T34" s="7">
        <v>1649696.52</v>
      </c>
      <c r="U34" s="7">
        <v>1602023.93</v>
      </c>
      <c r="V34" s="7">
        <v>-15889.27</v>
      </c>
      <c r="W34" s="7">
        <v>1633807.25</v>
      </c>
      <c r="X34" s="7">
        <v>5869001.1900000004</v>
      </c>
      <c r="Y34" s="7">
        <v>7159018.2199999997</v>
      </c>
      <c r="Z34" s="7">
        <v>442715.64</v>
      </c>
      <c r="AA34" s="7">
        <v>6311716.8300000001</v>
      </c>
      <c r="AB34" s="7">
        <v>0</v>
      </c>
      <c r="AC34" s="7">
        <v>0</v>
      </c>
      <c r="AD34" s="7">
        <v>6311716.8300000001</v>
      </c>
      <c r="AE34" s="7">
        <v>0</v>
      </c>
      <c r="AF34" s="7">
        <v>148129.56</v>
      </c>
      <c r="AG34" s="7">
        <v>94697.77</v>
      </c>
      <c r="AH34" s="7">
        <v>-68019.25</v>
      </c>
      <c r="AI34" s="7">
        <v>174808.08</v>
      </c>
      <c r="AJ34" s="7">
        <v>6486524.9100000001</v>
      </c>
      <c r="AK34" s="7">
        <v>150379.59</v>
      </c>
    </row>
    <row r="35" spans="1:37" x14ac:dyDescent="0.25">
      <c r="A35" t="s">
        <v>106</v>
      </c>
      <c r="B35" t="s">
        <v>107</v>
      </c>
      <c r="C35" t="s">
        <v>108</v>
      </c>
      <c r="D35" s="7">
        <v>1991243.99</v>
      </c>
      <c r="E35" s="7">
        <v>3724103.56</v>
      </c>
      <c r="F35" s="7">
        <v>577562.09</v>
      </c>
      <c r="G35" s="7">
        <v>2568806.08</v>
      </c>
      <c r="H35" s="7">
        <v>480842.72</v>
      </c>
      <c r="I35" s="7">
        <v>760422.41</v>
      </c>
      <c r="J35" s="7">
        <v>93183.91</v>
      </c>
      <c r="K35" s="7">
        <v>574026.63</v>
      </c>
      <c r="L35" s="7">
        <v>207496.41</v>
      </c>
      <c r="M35" s="7">
        <v>2629734.62</v>
      </c>
      <c r="N35" s="7">
        <v>339113.35</v>
      </c>
      <c r="O35" s="7">
        <v>546609.76</v>
      </c>
      <c r="P35" s="7">
        <v>0</v>
      </c>
      <c r="Q35" s="7">
        <v>0</v>
      </c>
      <c r="R35" s="7">
        <v>0</v>
      </c>
      <c r="S35" s="7">
        <v>0</v>
      </c>
      <c r="T35" s="7">
        <v>1118730.24</v>
      </c>
      <c r="U35" s="7">
        <v>1351379.94</v>
      </c>
      <c r="V35" s="7">
        <v>77542.149999999994</v>
      </c>
      <c r="W35" s="7">
        <v>1196272.3899999999</v>
      </c>
      <c r="X35" s="7">
        <v>3798313.36</v>
      </c>
      <c r="Y35" s="7">
        <v>8465640.5299999993</v>
      </c>
      <c r="Z35" s="7">
        <v>1087401.5</v>
      </c>
      <c r="AA35" s="7">
        <v>4885714.8600000003</v>
      </c>
      <c r="AB35" s="7">
        <v>0</v>
      </c>
      <c r="AC35" s="7">
        <v>0</v>
      </c>
      <c r="AD35" s="7">
        <v>4885714.8600000003</v>
      </c>
      <c r="AE35" s="7">
        <v>0</v>
      </c>
      <c r="AF35" s="7">
        <v>49612.7</v>
      </c>
      <c r="AG35" s="7">
        <v>59607.42</v>
      </c>
      <c r="AH35" s="7">
        <v>-57402.66</v>
      </c>
      <c r="AI35" s="7">
        <v>51817.46</v>
      </c>
      <c r="AJ35" s="7">
        <v>4937532.32</v>
      </c>
      <c r="AK35" s="7">
        <v>92744.84</v>
      </c>
    </row>
    <row r="36" spans="1:37" x14ac:dyDescent="0.25">
      <c r="A36" t="s">
        <v>109</v>
      </c>
      <c r="B36" t="s">
        <v>110</v>
      </c>
      <c r="C36" t="s">
        <v>111</v>
      </c>
      <c r="D36" s="7">
        <v>3978672.09</v>
      </c>
      <c r="E36" s="7">
        <v>5860557.7400000002</v>
      </c>
      <c r="F36" s="7">
        <v>627232.49</v>
      </c>
      <c r="G36" s="7">
        <v>4605904.58</v>
      </c>
      <c r="H36" s="7">
        <v>1515424.62</v>
      </c>
      <c r="I36" s="7">
        <v>1511948.65</v>
      </c>
      <c r="J36" s="7">
        <v>-1158.54</v>
      </c>
      <c r="K36" s="7">
        <v>1514266.08</v>
      </c>
      <c r="L36" s="7">
        <v>199034.47</v>
      </c>
      <c r="M36" s="7">
        <v>244659.39</v>
      </c>
      <c r="N36" s="7">
        <v>6387.49</v>
      </c>
      <c r="O36" s="7">
        <v>205421.96</v>
      </c>
      <c r="P36" s="7">
        <v>0</v>
      </c>
      <c r="Q36" s="7">
        <v>1157.71</v>
      </c>
      <c r="R36" s="7">
        <v>385.86</v>
      </c>
      <c r="S36" s="7">
        <v>385.86</v>
      </c>
      <c r="T36" s="7">
        <v>2000448.09</v>
      </c>
      <c r="U36" s="7">
        <v>2190177.87</v>
      </c>
      <c r="V36" s="7">
        <v>63236.94</v>
      </c>
      <c r="W36" s="7">
        <v>2063685.03</v>
      </c>
      <c r="X36" s="7">
        <v>7693579.2699999996</v>
      </c>
      <c r="Y36" s="7">
        <v>9808501.3599999994</v>
      </c>
      <c r="Z36" s="7">
        <v>696084.24</v>
      </c>
      <c r="AA36" s="7">
        <v>8389663.5099999998</v>
      </c>
      <c r="AB36" s="7">
        <v>0</v>
      </c>
      <c r="AC36" s="7">
        <v>0</v>
      </c>
      <c r="AD36" s="7">
        <v>8389663.5099999998</v>
      </c>
      <c r="AE36" s="7">
        <v>0</v>
      </c>
      <c r="AF36" s="7">
        <v>63191.1</v>
      </c>
      <c r="AG36" s="7">
        <v>125370.16</v>
      </c>
      <c r="AH36" s="7">
        <v>-133271.01999999999</v>
      </c>
      <c r="AI36" s="7">
        <v>55290.239999999998</v>
      </c>
      <c r="AJ36" s="7">
        <v>8444953.75</v>
      </c>
      <c r="AK36" s="7">
        <v>183708.38</v>
      </c>
    </row>
    <row r="37" spans="1:37" x14ac:dyDescent="0.25">
      <c r="A37" t="s">
        <v>112</v>
      </c>
      <c r="B37" t="s">
        <v>113</v>
      </c>
      <c r="C37" t="s">
        <v>114</v>
      </c>
      <c r="D37" s="7">
        <v>3890235.22</v>
      </c>
      <c r="E37" s="7">
        <v>5883226.79</v>
      </c>
      <c r="F37" s="7">
        <v>664264.09</v>
      </c>
      <c r="G37" s="7">
        <v>4554499.3099999996</v>
      </c>
      <c r="H37" s="7">
        <v>1229623.29</v>
      </c>
      <c r="I37" s="7">
        <v>1238455.1100000001</v>
      </c>
      <c r="J37" s="7">
        <v>2943.65</v>
      </c>
      <c r="K37" s="7">
        <v>1232566.94</v>
      </c>
      <c r="L37" s="7">
        <v>86819.22</v>
      </c>
      <c r="M37" s="7">
        <v>52188.45</v>
      </c>
      <c r="N37" s="7">
        <v>-4848.3100000000004</v>
      </c>
      <c r="O37" s="7">
        <v>81970.91</v>
      </c>
      <c r="P37" s="7">
        <v>16837.59</v>
      </c>
      <c r="Q37" s="7">
        <v>11024.67</v>
      </c>
      <c r="R37" s="7">
        <v>-1937.45</v>
      </c>
      <c r="S37" s="7">
        <v>14900.14</v>
      </c>
      <c r="T37" s="7">
        <v>1937082.34</v>
      </c>
      <c r="U37" s="7">
        <v>2184985.66</v>
      </c>
      <c r="V37" s="7">
        <v>82626.179999999993</v>
      </c>
      <c r="W37" s="7">
        <v>2019708.52</v>
      </c>
      <c r="X37" s="7">
        <v>7160597.6600000001</v>
      </c>
      <c r="Y37" s="7">
        <v>9369880.6799999997</v>
      </c>
      <c r="Z37" s="7">
        <v>743048.16</v>
      </c>
      <c r="AA37" s="7">
        <v>7903645.8200000003</v>
      </c>
      <c r="AB37" s="7">
        <v>0</v>
      </c>
      <c r="AC37" s="7">
        <v>0</v>
      </c>
      <c r="AD37" s="7">
        <v>7903645.8200000003</v>
      </c>
      <c r="AE37" s="7">
        <v>0</v>
      </c>
      <c r="AF37" s="7">
        <v>19351.5</v>
      </c>
      <c r="AG37" s="7">
        <v>82860.67</v>
      </c>
      <c r="AH37" s="7">
        <v>-123256.69</v>
      </c>
      <c r="AI37" s="7">
        <v>-21044.52</v>
      </c>
      <c r="AJ37" s="7">
        <v>7882601.2999999998</v>
      </c>
      <c r="AK37" s="7">
        <v>186770.32</v>
      </c>
    </row>
    <row r="38" spans="1:37" x14ac:dyDescent="0.25">
      <c r="A38" t="s">
        <v>115</v>
      </c>
      <c r="B38" t="s">
        <v>116</v>
      </c>
      <c r="C38" t="s">
        <v>117</v>
      </c>
      <c r="D38" s="7">
        <v>2402200.5099999998</v>
      </c>
      <c r="E38" s="7">
        <v>4228330.1500000004</v>
      </c>
      <c r="F38" s="7">
        <v>608649.01</v>
      </c>
      <c r="G38" s="7">
        <v>3010849.52</v>
      </c>
      <c r="H38" s="7">
        <v>493603.39</v>
      </c>
      <c r="I38" s="7">
        <v>570046.91</v>
      </c>
      <c r="J38" s="7">
        <v>25478.63</v>
      </c>
      <c r="K38" s="7">
        <v>519082.02</v>
      </c>
      <c r="L38" s="7">
        <v>22152.21</v>
      </c>
      <c r="M38" s="7">
        <v>59393.69</v>
      </c>
      <c r="N38" s="7">
        <v>5213.8100000000004</v>
      </c>
      <c r="O38" s="7">
        <v>27366.02</v>
      </c>
      <c r="P38" s="7">
        <v>0</v>
      </c>
      <c r="Q38" s="7">
        <v>0</v>
      </c>
      <c r="R38" s="7">
        <v>0</v>
      </c>
      <c r="S38" s="7">
        <v>0</v>
      </c>
      <c r="T38" s="7">
        <v>931905.93</v>
      </c>
      <c r="U38" s="7">
        <v>1483515.77</v>
      </c>
      <c r="V38" s="7">
        <v>183851.56</v>
      </c>
      <c r="W38" s="7">
        <v>1115757.49</v>
      </c>
      <c r="X38" s="7">
        <v>3849862.04</v>
      </c>
      <c r="Y38" s="7">
        <v>6341286.5199999996</v>
      </c>
      <c r="Z38" s="7">
        <v>823193.01</v>
      </c>
      <c r="AA38" s="7">
        <v>4673055.05</v>
      </c>
      <c r="AB38" s="7">
        <v>0</v>
      </c>
      <c r="AC38" s="7">
        <v>0</v>
      </c>
      <c r="AD38" s="7">
        <v>4673055.05</v>
      </c>
      <c r="AE38" s="7">
        <v>0</v>
      </c>
      <c r="AF38" s="7">
        <v>30144.42</v>
      </c>
      <c r="AG38" s="7">
        <v>49158.09</v>
      </c>
      <c r="AH38" s="7">
        <v>-51908.2</v>
      </c>
      <c r="AI38" s="7">
        <v>27394.31</v>
      </c>
      <c r="AJ38" s="7">
        <v>4700449.3600000003</v>
      </c>
      <c r="AK38" s="7">
        <v>109533.09</v>
      </c>
    </row>
    <row r="39" spans="1:37" x14ac:dyDescent="0.25">
      <c r="A39" t="s">
        <v>118</v>
      </c>
      <c r="B39" t="s">
        <v>119</v>
      </c>
      <c r="C39" t="s">
        <v>120</v>
      </c>
      <c r="D39" s="7">
        <v>2086119.5</v>
      </c>
      <c r="E39" s="7">
        <v>3913579.43</v>
      </c>
      <c r="F39" s="7">
        <v>609092.39</v>
      </c>
      <c r="G39" s="7">
        <v>2695211.89</v>
      </c>
      <c r="H39" s="7">
        <v>392399.42</v>
      </c>
      <c r="I39" s="7">
        <v>500737.85</v>
      </c>
      <c r="J39" s="7">
        <v>36109.199999999997</v>
      </c>
      <c r="K39" s="7">
        <v>428508.62</v>
      </c>
      <c r="L39" s="7">
        <v>102798.95</v>
      </c>
      <c r="M39" s="7">
        <v>81506.42</v>
      </c>
      <c r="N39" s="7">
        <v>-2980.95</v>
      </c>
      <c r="O39" s="7">
        <v>99818</v>
      </c>
      <c r="P39" s="7">
        <v>0</v>
      </c>
      <c r="Q39" s="7">
        <v>0</v>
      </c>
      <c r="R39" s="7">
        <v>0</v>
      </c>
      <c r="S39" s="7">
        <v>0</v>
      </c>
      <c r="T39" s="7">
        <v>1046407.93</v>
      </c>
      <c r="U39" s="7">
        <v>1360369.22</v>
      </c>
      <c r="V39" s="7">
        <v>104643.3</v>
      </c>
      <c r="W39" s="7">
        <v>1151051.23</v>
      </c>
      <c r="X39" s="7">
        <v>3627725.8</v>
      </c>
      <c r="Y39" s="7">
        <v>5856192.9199999999</v>
      </c>
      <c r="Z39" s="7">
        <v>746863.94</v>
      </c>
      <c r="AA39" s="7">
        <v>4374589.74</v>
      </c>
      <c r="AB39" s="7">
        <v>0</v>
      </c>
      <c r="AC39" s="7">
        <v>0</v>
      </c>
      <c r="AD39" s="7">
        <v>4374589.74</v>
      </c>
      <c r="AE39" s="7">
        <v>0</v>
      </c>
      <c r="AF39" s="7">
        <v>21916.36</v>
      </c>
      <c r="AG39" s="7">
        <v>35885.25</v>
      </c>
      <c r="AH39" s="7">
        <v>-42850.86</v>
      </c>
      <c r="AI39" s="7">
        <v>14950.75</v>
      </c>
      <c r="AJ39" s="7">
        <v>4389540.49</v>
      </c>
      <c r="AK39" s="7">
        <v>98755.09</v>
      </c>
    </row>
    <row r="40" spans="1:37" x14ac:dyDescent="0.25">
      <c r="A40" t="s">
        <v>121</v>
      </c>
      <c r="B40" t="s">
        <v>122</v>
      </c>
      <c r="C40" t="s">
        <v>123</v>
      </c>
      <c r="D40" s="7">
        <v>3454171.46</v>
      </c>
      <c r="E40" s="7">
        <v>4633493.1100000003</v>
      </c>
      <c r="F40" s="7">
        <v>393067.91</v>
      </c>
      <c r="G40" s="7">
        <v>3847239.37</v>
      </c>
      <c r="H40" s="7">
        <v>932821.82</v>
      </c>
      <c r="I40" s="7">
        <v>929881.72</v>
      </c>
      <c r="J40" s="7">
        <v>-979.94</v>
      </c>
      <c r="K40" s="7">
        <v>931841.88</v>
      </c>
      <c r="L40" s="7">
        <v>167130.06</v>
      </c>
      <c r="M40" s="7">
        <v>136925.76000000001</v>
      </c>
      <c r="N40" s="7">
        <v>-4228.6000000000004</v>
      </c>
      <c r="O40" s="7">
        <v>162901.46</v>
      </c>
      <c r="P40" s="7">
        <v>0</v>
      </c>
      <c r="Q40" s="7">
        <v>4309.33</v>
      </c>
      <c r="R40" s="7">
        <v>1436.3</v>
      </c>
      <c r="S40" s="7">
        <v>1436.3</v>
      </c>
      <c r="T40" s="7">
        <v>1484792.53</v>
      </c>
      <c r="U40" s="7">
        <v>1624651.2</v>
      </c>
      <c r="V40" s="7">
        <v>46614.89</v>
      </c>
      <c r="W40" s="7">
        <v>1531407.42</v>
      </c>
      <c r="X40" s="7">
        <v>6038915.8700000001</v>
      </c>
      <c r="Y40" s="7">
        <v>7329261.1200000001</v>
      </c>
      <c r="Z40" s="7">
        <v>435910.56</v>
      </c>
      <c r="AA40" s="7">
        <v>6474826.4299999997</v>
      </c>
      <c r="AB40" s="7">
        <v>0</v>
      </c>
      <c r="AC40" s="7">
        <v>0</v>
      </c>
      <c r="AD40" s="7">
        <v>6474826.4299999997</v>
      </c>
      <c r="AE40" s="7">
        <v>0</v>
      </c>
      <c r="AF40" s="7">
        <v>43547.66</v>
      </c>
      <c r="AG40" s="7">
        <v>69774.960000000006</v>
      </c>
      <c r="AH40" s="7">
        <v>-93184.19</v>
      </c>
      <c r="AI40" s="7">
        <v>20138.43</v>
      </c>
      <c r="AJ40" s="7">
        <v>6494964.8600000003</v>
      </c>
      <c r="AK40" s="7">
        <v>152080.51</v>
      </c>
    </row>
    <row r="41" spans="1:37" x14ac:dyDescent="0.25">
      <c r="A41" t="s">
        <v>124</v>
      </c>
      <c r="B41" t="s">
        <v>125</v>
      </c>
      <c r="C41" t="s">
        <v>126</v>
      </c>
      <c r="D41" s="7">
        <v>2586887.67</v>
      </c>
      <c r="E41" s="7">
        <v>4838108.8499999996</v>
      </c>
      <c r="F41" s="7">
        <v>750332.02</v>
      </c>
      <c r="G41" s="7">
        <v>3337219.69</v>
      </c>
      <c r="H41" s="7">
        <v>651793.01</v>
      </c>
      <c r="I41" s="7">
        <v>744485.39</v>
      </c>
      <c r="J41" s="7">
        <v>30894.37</v>
      </c>
      <c r="K41" s="7">
        <v>682687.38</v>
      </c>
      <c r="L41" s="7">
        <v>50765.27</v>
      </c>
      <c r="M41" s="7">
        <v>75506.73</v>
      </c>
      <c r="N41" s="7">
        <v>3463.8</v>
      </c>
      <c r="O41" s="7">
        <v>54229.07</v>
      </c>
      <c r="P41" s="7">
        <v>0</v>
      </c>
      <c r="Q41" s="7">
        <v>0</v>
      </c>
      <c r="R41" s="7">
        <v>0</v>
      </c>
      <c r="S41" s="7">
        <v>0</v>
      </c>
      <c r="T41" s="7">
        <v>1049946.3600000001</v>
      </c>
      <c r="U41" s="7">
        <v>1464657.23</v>
      </c>
      <c r="V41" s="7">
        <v>138223.13</v>
      </c>
      <c r="W41" s="7">
        <v>1188169.49</v>
      </c>
      <c r="X41" s="7">
        <v>4339392.3099999996</v>
      </c>
      <c r="Y41" s="7">
        <v>7122758.2000000002</v>
      </c>
      <c r="Z41" s="7">
        <v>922913.32</v>
      </c>
      <c r="AA41" s="7">
        <v>5262305.63</v>
      </c>
      <c r="AB41" s="7">
        <v>0</v>
      </c>
      <c r="AC41" s="7">
        <v>0</v>
      </c>
      <c r="AD41" s="7">
        <v>5262305.63</v>
      </c>
      <c r="AE41" s="7">
        <v>0</v>
      </c>
      <c r="AF41" s="7">
        <v>5794.87</v>
      </c>
      <c r="AG41" s="7">
        <v>46703.56</v>
      </c>
      <c r="AH41" s="7">
        <v>397589.05</v>
      </c>
      <c r="AI41" s="7">
        <v>450087.48</v>
      </c>
      <c r="AJ41" s="7">
        <v>5712393.1100000003</v>
      </c>
      <c r="AK41" s="7">
        <v>132246.07</v>
      </c>
    </row>
    <row r="42" spans="1:37" x14ac:dyDescent="0.25">
      <c r="A42" t="s">
        <v>127</v>
      </c>
      <c r="B42" t="s">
        <v>128</v>
      </c>
      <c r="C42" t="s">
        <v>129</v>
      </c>
      <c r="D42" s="7">
        <v>1755236.49</v>
      </c>
      <c r="E42" s="7">
        <v>3479140.86</v>
      </c>
      <c r="F42" s="7">
        <v>574577.32999999996</v>
      </c>
      <c r="G42" s="7">
        <v>2329813.8199999998</v>
      </c>
      <c r="H42" s="7">
        <v>297680.25</v>
      </c>
      <c r="I42" s="7">
        <v>486214.54</v>
      </c>
      <c r="J42" s="7">
        <v>62838.48</v>
      </c>
      <c r="K42" s="7">
        <v>360518.73</v>
      </c>
      <c r="L42" s="7">
        <v>20506.36</v>
      </c>
      <c r="M42" s="7">
        <v>44922.15</v>
      </c>
      <c r="N42" s="7">
        <v>3418.21</v>
      </c>
      <c r="O42" s="7">
        <v>23924.57</v>
      </c>
      <c r="P42" s="7">
        <v>0</v>
      </c>
      <c r="Q42" s="7">
        <v>0</v>
      </c>
      <c r="R42" s="7">
        <v>0</v>
      </c>
      <c r="S42" s="7">
        <v>0</v>
      </c>
      <c r="T42" s="7">
        <v>826545.77</v>
      </c>
      <c r="U42" s="7">
        <v>1145918.76</v>
      </c>
      <c r="V42" s="7">
        <v>106447.02</v>
      </c>
      <c r="W42" s="7">
        <v>932992.79</v>
      </c>
      <c r="X42" s="7">
        <v>2899968.87</v>
      </c>
      <c r="Y42" s="7">
        <v>5156196.3099999996</v>
      </c>
      <c r="Z42" s="7">
        <v>747281.04</v>
      </c>
      <c r="AA42" s="7">
        <v>3647249.91</v>
      </c>
      <c r="AB42" s="7">
        <v>0</v>
      </c>
      <c r="AC42" s="7">
        <v>0</v>
      </c>
      <c r="AD42" s="7">
        <v>3647249.91</v>
      </c>
      <c r="AE42" s="7">
        <v>0</v>
      </c>
      <c r="AF42" s="7">
        <v>12684.27</v>
      </c>
      <c r="AG42" s="7">
        <v>36583.07</v>
      </c>
      <c r="AH42" s="7">
        <v>-36051.870000000003</v>
      </c>
      <c r="AI42" s="7">
        <v>13215.47</v>
      </c>
      <c r="AJ42" s="7">
        <v>3660465.38</v>
      </c>
      <c r="AK42" s="7">
        <v>82954.66</v>
      </c>
    </row>
    <row r="43" spans="1:37" x14ac:dyDescent="0.25">
      <c r="A43" t="s">
        <v>130</v>
      </c>
      <c r="B43" t="s">
        <v>131</v>
      </c>
      <c r="C43" t="s">
        <v>132</v>
      </c>
      <c r="D43" s="7">
        <v>3323617.35</v>
      </c>
      <c r="E43" s="7">
        <v>4657677.3</v>
      </c>
      <c r="F43" s="7">
        <v>444642.18</v>
      </c>
      <c r="G43" s="7">
        <v>3768259.53</v>
      </c>
      <c r="H43" s="7">
        <v>1190026.0900000001</v>
      </c>
      <c r="I43" s="7">
        <v>1116222.1299999999</v>
      </c>
      <c r="J43" s="7">
        <v>-24598.86</v>
      </c>
      <c r="K43" s="7">
        <v>1165427.23</v>
      </c>
      <c r="L43" s="7">
        <v>736059.72</v>
      </c>
      <c r="M43" s="7">
        <v>2705585.36</v>
      </c>
      <c r="N43" s="7">
        <v>275733.59000000003</v>
      </c>
      <c r="O43" s="7">
        <v>1011793.31</v>
      </c>
      <c r="P43" s="7">
        <v>0</v>
      </c>
      <c r="Q43" s="7">
        <v>0</v>
      </c>
      <c r="R43" s="7">
        <v>0</v>
      </c>
      <c r="S43" s="7">
        <v>0</v>
      </c>
      <c r="T43" s="7">
        <v>1935313.88</v>
      </c>
      <c r="U43" s="7">
        <v>1607081.11</v>
      </c>
      <c r="V43" s="7">
        <v>-109399.98</v>
      </c>
      <c r="W43" s="7">
        <v>1825913.9</v>
      </c>
      <c r="X43" s="7">
        <v>7185017.04</v>
      </c>
      <c r="Y43" s="7">
        <v>10086565.9</v>
      </c>
      <c r="Z43" s="7">
        <v>586376.93000000005</v>
      </c>
      <c r="AA43" s="7">
        <v>7771393.9699999997</v>
      </c>
      <c r="AB43" s="7">
        <v>0</v>
      </c>
      <c r="AC43" s="7">
        <v>0</v>
      </c>
      <c r="AD43" s="7">
        <v>7771393.9699999997</v>
      </c>
      <c r="AE43" s="7">
        <v>0</v>
      </c>
      <c r="AF43" s="7">
        <v>16891.29</v>
      </c>
      <c r="AG43" s="7">
        <v>50911.37</v>
      </c>
      <c r="AH43" s="7">
        <v>-116542.72</v>
      </c>
      <c r="AI43" s="7">
        <v>-48740.06</v>
      </c>
      <c r="AJ43" s="7">
        <v>7722653.9100000001</v>
      </c>
      <c r="AK43" s="7">
        <v>145985.99</v>
      </c>
    </row>
    <row r="44" spans="1:37" x14ac:dyDescent="0.25">
      <c r="A44" t="s">
        <v>133</v>
      </c>
      <c r="B44" t="s">
        <v>134</v>
      </c>
      <c r="C44" t="s">
        <v>135</v>
      </c>
      <c r="D44" s="7">
        <v>4455062.05</v>
      </c>
      <c r="E44" s="7">
        <v>6203851.2999999998</v>
      </c>
      <c r="F44" s="7">
        <v>582871.46</v>
      </c>
      <c r="G44" s="7">
        <v>5037933.51</v>
      </c>
      <c r="H44" s="7">
        <v>705671.5</v>
      </c>
      <c r="I44" s="7">
        <v>602814.04</v>
      </c>
      <c r="J44" s="7">
        <v>-34282.39</v>
      </c>
      <c r="K44" s="7">
        <v>671389.11</v>
      </c>
      <c r="L44" s="7">
        <v>558.24</v>
      </c>
      <c r="M44" s="7">
        <v>191.06</v>
      </c>
      <c r="N44" s="7">
        <v>-51.41</v>
      </c>
      <c r="O44" s="7">
        <v>506.83</v>
      </c>
      <c r="P44" s="7">
        <v>751.72</v>
      </c>
      <c r="Q44" s="7">
        <v>0</v>
      </c>
      <c r="R44" s="7">
        <v>-250.55</v>
      </c>
      <c r="S44" s="7">
        <v>501.17</v>
      </c>
      <c r="T44" s="7">
        <v>2128341.62</v>
      </c>
      <c r="U44" s="7">
        <v>1688254.62</v>
      </c>
      <c r="V44" s="7">
        <v>-146681</v>
      </c>
      <c r="W44" s="7">
        <v>1981660.62</v>
      </c>
      <c r="X44" s="7">
        <v>7290385.1299999999</v>
      </c>
      <c r="Y44" s="7">
        <v>8495111.0199999996</v>
      </c>
      <c r="Z44" s="7">
        <v>401606.11</v>
      </c>
      <c r="AA44" s="7">
        <v>7691991.2400000002</v>
      </c>
      <c r="AB44" s="7">
        <v>0</v>
      </c>
      <c r="AC44" s="7">
        <v>0</v>
      </c>
      <c r="AD44" s="7">
        <v>7691991.2400000002</v>
      </c>
      <c r="AE44" s="7">
        <v>0</v>
      </c>
      <c r="AF44" s="7">
        <v>2017.26</v>
      </c>
      <c r="AG44" s="7">
        <v>103779.3</v>
      </c>
      <c r="AH44" s="7">
        <v>-67138.91</v>
      </c>
      <c r="AI44" s="7">
        <v>38657.65</v>
      </c>
      <c r="AJ44" s="7">
        <v>7730648.8899999997</v>
      </c>
      <c r="AK44" s="7">
        <v>216529.74</v>
      </c>
    </row>
    <row r="45" spans="1:37" x14ac:dyDescent="0.25">
      <c r="A45" t="s">
        <v>136</v>
      </c>
      <c r="B45" t="s">
        <v>137</v>
      </c>
      <c r="C45" t="s">
        <v>138</v>
      </c>
      <c r="D45" s="7">
        <v>5812828.4800000004</v>
      </c>
      <c r="E45" s="7">
        <v>10045610.48</v>
      </c>
      <c r="F45" s="7">
        <v>1410786.24</v>
      </c>
      <c r="G45" s="7">
        <v>7223614.7199999997</v>
      </c>
      <c r="H45" s="7">
        <v>1371228.94</v>
      </c>
      <c r="I45" s="7">
        <v>1666714.1</v>
      </c>
      <c r="J45" s="7">
        <v>98485.2</v>
      </c>
      <c r="K45" s="7">
        <v>1469714.14</v>
      </c>
      <c r="L45" s="7">
        <v>77656.12</v>
      </c>
      <c r="M45" s="7">
        <v>86700.88</v>
      </c>
      <c r="N45" s="7">
        <v>1266.27</v>
      </c>
      <c r="O45" s="7">
        <v>78922.39</v>
      </c>
      <c r="P45" s="7">
        <v>867.61</v>
      </c>
      <c r="Q45" s="7">
        <v>196.62</v>
      </c>
      <c r="R45" s="7">
        <v>-223.64</v>
      </c>
      <c r="S45" s="7">
        <v>643.97</v>
      </c>
      <c r="T45" s="7">
        <v>3489956.06</v>
      </c>
      <c r="U45" s="7">
        <v>3993151.02</v>
      </c>
      <c r="V45" s="7">
        <v>167714.88</v>
      </c>
      <c r="W45" s="7">
        <v>3657670.94</v>
      </c>
      <c r="X45" s="7">
        <v>10752537.210000001</v>
      </c>
      <c r="Y45" s="7">
        <v>15792373.1</v>
      </c>
      <c r="Z45" s="7">
        <v>1678028.95</v>
      </c>
      <c r="AA45" s="7">
        <v>12430566.16</v>
      </c>
      <c r="AB45" s="7">
        <v>0</v>
      </c>
      <c r="AC45" s="7">
        <v>0</v>
      </c>
      <c r="AD45" s="7">
        <v>12430566.16</v>
      </c>
      <c r="AE45" s="7">
        <v>0</v>
      </c>
      <c r="AF45" s="7">
        <v>16932.71</v>
      </c>
      <c r="AG45" s="7">
        <v>81980.87</v>
      </c>
      <c r="AH45" s="7">
        <v>-146971.41</v>
      </c>
      <c r="AI45" s="7">
        <v>-48057.83</v>
      </c>
      <c r="AJ45" s="7">
        <v>12382508.33</v>
      </c>
      <c r="AK45" s="7">
        <v>299462.03000000003</v>
      </c>
    </row>
    <row r="46" spans="1:37" x14ac:dyDescent="0.25">
      <c r="A46" t="s">
        <v>139</v>
      </c>
      <c r="B46" t="s">
        <v>140</v>
      </c>
      <c r="C46" t="s">
        <v>141</v>
      </c>
      <c r="D46" s="7">
        <v>1765557.18</v>
      </c>
      <c r="E46" s="7">
        <v>3673895.49</v>
      </c>
      <c r="F46" s="7">
        <v>636049.16</v>
      </c>
      <c r="G46" s="7">
        <v>2401606.34</v>
      </c>
      <c r="H46" s="7">
        <v>276707.32</v>
      </c>
      <c r="I46" s="7">
        <v>529821.07999999996</v>
      </c>
      <c r="J46" s="7">
        <v>84362.82</v>
      </c>
      <c r="K46" s="7">
        <v>361070.14</v>
      </c>
      <c r="L46" s="7">
        <v>60585.27</v>
      </c>
      <c r="M46" s="7">
        <v>41698.53</v>
      </c>
      <c r="N46" s="7">
        <v>-2644.14</v>
      </c>
      <c r="O46" s="7">
        <v>57941.13</v>
      </c>
      <c r="P46" s="7">
        <v>0</v>
      </c>
      <c r="Q46" s="7">
        <v>0</v>
      </c>
      <c r="R46" s="7">
        <v>0</v>
      </c>
      <c r="S46" s="7">
        <v>0</v>
      </c>
      <c r="T46" s="7">
        <v>841484.67</v>
      </c>
      <c r="U46" s="7">
        <v>1111814.82</v>
      </c>
      <c r="V46" s="7">
        <v>90101.04</v>
      </c>
      <c r="W46" s="7">
        <v>931585.71</v>
      </c>
      <c r="X46" s="7">
        <v>2944334.44</v>
      </c>
      <c r="Y46" s="7">
        <v>5357229.92</v>
      </c>
      <c r="Z46" s="7">
        <v>807868.88</v>
      </c>
      <c r="AA46" s="7">
        <v>3752203.32</v>
      </c>
      <c r="AB46" s="7">
        <v>0</v>
      </c>
      <c r="AC46" s="7">
        <v>0</v>
      </c>
      <c r="AD46" s="7">
        <v>3752203.32</v>
      </c>
      <c r="AE46" s="7">
        <v>0</v>
      </c>
      <c r="AF46" s="7">
        <v>5744.66</v>
      </c>
      <c r="AG46" s="7">
        <v>24786.69</v>
      </c>
      <c r="AH46" s="7">
        <v>23525.3</v>
      </c>
      <c r="AI46" s="7">
        <v>54056.65</v>
      </c>
      <c r="AJ46" s="7">
        <v>3806259.97</v>
      </c>
      <c r="AK46" s="7">
        <v>84137.09</v>
      </c>
    </row>
    <row r="47" spans="1:37" x14ac:dyDescent="0.25">
      <c r="A47" t="s">
        <v>142</v>
      </c>
      <c r="B47" t="s">
        <v>143</v>
      </c>
      <c r="C47" t="s">
        <v>144</v>
      </c>
      <c r="D47" s="7">
        <v>1795847.67</v>
      </c>
      <c r="E47" s="7">
        <v>2808652.41</v>
      </c>
      <c r="F47" s="7">
        <v>337567.82</v>
      </c>
      <c r="G47" s="7">
        <v>2133415.4900000002</v>
      </c>
      <c r="H47" s="7">
        <v>149364.73000000001</v>
      </c>
      <c r="I47" s="7">
        <v>319101.09000000003</v>
      </c>
      <c r="J47" s="7">
        <v>56573.13</v>
      </c>
      <c r="K47" s="7">
        <v>205937.86</v>
      </c>
      <c r="L47" s="7">
        <v>14552.33</v>
      </c>
      <c r="M47" s="7">
        <v>39558.89</v>
      </c>
      <c r="N47" s="7">
        <v>3500.92</v>
      </c>
      <c r="O47" s="7">
        <v>18053.25</v>
      </c>
      <c r="P47" s="7">
        <v>0</v>
      </c>
      <c r="Q47" s="7">
        <v>0</v>
      </c>
      <c r="R47" s="7">
        <v>0</v>
      </c>
      <c r="S47" s="7">
        <v>0</v>
      </c>
      <c r="T47" s="7">
        <v>722668.77</v>
      </c>
      <c r="U47" s="7">
        <v>1159147.05</v>
      </c>
      <c r="V47" s="7">
        <v>145478.21</v>
      </c>
      <c r="W47" s="7">
        <v>868146.98</v>
      </c>
      <c r="X47" s="7">
        <v>2682433.5</v>
      </c>
      <c r="Y47" s="7">
        <v>4326459.4400000004</v>
      </c>
      <c r="Z47" s="7">
        <v>543120.07999999996</v>
      </c>
      <c r="AA47" s="7">
        <v>3225553.58</v>
      </c>
      <c r="AB47" s="7">
        <v>0</v>
      </c>
      <c r="AC47" s="7">
        <v>0</v>
      </c>
      <c r="AD47" s="7">
        <v>3225553.58</v>
      </c>
      <c r="AE47" s="7">
        <v>0</v>
      </c>
      <c r="AF47" s="7">
        <v>3559.86</v>
      </c>
      <c r="AG47" s="7">
        <v>41906.699999999997</v>
      </c>
      <c r="AH47" s="7">
        <v>-2473.4299999999998</v>
      </c>
      <c r="AI47" s="7">
        <v>42993.13</v>
      </c>
      <c r="AJ47" s="7">
        <v>3268546.71</v>
      </c>
      <c r="AK47" s="7">
        <v>71628.98</v>
      </c>
    </row>
    <row r="48" spans="1:37" x14ac:dyDescent="0.25">
      <c r="A48" t="s">
        <v>145</v>
      </c>
      <c r="B48" t="s">
        <v>146</v>
      </c>
      <c r="C48" t="s">
        <v>147</v>
      </c>
      <c r="D48" s="7">
        <v>1446255.29</v>
      </c>
      <c r="E48" s="7">
        <v>2791625.47</v>
      </c>
      <c r="F48" s="7">
        <v>448411.88</v>
      </c>
      <c r="G48" s="7">
        <v>1894667.17</v>
      </c>
      <c r="H48" s="7">
        <v>128738.52</v>
      </c>
      <c r="I48" s="7">
        <v>657665.80000000005</v>
      </c>
      <c r="J48" s="7">
        <v>176291.46</v>
      </c>
      <c r="K48" s="7">
        <v>305029.98</v>
      </c>
      <c r="L48" s="7">
        <v>17506.87</v>
      </c>
      <c r="M48" s="7">
        <v>6884.57</v>
      </c>
      <c r="N48" s="7">
        <v>-1487.12</v>
      </c>
      <c r="O48" s="7">
        <v>16019.75</v>
      </c>
      <c r="P48" s="7">
        <v>1876.35</v>
      </c>
      <c r="Q48" s="7">
        <v>9056.5300000000007</v>
      </c>
      <c r="R48" s="7">
        <v>2393.15</v>
      </c>
      <c r="S48" s="7">
        <v>4269.5</v>
      </c>
      <c r="T48" s="7">
        <v>301221.31</v>
      </c>
      <c r="U48" s="7">
        <v>1082770.1100000001</v>
      </c>
      <c r="V48" s="7">
        <v>260490.22</v>
      </c>
      <c r="W48" s="7">
        <v>561711.53</v>
      </c>
      <c r="X48" s="7">
        <v>1895598.34</v>
      </c>
      <c r="Y48" s="7">
        <v>4548002.4800000004</v>
      </c>
      <c r="Z48" s="7">
        <v>886099.59</v>
      </c>
      <c r="AA48" s="7">
        <v>2781697.93</v>
      </c>
      <c r="AB48" s="7">
        <v>0</v>
      </c>
      <c r="AC48" s="7">
        <v>0</v>
      </c>
      <c r="AD48" s="7">
        <v>2781697.93</v>
      </c>
      <c r="AE48" s="7">
        <v>0</v>
      </c>
      <c r="AF48" s="7">
        <v>38622.79</v>
      </c>
      <c r="AG48" s="7">
        <v>192796.91</v>
      </c>
      <c r="AH48" s="7">
        <v>-30503</v>
      </c>
      <c r="AI48" s="7">
        <v>200916.7</v>
      </c>
      <c r="AJ48" s="7">
        <v>2982614.63</v>
      </c>
      <c r="AK48" s="7">
        <v>76371.070000000007</v>
      </c>
    </row>
    <row r="49" spans="1:37" x14ac:dyDescent="0.25">
      <c r="A49" t="s">
        <v>148</v>
      </c>
      <c r="B49" t="s">
        <v>149</v>
      </c>
      <c r="C49" t="s">
        <v>150</v>
      </c>
      <c r="D49" s="7">
        <v>1140370.75</v>
      </c>
      <c r="E49" s="7">
        <v>2481127.1800000002</v>
      </c>
      <c r="F49" s="7">
        <v>446874.12</v>
      </c>
      <c r="G49" s="7">
        <v>1587244.87</v>
      </c>
      <c r="H49" s="7">
        <v>219059.91</v>
      </c>
      <c r="I49" s="7">
        <v>496986.99</v>
      </c>
      <c r="J49" s="7">
        <v>92633.1</v>
      </c>
      <c r="K49" s="7">
        <v>311693.01</v>
      </c>
      <c r="L49" s="7">
        <v>65252.56</v>
      </c>
      <c r="M49" s="7">
        <v>88987.31</v>
      </c>
      <c r="N49" s="7">
        <v>3322.87</v>
      </c>
      <c r="O49" s="7">
        <v>68575.429999999993</v>
      </c>
      <c r="P49" s="7">
        <v>0</v>
      </c>
      <c r="Q49" s="7">
        <v>667.47</v>
      </c>
      <c r="R49" s="7">
        <v>222.47</v>
      </c>
      <c r="S49" s="7">
        <v>222.47</v>
      </c>
      <c r="T49" s="7">
        <v>430525.76</v>
      </c>
      <c r="U49" s="7">
        <v>633419.97</v>
      </c>
      <c r="V49" s="7">
        <v>67624.639999999999</v>
      </c>
      <c r="W49" s="7">
        <v>498150.40000000002</v>
      </c>
      <c r="X49" s="7">
        <v>1855208.98</v>
      </c>
      <c r="Y49" s="7">
        <v>3701188.92</v>
      </c>
      <c r="Z49" s="7">
        <v>610677.19999999995</v>
      </c>
      <c r="AA49" s="7">
        <v>2465886.1800000002</v>
      </c>
      <c r="AB49" s="7">
        <v>0</v>
      </c>
      <c r="AC49" s="7">
        <v>0</v>
      </c>
      <c r="AD49" s="7">
        <v>2465886.1800000002</v>
      </c>
      <c r="AE49" s="7">
        <v>0</v>
      </c>
      <c r="AF49" s="7">
        <v>11950.91</v>
      </c>
      <c r="AG49" s="7">
        <v>22026.22</v>
      </c>
      <c r="AH49" s="7">
        <v>-31169.3</v>
      </c>
      <c r="AI49" s="7">
        <v>2807.8300000000099</v>
      </c>
      <c r="AJ49" s="7">
        <v>2468694.0099999998</v>
      </c>
      <c r="AK49" s="7">
        <v>44052.19</v>
      </c>
    </row>
    <row r="50" spans="1:37" x14ac:dyDescent="0.25">
      <c r="A50" t="s">
        <v>151</v>
      </c>
      <c r="B50" t="s">
        <v>152</v>
      </c>
      <c r="C50" t="s">
        <v>153</v>
      </c>
      <c r="D50" s="7">
        <v>4208864.24</v>
      </c>
      <c r="E50" s="7">
        <v>3965081.2</v>
      </c>
      <c r="F50" s="7">
        <v>-81252.89</v>
      </c>
      <c r="G50" s="7">
        <v>4127611.35</v>
      </c>
      <c r="H50" s="7">
        <v>345967.76</v>
      </c>
      <c r="I50" s="7">
        <v>794929.86</v>
      </c>
      <c r="J50" s="7">
        <v>149639.07</v>
      </c>
      <c r="K50" s="7">
        <v>495606.83</v>
      </c>
      <c r="L50" s="7">
        <v>76608.95</v>
      </c>
      <c r="M50" s="7">
        <v>41661.17</v>
      </c>
      <c r="N50" s="7">
        <v>-4892.6899999999996</v>
      </c>
      <c r="O50" s="7">
        <v>71716.259999999995</v>
      </c>
      <c r="P50" s="7">
        <v>0</v>
      </c>
      <c r="Q50" s="7">
        <v>0</v>
      </c>
      <c r="R50" s="7">
        <v>0</v>
      </c>
      <c r="S50" s="7">
        <v>0</v>
      </c>
      <c r="T50" s="7">
        <v>1151968.96</v>
      </c>
      <c r="U50" s="7">
        <v>1349907.43</v>
      </c>
      <c r="V50" s="7">
        <v>65972.89</v>
      </c>
      <c r="W50" s="7">
        <v>1217941.8500000001</v>
      </c>
      <c r="X50" s="7">
        <v>5783409.9100000001</v>
      </c>
      <c r="Y50" s="7">
        <v>6151579.6600000001</v>
      </c>
      <c r="Z50" s="7">
        <v>129466.38</v>
      </c>
      <c r="AA50" s="7">
        <v>5912876.29</v>
      </c>
      <c r="AB50" s="7">
        <v>0</v>
      </c>
      <c r="AC50" s="7">
        <v>125275.08000000101</v>
      </c>
      <c r="AD50" s="7">
        <v>6038151.3700000001</v>
      </c>
      <c r="AE50" s="7">
        <v>0</v>
      </c>
      <c r="AF50" s="7">
        <v>129294.81</v>
      </c>
      <c r="AG50" s="7">
        <v>80541.58</v>
      </c>
      <c r="AH50" s="7">
        <v>55549.63</v>
      </c>
      <c r="AI50" s="7">
        <v>265386.02</v>
      </c>
      <c r="AJ50" s="7">
        <v>6303537.3899999997</v>
      </c>
      <c r="AK50" s="7">
        <v>153020.73000000001</v>
      </c>
    </row>
    <row r="51" spans="1:37" x14ac:dyDescent="0.25">
      <c r="AD51" s="7"/>
      <c r="AI51" s="7"/>
      <c r="AJ51" s="7"/>
      <c r="AK51" s="7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94852-D37B-4A9E-B112-BA224A0A4EAC}">
  <dimension ref="A1:S51"/>
  <sheetViews>
    <sheetView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M28" sqref="M28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2.42578125" bestFit="1" customWidth="1"/>
    <col min="4" max="4" width="22.42578125" bestFit="1" customWidth="1"/>
    <col min="5" max="5" width="28.85546875" bestFit="1" customWidth="1"/>
    <col min="6" max="6" width="13.7109375" bestFit="1" customWidth="1"/>
    <col min="7" max="7" width="21.42578125" bestFit="1" customWidth="1"/>
    <col min="8" max="8" width="27.85546875" bestFit="1" customWidth="1"/>
    <col min="9" max="9" width="29.28515625" bestFit="1" customWidth="1"/>
    <col min="10" max="10" width="23.7109375" customWidth="1"/>
    <col min="11" max="11" width="20.85546875" bestFit="1" customWidth="1"/>
    <col min="12" max="12" width="27.85546875" bestFit="1" customWidth="1"/>
    <col min="13" max="13" width="28.85546875" bestFit="1" customWidth="1"/>
    <col min="14" max="14" width="14.7109375" bestFit="1" customWidth="1"/>
    <col min="15" max="15" width="20.85546875" bestFit="1" customWidth="1"/>
    <col min="16" max="16" width="27.85546875" bestFit="1" customWidth="1"/>
    <col min="17" max="17" width="28.85546875" bestFit="1" customWidth="1"/>
    <col min="18" max="18" width="14.7109375" bestFit="1" customWidth="1"/>
    <col min="19" max="19" width="21.42578125" bestFit="1" customWidth="1"/>
  </cols>
  <sheetData>
    <row r="1" spans="1:19" s="13" customFormat="1" ht="30" x14ac:dyDescent="0.25">
      <c r="A1" s="10" t="s">
        <v>154</v>
      </c>
      <c r="B1" s="11" t="s">
        <v>155</v>
      </c>
      <c r="C1" s="11" t="s">
        <v>156</v>
      </c>
      <c r="D1" s="14" t="s">
        <v>312</v>
      </c>
      <c r="E1" s="14" t="s">
        <v>313</v>
      </c>
      <c r="F1" s="14" t="s">
        <v>314</v>
      </c>
      <c r="G1" s="14" t="s">
        <v>315</v>
      </c>
      <c r="H1" s="14" t="s">
        <v>316</v>
      </c>
      <c r="I1" s="14" t="s">
        <v>317</v>
      </c>
      <c r="J1" s="14" t="s">
        <v>318</v>
      </c>
      <c r="K1" s="14" t="s">
        <v>319</v>
      </c>
      <c r="L1" s="14" t="s">
        <v>320</v>
      </c>
      <c r="M1" s="14" t="s">
        <v>321</v>
      </c>
      <c r="N1" s="14" t="s">
        <v>322</v>
      </c>
      <c r="O1" s="14" t="s">
        <v>323</v>
      </c>
      <c r="P1" s="14" t="s">
        <v>324</v>
      </c>
      <c r="Q1" s="14" t="s">
        <v>325</v>
      </c>
      <c r="R1" s="14" t="s">
        <v>326</v>
      </c>
      <c r="S1" s="14" t="s">
        <v>327</v>
      </c>
    </row>
    <row r="2" spans="1:19" x14ac:dyDescent="0.25">
      <c r="A2" t="s">
        <v>9</v>
      </c>
      <c r="B2" t="s">
        <v>10</v>
      </c>
      <c r="C2" t="s">
        <v>11</v>
      </c>
      <c r="D2" s="6">
        <v>5.8038169999999996</v>
      </c>
      <c r="E2" s="6">
        <v>97.243082999999999</v>
      </c>
      <c r="F2" s="6">
        <v>758.63701700000001</v>
      </c>
      <c r="G2" s="6">
        <v>837.48848399999997</v>
      </c>
      <c r="H2" s="6">
        <v>4.0484559999999998</v>
      </c>
      <c r="I2" s="6">
        <v>110.742681</v>
      </c>
      <c r="J2" s="6">
        <v>727.16402200000005</v>
      </c>
      <c r="K2" s="6">
        <v>822.15640199999996</v>
      </c>
      <c r="L2" s="6">
        <v>4.2007500000000002</v>
      </c>
      <c r="M2" s="6">
        <v>133.748107</v>
      </c>
      <c r="N2" s="6">
        <v>776.80466999999999</v>
      </c>
      <c r="O2" s="6">
        <v>893.04875000000004</v>
      </c>
      <c r="P2" s="6">
        <v>4.2007500000000002</v>
      </c>
      <c r="Q2" s="6">
        <v>133.748107</v>
      </c>
      <c r="R2" s="6">
        <v>776.80466999999999</v>
      </c>
      <c r="S2" s="6">
        <v>893.04875000000004</v>
      </c>
    </row>
    <row r="3" spans="1:19" x14ac:dyDescent="0.25">
      <c r="A3" t="s">
        <v>12</v>
      </c>
      <c r="B3" t="s">
        <v>13</v>
      </c>
      <c r="C3" t="s">
        <v>14</v>
      </c>
      <c r="D3" s="6">
        <v>17.413539</v>
      </c>
      <c r="E3" s="6">
        <v>105.439824</v>
      </c>
      <c r="F3" s="6">
        <v>383.86717199999998</v>
      </c>
      <c r="G3" s="6">
        <v>404.72288500000002</v>
      </c>
      <c r="H3" s="6">
        <v>12.680555</v>
      </c>
      <c r="I3" s="6">
        <v>74.625608</v>
      </c>
      <c r="J3" s="6">
        <v>428.60311000000002</v>
      </c>
      <c r="K3" s="6">
        <v>432.107643</v>
      </c>
      <c r="L3" s="6">
        <v>19.469702000000002</v>
      </c>
      <c r="M3" s="6">
        <v>92.927137000000002</v>
      </c>
      <c r="N3" s="6">
        <v>475.84036500000002</v>
      </c>
      <c r="O3" s="6">
        <v>480.34283599999998</v>
      </c>
      <c r="P3" s="6">
        <v>19.469702000000002</v>
      </c>
      <c r="Q3" s="6">
        <v>92.927137000000002</v>
      </c>
      <c r="R3" s="6">
        <v>475.84036500000002</v>
      </c>
      <c r="S3" s="6">
        <v>480.34283599999998</v>
      </c>
    </row>
    <row r="4" spans="1:19" x14ac:dyDescent="0.25">
      <c r="A4" t="s">
        <v>15</v>
      </c>
      <c r="B4" t="s">
        <v>16</v>
      </c>
      <c r="C4" t="s">
        <v>17</v>
      </c>
      <c r="D4" s="6">
        <v>42.054279000000001</v>
      </c>
      <c r="E4" s="6">
        <v>151.008117</v>
      </c>
      <c r="F4" s="6">
        <v>422.91154399999999</v>
      </c>
      <c r="G4" s="6">
        <v>567.22626600000001</v>
      </c>
      <c r="H4" s="6">
        <v>14.325846</v>
      </c>
      <c r="I4" s="6">
        <v>166.59231299999999</v>
      </c>
      <c r="J4" s="6">
        <v>446.82243199999999</v>
      </c>
      <c r="K4" s="6">
        <v>603.56745699999999</v>
      </c>
      <c r="L4" s="6">
        <v>11.849307</v>
      </c>
      <c r="M4" s="6">
        <v>145.48771600000001</v>
      </c>
      <c r="N4" s="6">
        <v>511.99609500000003</v>
      </c>
      <c r="O4" s="6">
        <v>640.74740299999996</v>
      </c>
      <c r="P4" s="6">
        <v>11.849307</v>
      </c>
      <c r="Q4" s="6">
        <v>145.48771600000001</v>
      </c>
      <c r="R4" s="6">
        <v>511.99609500000003</v>
      </c>
      <c r="S4" s="6">
        <v>640.74740299999996</v>
      </c>
    </row>
    <row r="5" spans="1:19" x14ac:dyDescent="0.25">
      <c r="A5" t="s">
        <v>18</v>
      </c>
      <c r="B5" t="s">
        <v>19</v>
      </c>
      <c r="C5" t="s">
        <v>20</v>
      </c>
      <c r="D5" s="6">
        <v>0.74236500000000005</v>
      </c>
      <c r="E5" s="6">
        <v>41.585968000000001</v>
      </c>
      <c r="F5" s="6">
        <v>429.32635699999997</v>
      </c>
      <c r="G5" s="6">
        <v>446.75437699999998</v>
      </c>
      <c r="H5" s="6">
        <v>1.4078250000000001</v>
      </c>
      <c r="I5" s="6">
        <v>34.013888999999999</v>
      </c>
      <c r="J5" s="6">
        <v>366.077607</v>
      </c>
      <c r="K5" s="6">
        <v>375.54769499999998</v>
      </c>
      <c r="L5" s="6">
        <v>1.288853</v>
      </c>
      <c r="M5" s="6">
        <v>34.226334000000001</v>
      </c>
      <c r="N5" s="6">
        <v>399.16233099999999</v>
      </c>
      <c r="O5" s="6">
        <v>404.61805900000002</v>
      </c>
      <c r="P5" s="6">
        <v>1.288853</v>
      </c>
      <c r="Q5" s="6">
        <v>34.226334000000001</v>
      </c>
      <c r="R5" s="6">
        <v>399.16233099999999</v>
      </c>
      <c r="S5" s="6">
        <v>404.61805900000002</v>
      </c>
    </row>
    <row r="6" spans="1:19" x14ac:dyDescent="0.25">
      <c r="A6" t="s">
        <v>21</v>
      </c>
      <c r="B6" t="s">
        <v>22</v>
      </c>
      <c r="C6" t="s">
        <v>23</v>
      </c>
      <c r="D6" s="6">
        <v>144.714249</v>
      </c>
      <c r="E6" s="6">
        <v>463.19382999999999</v>
      </c>
      <c r="F6" s="6">
        <v>3127.9885220000001</v>
      </c>
      <c r="G6" s="6">
        <v>3178.9146940000001</v>
      </c>
      <c r="H6" s="6">
        <v>110.432936</v>
      </c>
      <c r="I6" s="6">
        <v>611.00155199999995</v>
      </c>
      <c r="J6" s="6">
        <v>2913.339144</v>
      </c>
      <c r="K6" s="6">
        <v>3125.9220209999999</v>
      </c>
      <c r="L6" s="6">
        <v>131.20205100000001</v>
      </c>
      <c r="M6" s="6">
        <v>400.53975700000001</v>
      </c>
      <c r="N6" s="6">
        <v>3320.5034500000002</v>
      </c>
      <c r="O6" s="6">
        <v>3331.6502609999998</v>
      </c>
      <c r="P6" s="6">
        <v>131.20205100000001</v>
      </c>
      <c r="Q6" s="6">
        <v>400.53975700000001</v>
      </c>
      <c r="R6" s="6">
        <v>3320.5034500000002</v>
      </c>
      <c r="S6" s="6">
        <v>3331.6502609999998</v>
      </c>
    </row>
    <row r="7" spans="1:19" x14ac:dyDescent="0.25">
      <c r="A7" t="s">
        <v>24</v>
      </c>
      <c r="B7" t="s">
        <v>25</v>
      </c>
      <c r="C7" t="s">
        <v>26</v>
      </c>
      <c r="D7" s="6">
        <v>0</v>
      </c>
      <c r="E7" s="6">
        <v>42.989913000000001</v>
      </c>
      <c r="F7" s="6">
        <v>263.80092400000001</v>
      </c>
      <c r="G7" s="6">
        <v>306.79083700000001</v>
      </c>
      <c r="H7" s="6">
        <v>0</v>
      </c>
      <c r="I7" s="6">
        <v>36.282311999999997</v>
      </c>
      <c r="J7" s="6">
        <v>272.13205699999997</v>
      </c>
      <c r="K7" s="6">
        <v>308.41436900000002</v>
      </c>
      <c r="L7" s="6">
        <v>0</v>
      </c>
      <c r="M7" s="6">
        <v>34.469391999999999</v>
      </c>
      <c r="N7" s="6">
        <v>266.67802699999999</v>
      </c>
      <c r="O7" s="6">
        <v>301.14741900000001</v>
      </c>
      <c r="P7" s="6">
        <v>0</v>
      </c>
      <c r="Q7" s="6">
        <v>34.469391999999999</v>
      </c>
      <c r="R7" s="6">
        <v>266.67802699999999</v>
      </c>
      <c r="S7" s="6">
        <v>301.14741900000001</v>
      </c>
    </row>
    <row r="8" spans="1:19" x14ac:dyDescent="0.25">
      <c r="A8" t="s">
        <v>27</v>
      </c>
      <c r="B8" t="s">
        <v>28</v>
      </c>
      <c r="C8" t="s">
        <v>29</v>
      </c>
      <c r="D8" s="6">
        <v>0</v>
      </c>
      <c r="E8" s="6">
        <v>30.576476</v>
      </c>
      <c r="F8" s="6">
        <v>383.52702699999998</v>
      </c>
      <c r="G8" s="6">
        <v>414.10350299999999</v>
      </c>
      <c r="H8" s="6">
        <v>0</v>
      </c>
      <c r="I8" s="6">
        <v>18.33051</v>
      </c>
      <c r="J8" s="6">
        <v>347.81362799999999</v>
      </c>
      <c r="K8" s="6">
        <v>366.144138</v>
      </c>
      <c r="L8" s="6">
        <v>0</v>
      </c>
      <c r="M8" s="6">
        <v>33.371032</v>
      </c>
      <c r="N8" s="6">
        <v>328.47443500000003</v>
      </c>
      <c r="O8" s="6">
        <v>361.84546699999999</v>
      </c>
      <c r="P8" s="6">
        <v>0</v>
      </c>
      <c r="Q8" s="6">
        <v>33.371032</v>
      </c>
      <c r="R8" s="6">
        <v>328.47443500000003</v>
      </c>
      <c r="S8" s="6">
        <v>361.84546699999999</v>
      </c>
    </row>
    <row r="9" spans="1:19" x14ac:dyDescent="0.25">
      <c r="A9" t="s">
        <v>30</v>
      </c>
      <c r="B9" t="s">
        <v>31</v>
      </c>
      <c r="C9" t="s">
        <v>29</v>
      </c>
      <c r="D9" s="6">
        <v>11.84676</v>
      </c>
      <c r="E9" s="6">
        <v>37.074159999999999</v>
      </c>
      <c r="F9" s="6">
        <v>552.44549199999994</v>
      </c>
      <c r="G9" s="6">
        <v>512.79047000000003</v>
      </c>
      <c r="H9" s="6">
        <v>5.4963939999999996</v>
      </c>
      <c r="I9" s="6">
        <v>16.078609</v>
      </c>
      <c r="J9" s="6">
        <v>555.27365499999996</v>
      </c>
      <c r="K9" s="6">
        <v>501.36066599999998</v>
      </c>
      <c r="L9" s="6">
        <v>7.894374</v>
      </c>
      <c r="M9" s="6">
        <v>15.386722000000001</v>
      </c>
      <c r="N9" s="6">
        <v>586.81299899999999</v>
      </c>
      <c r="O9" s="6">
        <v>523.64894500000003</v>
      </c>
      <c r="P9" s="6">
        <v>7.894374</v>
      </c>
      <c r="Q9" s="6">
        <v>15.386722000000001</v>
      </c>
      <c r="R9" s="6">
        <v>586.81299899999999</v>
      </c>
      <c r="S9" s="6">
        <v>523.64894500000003</v>
      </c>
    </row>
    <row r="10" spans="1:19" x14ac:dyDescent="0.25">
      <c r="A10" t="s">
        <v>32</v>
      </c>
      <c r="B10" t="s">
        <v>33</v>
      </c>
      <c r="C10" t="s">
        <v>34</v>
      </c>
      <c r="D10" s="6">
        <v>4.6879960000000001</v>
      </c>
      <c r="E10" s="6">
        <v>177.13317599999999</v>
      </c>
      <c r="F10" s="6">
        <v>716.91491399999995</v>
      </c>
      <c r="G10" s="6">
        <v>875.62032699999997</v>
      </c>
      <c r="H10" s="6">
        <v>2.8769110000000002</v>
      </c>
      <c r="I10" s="6">
        <v>168.88658599999999</v>
      </c>
      <c r="J10" s="6">
        <v>740.10559999999998</v>
      </c>
      <c r="K10" s="6">
        <v>895.51597400000003</v>
      </c>
      <c r="L10" s="6">
        <v>3.6700539999999999</v>
      </c>
      <c r="M10" s="6">
        <v>181.086105</v>
      </c>
      <c r="N10" s="6">
        <v>768.39469399999996</v>
      </c>
      <c r="O10" s="6">
        <v>935.46293600000001</v>
      </c>
      <c r="P10" s="6">
        <v>3.6700539999999999</v>
      </c>
      <c r="Q10" s="6">
        <v>181.086105</v>
      </c>
      <c r="R10" s="6">
        <v>768.39469399999996</v>
      </c>
      <c r="S10" s="6">
        <v>935.46293600000001</v>
      </c>
    </row>
    <row r="11" spans="1:19" x14ac:dyDescent="0.25">
      <c r="A11" t="s">
        <v>35</v>
      </c>
      <c r="B11" t="s">
        <v>36</v>
      </c>
      <c r="C11" t="s">
        <v>37</v>
      </c>
      <c r="D11" s="6">
        <v>12.323600000000001</v>
      </c>
      <c r="E11" s="6">
        <v>72.741614999999996</v>
      </c>
      <c r="F11" s="6">
        <v>576.51097700000003</v>
      </c>
      <c r="G11" s="6">
        <v>615.51235999999994</v>
      </c>
      <c r="H11" s="6">
        <v>15.345508000000001</v>
      </c>
      <c r="I11" s="6">
        <v>75.411170999999996</v>
      </c>
      <c r="J11" s="6">
        <v>593.48337300000003</v>
      </c>
      <c r="K11" s="6">
        <v>641.20695599999999</v>
      </c>
      <c r="L11" s="6">
        <v>29.225681000000002</v>
      </c>
      <c r="M11" s="6">
        <v>86.235966000000005</v>
      </c>
      <c r="N11" s="6">
        <v>674.43046900000002</v>
      </c>
      <c r="O11" s="6">
        <v>723.15431100000001</v>
      </c>
      <c r="P11" s="6">
        <v>29.225681000000002</v>
      </c>
      <c r="Q11" s="6">
        <v>86.235966000000005</v>
      </c>
      <c r="R11" s="6">
        <v>674.43046900000002</v>
      </c>
      <c r="S11" s="6">
        <v>723.15431100000001</v>
      </c>
    </row>
    <row r="12" spans="1:19" x14ac:dyDescent="0.25">
      <c r="A12" t="s">
        <v>38</v>
      </c>
      <c r="B12" t="s">
        <v>39</v>
      </c>
      <c r="C12" t="s">
        <v>40</v>
      </c>
      <c r="D12" s="6">
        <v>0</v>
      </c>
      <c r="E12" s="6">
        <v>266.83039600000001</v>
      </c>
      <c r="F12" s="6">
        <v>1028.2939960000001</v>
      </c>
      <c r="G12" s="6">
        <v>1295.1243919999999</v>
      </c>
      <c r="H12" s="6">
        <v>0</v>
      </c>
      <c r="I12" s="6">
        <v>306.552235</v>
      </c>
      <c r="J12" s="6">
        <v>1100.7043209999999</v>
      </c>
      <c r="K12" s="6">
        <v>1407.256556</v>
      </c>
      <c r="L12" s="6">
        <v>20.284979</v>
      </c>
      <c r="M12" s="6">
        <v>338.48213399999997</v>
      </c>
      <c r="N12" s="6">
        <v>1081.3902849999999</v>
      </c>
      <c r="O12" s="6">
        <v>1394.4049680000001</v>
      </c>
      <c r="P12" s="6">
        <v>20.284979</v>
      </c>
      <c r="Q12" s="6">
        <v>338.48213399999997</v>
      </c>
      <c r="R12" s="6">
        <v>1081.3902849999999</v>
      </c>
      <c r="S12" s="6">
        <v>1394.4049680000001</v>
      </c>
    </row>
    <row r="13" spans="1:19" x14ac:dyDescent="0.25">
      <c r="A13" t="s">
        <v>41</v>
      </c>
      <c r="B13" t="s">
        <v>42</v>
      </c>
      <c r="C13" t="s">
        <v>43</v>
      </c>
      <c r="D13" s="6">
        <v>0</v>
      </c>
      <c r="E13" s="6">
        <v>113.764826</v>
      </c>
      <c r="F13" s="6">
        <v>695.40365699999995</v>
      </c>
      <c r="G13" s="6">
        <v>809.16848300000004</v>
      </c>
      <c r="H13" s="6">
        <v>0</v>
      </c>
      <c r="I13" s="6">
        <v>109.076182</v>
      </c>
      <c r="J13" s="6">
        <v>637.34180500000002</v>
      </c>
      <c r="K13" s="6">
        <v>746.41798700000004</v>
      </c>
      <c r="L13" s="6">
        <v>0</v>
      </c>
      <c r="M13" s="6">
        <v>103.022913</v>
      </c>
      <c r="N13" s="6">
        <v>632.36310200000003</v>
      </c>
      <c r="O13" s="6">
        <v>735.38601500000004</v>
      </c>
      <c r="P13" s="6">
        <v>0</v>
      </c>
      <c r="Q13" s="6">
        <v>103.022913</v>
      </c>
      <c r="R13" s="6">
        <v>632.36310200000003</v>
      </c>
      <c r="S13" s="6">
        <v>735.38601500000004</v>
      </c>
    </row>
    <row r="14" spans="1:19" x14ac:dyDescent="0.25">
      <c r="A14" t="s">
        <v>44</v>
      </c>
      <c r="B14" t="s">
        <v>45</v>
      </c>
      <c r="C14" t="s">
        <v>46</v>
      </c>
      <c r="D14" s="6">
        <v>25.721564999999998</v>
      </c>
      <c r="E14" s="6">
        <v>161.68494200000001</v>
      </c>
      <c r="F14" s="6">
        <v>737.20551999999998</v>
      </c>
      <c r="G14" s="6">
        <v>827.73201800000004</v>
      </c>
      <c r="H14" s="6">
        <v>1.680458</v>
      </c>
      <c r="I14" s="6">
        <v>189.623954</v>
      </c>
      <c r="J14" s="6">
        <v>672.12583400000005</v>
      </c>
      <c r="K14" s="6">
        <v>794.98407599999996</v>
      </c>
      <c r="L14" s="6">
        <v>2.5676049999999999</v>
      </c>
      <c r="M14" s="6">
        <v>136.92224300000001</v>
      </c>
      <c r="N14" s="6">
        <v>931.33080299999995</v>
      </c>
      <c r="O14" s="6">
        <v>949.16455399999995</v>
      </c>
      <c r="P14" s="6">
        <v>2.5676049999999999</v>
      </c>
      <c r="Q14" s="6">
        <v>136.92224300000001</v>
      </c>
      <c r="R14" s="6">
        <v>931.33080299999995</v>
      </c>
      <c r="S14" s="6">
        <v>949.16455399999995</v>
      </c>
    </row>
    <row r="15" spans="1:19" x14ac:dyDescent="0.25">
      <c r="A15" t="s">
        <v>47</v>
      </c>
      <c r="B15" t="s">
        <v>48</v>
      </c>
      <c r="C15" t="s">
        <v>49</v>
      </c>
      <c r="D15" s="6">
        <v>201.03154799999999</v>
      </c>
      <c r="E15" s="6">
        <v>540.75718900000004</v>
      </c>
      <c r="F15" s="6">
        <v>3168.3814520000001</v>
      </c>
      <c r="G15" s="6">
        <v>3350.8273300000001</v>
      </c>
      <c r="H15" s="6">
        <v>193.438379</v>
      </c>
      <c r="I15" s="6">
        <v>558.72776399999998</v>
      </c>
      <c r="J15" s="6">
        <v>3132.4675130000001</v>
      </c>
      <c r="K15" s="6">
        <v>3404.8121980000001</v>
      </c>
      <c r="L15" s="6">
        <v>275.53502500000002</v>
      </c>
      <c r="M15" s="6">
        <v>570.9615</v>
      </c>
      <c r="N15" s="6">
        <v>3261.4990130000001</v>
      </c>
      <c r="O15" s="6">
        <v>3523.5145940000002</v>
      </c>
      <c r="P15" s="6">
        <v>275.53502500000002</v>
      </c>
      <c r="Q15" s="6">
        <v>570.9615</v>
      </c>
      <c r="R15" s="6">
        <v>3261.4990130000001</v>
      </c>
      <c r="S15" s="6">
        <v>3523.5145940000002</v>
      </c>
    </row>
    <row r="16" spans="1:19" x14ac:dyDescent="0.25">
      <c r="A16" t="s">
        <v>50</v>
      </c>
      <c r="B16" t="s">
        <v>51</v>
      </c>
      <c r="C16" t="s">
        <v>52</v>
      </c>
      <c r="D16" s="6">
        <v>0</v>
      </c>
      <c r="E16" s="6">
        <v>46.678576999999997</v>
      </c>
      <c r="F16" s="6">
        <v>314.001668</v>
      </c>
      <c r="G16" s="6">
        <v>360.68024500000001</v>
      </c>
      <c r="H16" s="6">
        <v>0</v>
      </c>
      <c r="I16" s="6">
        <v>52.161802999999999</v>
      </c>
      <c r="J16" s="6">
        <v>263.31739099999999</v>
      </c>
      <c r="K16" s="6">
        <v>315.47919400000001</v>
      </c>
      <c r="L16" s="6">
        <v>0</v>
      </c>
      <c r="M16" s="6">
        <v>46.987983</v>
      </c>
      <c r="N16" s="6">
        <v>253.238125</v>
      </c>
      <c r="O16" s="6">
        <v>300.22610800000001</v>
      </c>
      <c r="P16" s="6">
        <v>0</v>
      </c>
      <c r="Q16" s="6">
        <v>46.987983</v>
      </c>
      <c r="R16" s="6">
        <v>253.238125</v>
      </c>
      <c r="S16" s="6">
        <v>300.22610800000001</v>
      </c>
    </row>
    <row r="17" spans="1:19" x14ac:dyDescent="0.25">
      <c r="A17" t="s">
        <v>53</v>
      </c>
      <c r="B17" t="s">
        <v>54</v>
      </c>
      <c r="C17" t="s">
        <v>55</v>
      </c>
      <c r="D17" s="6">
        <v>0</v>
      </c>
      <c r="E17" s="6">
        <v>95.451364999999996</v>
      </c>
      <c r="F17" s="6">
        <v>466.67444599999999</v>
      </c>
      <c r="G17" s="6">
        <v>562.125811</v>
      </c>
      <c r="H17" s="6">
        <v>0</v>
      </c>
      <c r="I17" s="6">
        <v>105.468638</v>
      </c>
      <c r="J17" s="6">
        <v>419.68448000000001</v>
      </c>
      <c r="K17" s="6">
        <v>525.15311799999995</v>
      </c>
      <c r="L17" s="6">
        <v>0</v>
      </c>
      <c r="M17" s="6">
        <v>104.978678</v>
      </c>
      <c r="N17" s="6">
        <v>406.49991999999997</v>
      </c>
      <c r="O17" s="6">
        <v>511.47859799999998</v>
      </c>
      <c r="P17" s="6">
        <v>0</v>
      </c>
      <c r="Q17" s="6">
        <v>104.978678</v>
      </c>
      <c r="R17" s="6">
        <v>406.49991999999997</v>
      </c>
      <c r="S17" s="6">
        <v>511.47859799999998</v>
      </c>
    </row>
    <row r="18" spans="1:19" x14ac:dyDescent="0.25">
      <c r="A18" t="s">
        <v>56</v>
      </c>
      <c r="B18" t="s">
        <v>57</v>
      </c>
      <c r="C18" t="s">
        <v>58</v>
      </c>
      <c r="D18" s="6">
        <v>0</v>
      </c>
      <c r="E18" s="6">
        <v>26.033314000000001</v>
      </c>
      <c r="F18" s="6">
        <v>342.30292400000002</v>
      </c>
      <c r="G18" s="6">
        <v>368.33623799999998</v>
      </c>
      <c r="H18" s="6">
        <v>0</v>
      </c>
      <c r="I18" s="6">
        <v>15.738796000000001</v>
      </c>
      <c r="J18" s="6">
        <v>300.63471700000002</v>
      </c>
      <c r="K18" s="6">
        <v>316.373513</v>
      </c>
      <c r="L18" s="6">
        <v>0</v>
      </c>
      <c r="M18" s="6">
        <v>27.960943</v>
      </c>
      <c r="N18" s="6">
        <v>316.61340999999999</v>
      </c>
      <c r="O18" s="6">
        <v>344.57435299999997</v>
      </c>
      <c r="P18" s="6">
        <v>0</v>
      </c>
      <c r="Q18" s="6">
        <v>27.960943</v>
      </c>
      <c r="R18" s="6">
        <v>316.61340999999999</v>
      </c>
      <c r="S18" s="6">
        <v>344.57435299999997</v>
      </c>
    </row>
    <row r="19" spans="1:19" x14ac:dyDescent="0.25">
      <c r="A19" t="s">
        <v>59</v>
      </c>
      <c r="B19" t="s">
        <v>60</v>
      </c>
      <c r="C19" t="s">
        <v>61</v>
      </c>
      <c r="D19" s="6">
        <v>12.085397</v>
      </c>
      <c r="E19" s="6">
        <v>38.314089000000003</v>
      </c>
      <c r="F19" s="6">
        <v>561.35295599999995</v>
      </c>
      <c r="G19" s="6">
        <v>585.95780600000001</v>
      </c>
      <c r="H19" s="6">
        <v>15.285342999999999</v>
      </c>
      <c r="I19" s="6">
        <v>29.570858999999999</v>
      </c>
      <c r="J19" s="6">
        <v>580.63149199999998</v>
      </c>
      <c r="K19" s="6">
        <v>595.08313299999998</v>
      </c>
      <c r="L19" s="6">
        <v>11.081219000000001</v>
      </c>
      <c r="M19" s="6">
        <v>38.306258</v>
      </c>
      <c r="N19" s="6">
        <v>623.52684499999998</v>
      </c>
      <c r="O19" s="6">
        <v>641.17929200000003</v>
      </c>
      <c r="P19" s="6">
        <v>11.081219000000001</v>
      </c>
      <c r="Q19" s="6">
        <v>38.306258</v>
      </c>
      <c r="R19" s="6">
        <v>623.52684499999998</v>
      </c>
      <c r="S19" s="6">
        <v>641.17929200000003</v>
      </c>
    </row>
    <row r="20" spans="1:19" x14ac:dyDescent="0.25">
      <c r="A20" t="s">
        <v>62</v>
      </c>
      <c r="B20" t="s">
        <v>63</v>
      </c>
      <c r="C20" t="s">
        <v>64</v>
      </c>
      <c r="D20" s="6">
        <v>30.349516999999999</v>
      </c>
      <c r="E20" s="6">
        <v>193.76428899999999</v>
      </c>
      <c r="F20" s="6">
        <v>668.76896999999997</v>
      </c>
      <c r="G20" s="6">
        <v>763.50599</v>
      </c>
      <c r="H20" s="6">
        <v>42.675553999999998</v>
      </c>
      <c r="I20" s="6">
        <v>178.03623400000001</v>
      </c>
      <c r="J20" s="6">
        <v>602.76475300000004</v>
      </c>
      <c r="K20" s="6">
        <v>716.98924699999998</v>
      </c>
      <c r="L20" s="6">
        <v>37.324776</v>
      </c>
      <c r="M20" s="6">
        <v>171.61987099999999</v>
      </c>
      <c r="N20" s="6">
        <v>657.08724600000005</v>
      </c>
      <c r="O20" s="6">
        <v>739.70691199999999</v>
      </c>
      <c r="P20" s="6">
        <v>37.324776</v>
      </c>
      <c r="Q20" s="6">
        <v>171.61987099999999</v>
      </c>
      <c r="R20" s="6">
        <v>657.08724600000005</v>
      </c>
      <c r="S20" s="6">
        <v>739.70691199999999</v>
      </c>
    </row>
    <row r="21" spans="1:19" x14ac:dyDescent="0.25">
      <c r="A21" t="s">
        <v>65</v>
      </c>
      <c r="B21" t="s">
        <v>66</v>
      </c>
      <c r="C21" t="s">
        <v>67</v>
      </c>
      <c r="D21" s="6">
        <v>1.6469000000000001E-2</v>
      </c>
      <c r="E21" s="6">
        <v>118.43028099999999</v>
      </c>
      <c r="F21" s="6">
        <v>972.37370699999997</v>
      </c>
      <c r="G21" s="6">
        <v>1088.7754789999999</v>
      </c>
      <c r="H21" s="6">
        <v>0.429842</v>
      </c>
      <c r="I21" s="6">
        <v>138.891536</v>
      </c>
      <c r="J21" s="6">
        <v>1037.6686239999999</v>
      </c>
      <c r="K21" s="6">
        <v>1174.772434</v>
      </c>
      <c r="L21" s="6">
        <v>8.7146000000000001E-2</v>
      </c>
      <c r="M21" s="6">
        <v>122.89905</v>
      </c>
      <c r="N21" s="6">
        <v>1046.1624859999999</v>
      </c>
      <c r="O21" s="6">
        <v>1156.323811</v>
      </c>
      <c r="P21" s="6">
        <v>8.7146000000000001E-2</v>
      </c>
      <c r="Q21" s="6">
        <v>122.89905</v>
      </c>
      <c r="R21" s="6">
        <v>1046.1624859999999</v>
      </c>
      <c r="S21" s="6">
        <v>1156.323811</v>
      </c>
    </row>
    <row r="22" spans="1:19" x14ac:dyDescent="0.25">
      <c r="A22" t="s">
        <v>68</v>
      </c>
      <c r="B22" t="s">
        <v>69</v>
      </c>
      <c r="C22" t="s">
        <v>70</v>
      </c>
      <c r="D22" s="6">
        <v>1.5602780000000001</v>
      </c>
      <c r="E22" s="6">
        <v>81.250962999999999</v>
      </c>
      <c r="F22" s="6">
        <v>667.87782200000004</v>
      </c>
      <c r="G22" s="6">
        <v>745.82781599999998</v>
      </c>
      <c r="H22" s="6">
        <v>1.0890690000000001</v>
      </c>
      <c r="I22" s="6">
        <v>72.640749</v>
      </c>
      <c r="J22" s="6">
        <v>668.44926599999997</v>
      </c>
      <c r="K22" s="6">
        <v>738.84086400000001</v>
      </c>
      <c r="L22" s="6">
        <v>1.9979640000000001</v>
      </c>
      <c r="M22" s="6">
        <v>114.81711</v>
      </c>
      <c r="N22" s="6">
        <v>634.36533599999996</v>
      </c>
      <c r="O22" s="6">
        <v>747.42908499999999</v>
      </c>
      <c r="P22" s="6">
        <v>1.9979640000000001</v>
      </c>
      <c r="Q22" s="6">
        <v>114.81711</v>
      </c>
      <c r="R22" s="6">
        <v>634.36533599999996</v>
      </c>
      <c r="S22" s="6">
        <v>747.42908499999999</v>
      </c>
    </row>
    <row r="23" spans="1:19" x14ac:dyDescent="0.25">
      <c r="A23" t="s">
        <v>71</v>
      </c>
      <c r="B23" t="s">
        <v>72</v>
      </c>
      <c r="C23" t="s">
        <v>73</v>
      </c>
      <c r="D23" s="6">
        <v>21.708324999999999</v>
      </c>
      <c r="E23" s="6">
        <v>282.38877000000002</v>
      </c>
      <c r="F23" s="6">
        <v>1790.655945</v>
      </c>
      <c r="G23" s="6">
        <v>1986.938476</v>
      </c>
      <c r="H23" s="6">
        <v>13.663551</v>
      </c>
      <c r="I23" s="6">
        <v>275.71511299999997</v>
      </c>
      <c r="J23" s="6">
        <v>1739.3996099999999</v>
      </c>
      <c r="K23" s="6">
        <v>1932.213395</v>
      </c>
      <c r="L23" s="6">
        <v>12.101861</v>
      </c>
      <c r="M23" s="6">
        <v>267.57336600000002</v>
      </c>
      <c r="N23" s="6">
        <v>1698.3538599999999</v>
      </c>
      <c r="O23" s="6">
        <v>1869.969155</v>
      </c>
      <c r="P23" s="6">
        <v>12.101861</v>
      </c>
      <c r="Q23" s="6">
        <v>267.57336600000002</v>
      </c>
      <c r="R23" s="6">
        <v>1698.3538599999999</v>
      </c>
      <c r="S23" s="6">
        <v>1869.969155</v>
      </c>
    </row>
    <row r="24" spans="1:19" x14ac:dyDescent="0.25">
      <c r="A24" t="s">
        <v>74</v>
      </c>
      <c r="B24" t="s">
        <v>75</v>
      </c>
      <c r="C24" t="s">
        <v>76</v>
      </c>
      <c r="D24" s="6">
        <v>3.900188</v>
      </c>
      <c r="E24" s="6">
        <v>197.55919599999999</v>
      </c>
      <c r="F24" s="6">
        <v>870.041156</v>
      </c>
      <c r="G24" s="6">
        <v>1055.542375</v>
      </c>
      <c r="H24" s="6">
        <v>3.5965250000000002</v>
      </c>
      <c r="I24" s="6">
        <v>187.37221700000001</v>
      </c>
      <c r="J24" s="6">
        <v>793.09756600000003</v>
      </c>
      <c r="K24" s="6">
        <v>972.55920500000002</v>
      </c>
      <c r="L24" s="6">
        <v>3.7780909999999999</v>
      </c>
      <c r="M24" s="6">
        <v>190.35566399999999</v>
      </c>
      <c r="N24" s="6">
        <v>829.30188999999996</v>
      </c>
      <c r="O24" s="6">
        <v>1006.45015</v>
      </c>
      <c r="P24" s="6">
        <v>3.7780909999999999</v>
      </c>
      <c r="Q24" s="6">
        <v>190.35566399999999</v>
      </c>
      <c r="R24" s="6">
        <v>829.30188999999996</v>
      </c>
      <c r="S24" s="6">
        <v>1006.45015</v>
      </c>
    </row>
    <row r="25" spans="1:19" x14ac:dyDescent="0.25">
      <c r="A25" t="s">
        <v>77</v>
      </c>
      <c r="B25" t="s">
        <v>78</v>
      </c>
      <c r="C25" t="s">
        <v>79</v>
      </c>
      <c r="D25" s="6">
        <v>24.098206999999999</v>
      </c>
      <c r="E25" s="6">
        <v>155.71798699999999</v>
      </c>
      <c r="F25" s="6">
        <v>778.12282100000004</v>
      </c>
      <c r="G25" s="6">
        <v>856.00015199999996</v>
      </c>
      <c r="H25" s="6">
        <v>14.838412999999999</v>
      </c>
      <c r="I25" s="6">
        <v>144.19878700000001</v>
      </c>
      <c r="J25" s="6">
        <v>721.17303300000003</v>
      </c>
      <c r="K25" s="6">
        <v>791.342578</v>
      </c>
      <c r="L25" s="6">
        <v>20.889202999999998</v>
      </c>
      <c r="M25" s="6">
        <v>140.476294</v>
      </c>
      <c r="N25" s="6">
        <v>771.81786499999998</v>
      </c>
      <c r="O25" s="6">
        <v>824.39304500000003</v>
      </c>
      <c r="P25" s="6">
        <v>20.889202999999998</v>
      </c>
      <c r="Q25" s="6">
        <v>140.476294</v>
      </c>
      <c r="R25" s="6">
        <v>771.81786499999998</v>
      </c>
      <c r="S25" s="6">
        <v>824.39304500000003</v>
      </c>
    </row>
    <row r="26" spans="1:19" x14ac:dyDescent="0.25">
      <c r="A26" t="s">
        <v>80</v>
      </c>
      <c r="B26" t="s">
        <v>81</v>
      </c>
      <c r="C26" t="s">
        <v>82</v>
      </c>
      <c r="D26" s="6">
        <v>13.21923</v>
      </c>
      <c r="E26" s="6">
        <v>194.95847000000001</v>
      </c>
      <c r="F26" s="6">
        <v>1701.429065</v>
      </c>
      <c r="G26" s="6">
        <v>1804.8521129999999</v>
      </c>
      <c r="H26" s="6">
        <v>10.462486</v>
      </c>
      <c r="I26" s="6">
        <v>161.876779</v>
      </c>
      <c r="J26" s="6">
        <v>1759.5317359999999</v>
      </c>
      <c r="K26" s="6">
        <v>1828.2958779999999</v>
      </c>
      <c r="L26" s="6">
        <v>11.465863000000001</v>
      </c>
      <c r="M26" s="6">
        <v>169.55527799999999</v>
      </c>
      <c r="N26" s="6">
        <v>1882.7117310000001</v>
      </c>
      <c r="O26" s="6">
        <v>1955.543046</v>
      </c>
      <c r="P26" s="6">
        <v>11.465863000000001</v>
      </c>
      <c r="Q26" s="6">
        <v>169.55527799999999</v>
      </c>
      <c r="R26" s="6">
        <v>1882.7117310000001</v>
      </c>
      <c r="S26" s="6">
        <v>1955.543046</v>
      </c>
    </row>
    <row r="27" spans="1:19" x14ac:dyDescent="0.25">
      <c r="A27" t="s">
        <v>83</v>
      </c>
      <c r="B27" t="s">
        <v>84</v>
      </c>
      <c r="C27" t="s">
        <v>85</v>
      </c>
      <c r="D27" s="6">
        <v>0.60943999999999998</v>
      </c>
      <c r="E27" s="6">
        <v>87.884958999999995</v>
      </c>
      <c r="F27" s="6">
        <v>313.555926</v>
      </c>
      <c r="G27" s="6">
        <v>393.68683499999997</v>
      </c>
      <c r="H27" s="6">
        <v>0.24226300000000001</v>
      </c>
      <c r="I27" s="6">
        <v>83.581954999999994</v>
      </c>
      <c r="J27" s="6">
        <v>296.280238</v>
      </c>
      <c r="K27" s="6">
        <v>376.73369200000002</v>
      </c>
      <c r="L27" s="6">
        <v>4.3001579999999997</v>
      </c>
      <c r="M27" s="6">
        <v>102.416758</v>
      </c>
      <c r="N27" s="6">
        <v>333.55566099999999</v>
      </c>
      <c r="O27" s="6">
        <v>435.972419</v>
      </c>
      <c r="P27" s="6">
        <v>4.3001579999999997</v>
      </c>
      <c r="Q27" s="6">
        <v>102.416758</v>
      </c>
      <c r="R27" s="6">
        <v>333.55566099999999</v>
      </c>
      <c r="S27" s="6">
        <v>435.972419</v>
      </c>
    </row>
    <row r="28" spans="1:19" x14ac:dyDescent="0.25">
      <c r="A28" t="s">
        <v>86</v>
      </c>
      <c r="B28" t="s">
        <v>87</v>
      </c>
      <c r="C28" t="s">
        <v>88</v>
      </c>
      <c r="D28" s="6">
        <v>0</v>
      </c>
      <c r="E28" s="6">
        <v>198.631471</v>
      </c>
      <c r="F28" s="6">
        <v>387.21768100000003</v>
      </c>
      <c r="G28" s="6">
        <v>585.849152</v>
      </c>
      <c r="H28" s="6">
        <v>0</v>
      </c>
      <c r="I28" s="6">
        <v>190.22613100000001</v>
      </c>
      <c r="J28" s="6">
        <v>406.50506300000001</v>
      </c>
      <c r="K28" s="6">
        <v>596.73119399999996</v>
      </c>
      <c r="L28" s="6">
        <v>0</v>
      </c>
      <c r="M28" s="6">
        <v>214.566677</v>
      </c>
      <c r="N28" s="6">
        <v>444.03742699999998</v>
      </c>
      <c r="O28" s="6">
        <v>658.60410400000001</v>
      </c>
      <c r="P28" s="6">
        <v>0</v>
      </c>
      <c r="Q28" s="6">
        <v>214.566677</v>
      </c>
      <c r="R28" s="6">
        <v>444.03742699999998</v>
      </c>
      <c r="S28" s="6">
        <v>658.60410400000001</v>
      </c>
    </row>
    <row r="29" spans="1:19" x14ac:dyDescent="0.25">
      <c r="A29" t="s">
        <v>89</v>
      </c>
      <c r="B29" t="s">
        <v>90</v>
      </c>
      <c r="C29" t="s">
        <v>91</v>
      </c>
      <c r="D29" s="6">
        <v>8.4765569999999997</v>
      </c>
      <c r="E29" s="6">
        <v>154.58696399999999</v>
      </c>
      <c r="F29" s="6">
        <v>1106.373756</v>
      </c>
      <c r="G29" s="6">
        <v>1201.7623639999999</v>
      </c>
      <c r="H29" s="6">
        <v>13.152404000000001</v>
      </c>
      <c r="I29" s="6">
        <v>168.53116199999999</v>
      </c>
      <c r="J29" s="6">
        <v>1086.069313</v>
      </c>
      <c r="K29" s="6">
        <v>1207.6907200000001</v>
      </c>
      <c r="L29" s="6">
        <v>20.015834000000002</v>
      </c>
      <c r="M29" s="6">
        <v>171.32669200000001</v>
      </c>
      <c r="N29" s="6">
        <v>1069.869426</v>
      </c>
      <c r="O29" s="6">
        <v>1197.0167280000001</v>
      </c>
      <c r="P29" s="6">
        <v>20.015834000000002</v>
      </c>
      <c r="Q29" s="6">
        <v>171.32669200000001</v>
      </c>
      <c r="R29" s="6">
        <v>1069.869426</v>
      </c>
      <c r="S29" s="6">
        <v>1197.0167280000001</v>
      </c>
    </row>
    <row r="30" spans="1:19" x14ac:dyDescent="0.25">
      <c r="A30" t="s">
        <v>92</v>
      </c>
      <c r="B30" t="s">
        <v>93</v>
      </c>
      <c r="C30" t="s">
        <v>94</v>
      </c>
      <c r="D30" s="6">
        <v>3.5843560000000001</v>
      </c>
      <c r="E30" s="6">
        <v>170.247094</v>
      </c>
      <c r="F30" s="6">
        <v>906.42520200000001</v>
      </c>
      <c r="G30" s="6">
        <v>1028.4290470000001</v>
      </c>
      <c r="H30" s="6">
        <v>5.400652</v>
      </c>
      <c r="I30" s="6">
        <v>202.502082</v>
      </c>
      <c r="J30" s="6">
        <v>731.20274099999995</v>
      </c>
      <c r="K30" s="6">
        <v>906.176604</v>
      </c>
      <c r="L30" s="6">
        <v>5.3362160000000003</v>
      </c>
      <c r="M30" s="6">
        <v>189.35985299999999</v>
      </c>
      <c r="N30" s="6">
        <v>828.70829900000001</v>
      </c>
      <c r="O30" s="6">
        <v>984.41095900000005</v>
      </c>
      <c r="P30" s="6">
        <v>5.3362160000000003</v>
      </c>
      <c r="Q30" s="6">
        <v>189.35985299999999</v>
      </c>
      <c r="R30" s="6">
        <v>828.70829900000001</v>
      </c>
      <c r="S30" s="6">
        <v>984.41095900000005</v>
      </c>
    </row>
    <row r="31" spans="1:19" x14ac:dyDescent="0.25">
      <c r="A31" t="s">
        <v>95</v>
      </c>
      <c r="B31" t="s">
        <v>96</v>
      </c>
      <c r="C31" t="s">
        <v>97</v>
      </c>
      <c r="D31" s="6">
        <v>9.0576889999999999</v>
      </c>
      <c r="E31" s="6">
        <v>58.928232000000001</v>
      </c>
      <c r="F31" s="6">
        <v>675.22363199999995</v>
      </c>
      <c r="G31" s="6">
        <v>716.30505000000005</v>
      </c>
      <c r="H31" s="6">
        <v>1.243967</v>
      </c>
      <c r="I31" s="6">
        <v>40.579400999999997</v>
      </c>
      <c r="J31" s="6">
        <v>605.58256800000004</v>
      </c>
      <c r="K31" s="6">
        <v>619.60670900000002</v>
      </c>
      <c r="L31" s="6">
        <v>3.9610219999999998</v>
      </c>
      <c r="M31" s="6">
        <v>57.795423</v>
      </c>
      <c r="N31" s="6">
        <v>620.28247999999996</v>
      </c>
      <c r="O31" s="6">
        <v>653.62667399999998</v>
      </c>
      <c r="P31" s="6">
        <v>3.9610219999999998</v>
      </c>
      <c r="Q31" s="6">
        <v>57.795423</v>
      </c>
      <c r="R31" s="6">
        <v>620.28247999999996</v>
      </c>
      <c r="S31" s="6">
        <v>653.62667399999998</v>
      </c>
    </row>
    <row r="32" spans="1:19" x14ac:dyDescent="0.25">
      <c r="A32" t="s">
        <v>98</v>
      </c>
      <c r="B32" t="s">
        <v>99</v>
      </c>
      <c r="C32" t="s">
        <v>100</v>
      </c>
      <c r="D32" s="6">
        <v>12.929247</v>
      </c>
      <c r="E32" s="6">
        <v>122.740459</v>
      </c>
      <c r="F32" s="6">
        <v>1016.743462</v>
      </c>
      <c r="G32" s="6">
        <v>1027.3418039999999</v>
      </c>
      <c r="H32" s="6">
        <v>16.897138999999999</v>
      </c>
      <c r="I32" s="6">
        <v>147.565888</v>
      </c>
      <c r="J32" s="6">
        <v>975.18512599999997</v>
      </c>
      <c r="K32" s="6">
        <v>1008.559332</v>
      </c>
      <c r="L32" s="6">
        <v>13.250984000000001</v>
      </c>
      <c r="M32" s="6">
        <v>147.810496</v>
      </c>
      <c r="N32" s="6">
        <v>974.42976499999997</v>
      </c>
      <c r="O32" s="6">
        <v>979.63024900000005</v>
      </c>
      <c r="P32" s="6">
        <v>13.250984000000001</v>
      </c>
      <c r="Q32" s="6">
        <v>147.810496</v>
      </c>
      <c r="R32" s="6">
        <v>974.42976499999997</v>
      </c>
      <c r="S32" s="6">
        <v>979.63024900000005</v>
      </c>
    </row>
    <row r="33" spans="1:19" x14ac:dyDescent="0.25">
      <c r="A33" t="s">
        <v>101</v>
      </c>
      <c r="B33" t="s">
        <v>331</v>
      </c>
      <c r="C33" t="s">
        <v>102</v>
      </c>
      <c r="D33" s="6">
        <v>8.2700220000000009</v>
      </c>
      <c r="E33" s="6">
        <v>210.54407399999999</v>
      </c>
      <c r="F33" s="6">
        <v>378.029516</v>
      </c>
      <c r="G33" s="6">
        <v>544.74210700000003</v>
      </c>
      <c r="H33" s="6">
        <v>15.358674000000001</v>
      </c>
      <c r="I33" s="6">
        <v>383.53144500000002</v>
      </c>
      <c r="J33" s="6">
        <v>194.76883699999999</v>
      </c>
      <c r="K33" s="6">
        <v>551.19872899999996</v>
      </c>
      <c r="L33" s="6">
        <v>22.209869000000001</v>
      </c>
      <c r="M33" s="6">
        <v>366.078982</v>
      </c>
      <c r="N33" s="6">
        <v>192.08204599999999</v>
      </c>
      <c r="O33" s="6">
        <v>534.07642599999997</v>
      </c>
      <c r="P33" s="6">
        <v>22.209869000000001</v>
      </c>
      <c r="Q33" s="6">
        <v>366.078982</v>
      </c>
      <c r="R33" s="6">
        <v>192.08204599999999</v>
      </c>
      <c r="S33" s="6">
        <v>534.07642599999997</v>
      </c>
    </row>
    <row r="34" spans="1:19" x14ac:dyDescent="0.25">
      <c r="A34" t="s">
        <v>103</v>
      </c>
      <c r="B34" t="s">
        <v>104</v>
      </c>
      <c r="C34" t="s">
        <v>105</v>
      </c>
      <c r="D34" s="6">
        <v>6.0714880000000004</v>
      </c>
      <c r="E34" s="6">
        <v>126.11790499999999</v>
      </c>
      <c r="F34" s="6">
        <v>538.49423000000002</v>
      </c>
      <c r="G34" s="6">
        <v>661.50996699999996</v>
      </c>
      <c r="H34" s="6">
        <v>1.0981620000000001</v>
      </c>
      <c r="I34" s="6">
        <v>116.16400299999999</v>
      </c>
      <c r="J34" s="6">
        <v>573.53112399999998</v>
      </c>
      <c r="K34" s="6">
        <v>681.57412199999999</v>
      </c>
      <c r="L34" s="6">
        <v>14.338839999999999</v>
      </c>
      <c r="M34" s="6">
        <v>153.50909200000001</v>
      </c>
      <c r="N34" s="6">
        <v>504.60854999999998</v>
      </c>
      <c r="O34" s="6">
        <v>658.06985799999995</v>
      </c>
      <c r="P34" s="6">
        <v>14.338839999999999</v>
      </c>
      <c r="Q34" s="6">
        <v>153.50909200000001</v>
      </c>
      <c r="R34" s="6">
        <v>504.60854999999998</v>
      </c>
      <c r="S34" s="6">
        <v>658.06985799999995</v>
      </c>
    </row>
    <row r="35" spans="1:19" x14ac:dyDescent="0.25">
      <c r="A35" t="s">
        <v>106</v>
      </c>
      <c r="B35" t="s">
        <v>107</v>
      </c>
      <c r="C35" t="s">
        <v>108</v>
      </c>
      <c r="D35" s="6">
        <v>0</v>
      </c>
      <c r="E35" s="6">
        <v>41.957146999999999</v>
      </c>
      <c r="F35" s="6">
        <v>425.58938999999998</v>
      </c>
      <c r="G35" s="6">
        <v>467.546537</v>
      </c>
      <c r="H35" s="6">
        <v>0</v>
      </c>
      <c r="I35" s="6">
        <v>47.193226000000003</v>
      </c>
      <c r="J35" s="6">
        <v>450.00583899999998</v>
      </c>
      <c r="K35" s="6">
        <v>497.19906500000002</v>
      </c>
      <c r="L35" s="6">
        <v>0</v>
      </c>
      <c r="M35" s="6">
        <v>58.667101000000002</v>
      </c>
      <c r="N35" s="6">
        <v>453.62596500000001</v>
      </c>
      <c r="O35" s="6">
        <v>512.29306599999995</v>
      </c>
      <c r="P35" s="6">
        <v>0</v>
      </c>
      <c r="Q35" s="6">
        <v>58.667101000000002</v>
      </c>
      <c r="R35" s="6">
        <v>453.62596500000001</v>
      </c>
      <c r="S35" s="6">
        <v>512.29306599999995</v>
      </c>
    </row>
    <row r="36" spans="1:19" x14ac:dyDescent="0.25">
      <c r="A36" t="s">
        <v>109</v>
      </c>
      <c r="B36" t="s">
        <v>110</v>
      </c>
      <c r="C36" t="s">
        <v>111</v>
      </c>
      <c r="D36" s="6">
        <v>0</v>
      </c>
      <c r="E36" s="6">
        <v>121.186269</v>
      </c>
      <c r="F36" s="6">
        <v>768.13457000000005</v>
      </c>
      <c r="G36" s="6">
        <v>889.32083899999998</v>
      </c>
      <c r="H36" s="6">
        <v>0</v>
      </c>
      <c r="I36" s="6">
        <v>113.728825</v>
      </c>
      <c r="J36" s="6">
        <v>728.000856</v>
      </c>
      <c r="K36" s="6">
        <v>841.72968100000003</v>
      </c>
      <c r="L36" s="6">
        <v>0</v>
      </c>
      <c r="M36" s="6">
        <v>114.168131</v>
      </c>
      <c r="N36" s="6">
        <v>755.59495500000003</v>
      </c>
      <c r="O36" s="6">
        <v>869.76308600000004</v>
      </c>
      <c r="P36" s="6">
        <v>0</v>
      </c>
      <c r="Q36" s="6">
        <v>114.168131</v>
      </c>
      <c r="R36" s="6">
        <v>755.59495500000003</v>
      </c>
      <c r="S36" s="6">
        <v>869.76308600000004</v>
      </c>
    </row>
    <row r="37" spans="1:19" x14ac:dyDescent="0.25">
      <c r="A37" t="s">
        <v>112</v>
      </c>
      <c r="B37" t="s">
        <v>113</v>
      </c>
      <c r="C37" t="s">
        <v>114</v>
      </c>
      <c r="D37" s="6">
        <v>2.4236529999999998</v>
      </c>
      <c r="E37" s="6">
        <v>248.41321400000001</v>
      </c>
      <c r="F37" s="6">
        <v>687.57938000000001</v>
      </c>
      <c r="G37" s="6">
        <v>932.46217300000001</v>
      </c>
      <c r="H37" s="6">
        <v>0.122531</v>
      </c>
      <c r="I37" s="6">
        <v>223.90516</v>
      </c>
      <c r="J37" s="6">
        <v>677.37014199999999</v>
      </c>
      <c r="K37" s="6">
        <v>899.65979900000002</v>
      </c>
      <c r="L37" s="6">
        <v>0.47927599999999998</v>
      </c>
      <c r="M37" s="6">
        <v>222.846958</v>
      </c>
      <c r="N37" s="6">
        <v>699.05057099999999</v>
      </c>
      <c r="O37" s="6">
        <v>918.92529500000001</v>
      </c>
      <c r="P37" s="6">
        <v>0.47927599999999998</v>
      </c>
      <c r="Q37" s="6">
        <v>222.846958</v>
      </c>
      <c r="R37" s="6">
        <v>699.05057099999999</v>
      </c>
      <c r="S37" s="6">
        <v>918.92529500000001</v>
      </c>
    </row>
    <row r="38" spans="1:19" x14ac:dyDescent="0.25">
      <c r="A38" t="s">
        <v>115</v>
      </c>
      <c r="B38" t="s">
        <v>116</v>
      </c>
      <c r="C38" t="s">
        <v>117</v>
      </c>
      <c r="D38" s="6">
        <v>0</v>
      </c>
      <c r="E38" s="6">
        <v>48.462268000000002</v>
      </c>
      <c r="F38" s="6">
        <v>349.99569100000002</v>
      </c>
      <c r="G38" s="6">
        <v>398.45795900000002</v>
      </c>
      <c r="H38" s="6">
        <v>0</v>
      </c>
      <c r="I38" s="6">
        <v>45.433306999999999</v>
      </c>
      <c r="J38" s="6">
        <v>414.54809399999999</v>
      </c>
      <c r="K38" s="6">
        <v>459.98140100000001</v>
      </c>
      <c r="L38" s="6">
        <v>0</v>
      </c>
      <c r="M38" s="6">
        <v>58.914976000000003</v>
      </c>
      <c r="N38" s="6">
        <v>473.45489099999998</v>
      </c>
      <c r="O38" s="6">
        <v>532.369867</v>
      </c>
      <c r="P38" s="6">
        <v>0</v>
      </c>
      <c r="Q38" s="6">
        <v>58.914976000000003</v>
      </c>
      <c r="R38" s="6">
        <v>473.45489099999998</v>
      </c>
      <c r="S38" s="6">
        <v>532.369867</v>
      </c>
    </row>
    <row r="39" spans="1:19" x14ac:dyDescent="0.25">
      <c r="A39" t="s">
        <v>118</v>
      </c>
      <c r="B39" t="s">
        <v>119</v>
      </c>
      <c r="C39" t="s">
        <v>120</v>
      </c>
      <c r="D39" s="6">
        <v>0</v>
      </c>
      <c r="E39" s="6">
        <v>135.83739199999999</v>
      </c>
      <c r="F39" s="6">
        <v>369.34621900000002</v>
      </c>
      <c r="G39" s="6">
        <v>505.18361099999998</v>
      </c>
      <c r="H39" s="6">
        <v>0</v>
      </c>
      <c r="I39" s="6">
        <v>130.47556900000001</v>
      </c>
      <c r="J39" s="6">
        <v>381.10106400000001</v>
      </c>
      <c r="K39" s="6">
        <v>511.57663300000002</v>
      </c>
      <c r="L39" s="6">
        <v>0</v>
      </c>
      <c r="M39" s="6">
        <v>108.709294</v>
      </c>
      <c r="N39" s="6">
        <v>369.29008900000002</v>
      </c>
      <c r="O39" s="6">
        <v>477.99938300000002</v>
      </c>
      <c r="P39" s="6">
        <v>0</v>
      </c>
      <c r="Q39" s="6">
        <v>108.709294</v>
      </c>
      <c r="R39" s="6">
        <v>369.29008900000002</v>
      </c>
      <c r="S39" s="6">
        <v>477.99938300000002</v>
      </c>
    </row>
    <row r="40" spans="1:19" x14ac:dyDescent="0.25">
      <c r="A40" t="s">
        <v>121</v>
      </c>
      <c r="B40" t="s">
        <v>122</v>
      </c>
      <c r="C40" t="s">
        <v>123</v>
      </c>
      <c r="D40" s="6">
        <v>0.14982899999999999</v>
      </c>
      <c r="E40" s="6">
        <v>186.95391000000001</v>
      </c>
      <c r="F40" s="6">
        <v>545.978838</v>
      </c>
      <c r="G40" s="6">
        <v>728.98353899999995</v>
      </c>
      <c r="H40" s="6">
        <v>0.16528300000000001</v>
      </c>
      <c r="I40" s="6">
        <v>165.80070799999999</v>
      </c>
      <c r="J40" s="6">
        <v>477.29085900000001</v>
      </c>
      <c r="K40" s="6">
        <v>640.87186799999995</v>
      </c>
      <c r="L40" s="6">
        <v>9.9150000000000002E-2</v>
      </c>
      <c r="M40" s="6">
        <v>183.89585099999999</v>
      </c>
      <c r="N40" s="6">
        <v>517.61706700000002</v>
      </c>
      <c r="O40" s="6">
        <v>698.89043900000001</v>
      </c>
      <c r="P40" s="6">
        <v>9.9150000000000002E-2</v>
      </c>
      <c r="Q40" s="6">
        <v>183.89585099999999</v>
      </c>
      <c r="R40" s="6">
        <v>517.61706700000002</v>
      </c>
      <c r="S40" s="6">
        <v>698.89043900000001</v>
      </c>
    </row>
    <row r="41" spans="1:19" x14ac:dyDescent="0.25">
      <c r="A41" t="s">
        <v>124</v>
      </c>
      <c r="B41" t="s">
        <v>125</v>
      </c>
      <c r="C41" t="s">
        <v>126</v>
      </c>
      <c r="D41" s="6">
        <v>0</v>
      </c>
      <c r="E41" s="6">
        <v>207.908267</v>
      </c>
      <c r="F41" s="6">
        <v>394.85049299999997</v>
      </c>
      <c r="G41" s="6">
        <v>602.75876000000005</v>
      </c>
      <c r="H41" s="6">
        <v>0</v>
      </c>
      <c r="I41" s="6">
        <v>235.73164199999999</v>
      </c>
      <c r="J41" s="6">
        <v>388.232798</v>
      </c>
      <c r="K41" s="6">
        <v>623.96443999999997</v>
      </c>
      <c r="L41" s="6">
        <v>0</v>
      </c>
      <c r="M41" s="6">
        <v>231.41421</v>
      </c>
      <c r="N41" s="6">
        <v>421.02220899999998</v>
      </c>
      <c r="O41" s="6">
        <v>652.436419</v>
      </c>
      <c r="P41" s="6">
        <v>0</v>
      </c>
      <c r="Q41" s="6">
        <v>231.41421</v>
      </c>
      <c r="R41" s="6">
        <v>421.02220899999998</v>
      </c>
      <c r="S41" s="6">
        <v>652.436419</v>
      </c>
    </row>
    <row r="42" spans="1:19" x14ac:dyDescent="0.25">
      <c r="A42" t="s">
        <v>127</v>
      </c>
      <c r="B42" t="s">
        <v>128</v>
      </c>
      <c r="C42" t="s">
        <v>129</v>
      </c>
      <c r="D42" s="6">
        <v>0.92476800000000003</v>
      </c>
      <c r="E42" s="6">
        <v>96.483898999999994</v>
      </c>
      <c r="F42" s="6">
        <v>320.25678799999997</v>
      </c>
      <c r="G42" s="6">
        <v>412.56534099999999</v>
      </c>
      <c r="H42" s="6">
        <v>2.0486170000000001</v>
      </c>
      <c r="I42" s="6">
        <v>101.198683</v>
      </c>
      <c r="J42" s="6">
        <v>282.84734600000002</v>
      </c>
      <c r="K42" s="6">
        <v>376.67787700000002</v>
      </c>
      <c r="L42" s="6">
        <v>1.8332919999999999</v>
      </c>
      <c r="M42" s="6">
        <v>98.308224999999993</v>
      </c>
      <c r="N42" s="6">
        <v>349.63991399999998</v>
      </c>
      <c r="O42" s="6">
        <v>439.00871999999998</v>
      </c>
      <c r="P42" s="6">
        <v>1.8332919999999999</v>
      </c>
      <c r="Q42" s="6">
        <v>98.308224999999993</v>
      </c>
      <c r="R42" s="6">
        <v>349.63991399999998</v>
      </c>
      <c r="S42" s="6">
        <v>439.00871999999998</v>
      </c>
    </row>
    <row r="43" spans="1:19" x14ac:dyDescent="0.25">
      <c r="A43" t="s">
        <v>130</v>
      </c>
      <c r="B43" t="s">
        <v>131</v>
      </c>
      <c r="C43" t="s">
        <v>132</v>
      </c>
      <c r="D43" s="6">
        <v>13.572573999999999</v>
      </c>
      <c r="E43" s="6">
        <v>82.591624999999993</v>
      </c>
      <c r="F43" s="6">
        <v>600.21840399999996</v>
      </c>
      <c r="G43" s="6">
        <v>668.03932499999996</v>
      </c>
      <c r="H43" s="6">
        <v>10.162661999999999</v>
      </c>
      <c r="I43" s="6">
        <v>208.75250700000001</v>
      </c>
      <c r="J43" s="6">
        <v>355.19078500000001</v>
      </c>
      <c r="K43" s="6">
        <v>560.95483000000002</v>
      </c>
      <c r="L43" s="6">
        <v>3.3327520000000002</v>
      </c>
      <c r="M43" s="6">
        <v>201.912207</v>
      </c>
      <c r="N43" s="6">
        <v>381.777582</v>
      </c>
      <c r="O43" s="6">
        <v>572.37237600000003</v>
      </c>
      <c r="P43" s="6">
        <v>3.3327520000000002</v>
      </c>
      <c r="Q43" s="6">
        <v>201.912207</v>
      </c>
      <c r="R43" s="6">
        <v>381.777582</v>
      </c>
      <c r="S43" s="6">
        <v>572.37237600000003</v>
      </c>
    </row>
    <row r="44" spans="1:19" x14ac:dyDescent="0.25">
      <c r="A44" t="s">
        <v>133</v>
      </c>
      <c r="B44" t="s">
        <v>134</v>
      </c>
      <c r="C44" t="s">
        <v>135</v>
      </c>
      <c r="D44" s="6">
        <v>23.080539000000002</v>
      </c>
      <c r="E44" s="6">
        <v>199.15749500000001</v>
      </c>
      <c r="F44" s="6">
        <v>860.43627200000003</v>
      </c>
      <c r="G44" s="6">
        <v>968.48480800000004</v>
      </c>
      <c r="H44" s="6">
        <v>21.928943</v>
      </c>
      <c r="I44" s="6">
        <v>223.025834</v>
      </c>
      <c r="J44" s="6">
        <v>835.47652600000004</v>
      </c>
      <c r="K44" s="6">
        <v>998.77670799999999</v>
      </c>
      <c r="L44" s="6">
        <v>121.07257</v>
      </c>
      <c r="M44" s="6">
        <v>344.22880800000001</v>
      </c>
      <c r="N44" s="6">
        <v>629.76302899999996</v>
      </c>
      <c r="O44" s="6">
        <v>973.22448399999996</v>
      </c>
      <c r="P44" s="6">
        <v>121.07257</v>
      </c>
      <c r="Q44" s="6">
        <v>344.22880800000001</v>
      </c>
      <c r="R44" s="6">
        <v>629.76302899999996</v>
      </c>
      <c r="S44" s="6">
        <v>973.22448399999996</v>
      </c>
    </row>
    <row r="45" spans="1:19" x14ac:dyDescent="0.25">
      <c r="A45" t="s">
        <v>136</v>
      </c>
      <c r="B45" t="s">
        <v>137</v>
      </c>
      <c r="C45" t="s">
        <v>138</v>
      </c>
      <c r="D45" s="6">
        <v>12.948895</v>
      </c>
      <c r="E45" s="6">
        <v>156.965506</v>
      </c>
      <c r="F45" s="6">
        <v>1122.5568149999999</v>
      </c>
      <c r="G45" s="6">
        <v>1186.7443020000001</v>
      </c>
      <c r="H45" s="6">
        <v>11.168671</v>
      </c>
      <c r="I45" s="6">
        <v>193.80449100000001</v>
      </c>
      <c r="J45" s="6">
        <v>1063.7962930000001</v>
      </c>
      <c r="K45" s="6">
        <v>1181.4147149999999</v>
      </c>
      <c r="L45" s="6">
        <v>13.129053000000001</v>
      </c>
      <c r="M45" s="6">
        <v>204.69147100000001</v>
      </c>
      <c r="N45" s="6">
        <v>1131.0826910000001</v>
      </c>
      <c r="O45" s="6">
        <v>1229.0247360000001</v>
      </c>
      <c r="P45" s="6">
        <v>13.129053000000001</v>
      </c>
      <c r="Q45" s="6">
        <v>204.69147100000001</v>
      </c>
      <c r="R45" s="6">
        <v>1131.0826910000001</v>
      </c>
      <c r="S45" s="6">
        <v>1229.0247360000001</v>
      </c>
    </row>
    <row r="46" spans="1:19" x14ac:dyDescent="0.25">
      <c r="A46" t="s">
        <v>139</v>
      </c>
      <c r="B46" t="s">
        <v>140</v>
      </c>
      <c r="C46" t="s">
        <v>141</v>
      </c>
      <c r="D46" s="6">
        <v>28.000829</v>
      </c>
      <c r="E46" s="6">
        <v>53.734644000000003</v>
      </c>
      <c r="F46" s="6">
        <v>310.24299500000001</v>
      </c>
      <c r="G46" s="6">
        <v>345.96723300000002</v>
      </c>
      <c r="H46" s="6">
        <v>18.305600999999999</v>
      </c>
      <c r="I46" s="6">
        <v>73.653064999999998</v>
      </c>
      <c r="J46" s="6">
        <v>303.95763199999999</v>
      </c>
      <c r="K46" s="6">
        <v>358.532939</v>
      </c>
      <c r="L46" s="6">
        <v>21.756837999999998</v>
      </c>
      <c r="M46" s="6">
        <v>88.135807</v>
      </c>
      <c r="N46" s="6">
        <v>302.52610600000003</v>
      </c>
      <c r="O46" s="6">
        <v>365.94889000000001</v>
      </c>
      <c r="P46" s="6">
        <v>21.756837999999998</v>
      </c>
      <c r="Q46" s="6">
        <v>88.135807</v>
      </c>
      <c r="R46" s="6">
        <v>302.52610600000003</v>
      </c>
      <c r="S46" s="6">
        <v>365.94889000000001</v>
      </c>
    </row>
    <row r="47" spans="1:19" x14ac:dyDescent="0.25">
      <c r="A47" t="s">
        <v>142</v>
      </c>
      <c r="B47" t="s">
        <v>143</v>
      </c>
      <c r="C47" t="s">
        <v>144</v>
      </c>
      <c r="D47" s="6">
        <v>0</v>
      </c>
      <c r="E47" s="6">
        <v>112.306049</v>
      </c>
      <c r="F47" s="6">
        <v>248.34271799999999</v>
      </c>
      <c r="G47" s="6">
        <v>360.64876700000002</v>
      </c>
      <c r="H47" s="6">
        <v>0</v>
      </c>
      <c r="I47" s="6">
        <v>112.79805899999999</v>
      </c>
      <c r="J47" s="6">
        <v>249.23698200000001</v>
      </c>
      <c r="K47" s="6">
        <v>362.03504099999998</v>
      </c>
      <c r="L47" s="6">
        <v>0</v>
      </c>
      <c r="M47" s="6">
        <v>96.620076999999995</v>
      </c>
      <c r="N47" s="6">
        <v>266.37920700000001</v>
      </c>
      <c r="O47" s="6">
        <v>362.99928399999999</v>
      </c>
      <c r="P47" s="6">
        <v>0</v>
      </c>
      <c r="Q47" s="6">
        <v>96.620076999999995</v>
      </c>
      <c r="R47" s="6">
        <v>266.37920700000001</v>
      </c>
      <c r="S47" s="6">
        <v>362.99928399999999</v>
      </c>
    </row>
    <row r="48" spans="1:19" x14ac:dyDescent="0.25">
      <c r="A48" t="s">
        <v>145</v>
      </c>
      <c r="B48" t="s">
        <v>146</v>
      </c>
      <c r="C48" t="s">
        <v>147</v>
      </c>
      <c r="D48" s="6">
        <v>19.563480999999999</v>
      </c>
      <c r="E48" s="6">
        <v>82.195577999999998</v>
      </c>
      <c r="F48" s="6">
        <v>617.35746099999994</v>
      </c>
      <c r="G48" s="6">
        <v>653.04165499999999</v>
      </c>
      <c r="H48" s="6">
        <v>38.271490999999997</v>
      </c>
      <c r="I48" s="6">
        <v>105.600117</v>
      </c>
      <c r="J48" s="6">
        <v>646.58070699999996</v>
      </c>
      <c r="K48" s="6">
        <v>715.03698299999996</v>
      </c>
      <c r="L48" s="6">
        <v>28.174147000000001</v>
      </c>
      <c r="M48" s="6">
        <v>145.165145</v>
      </c>
      <c r="N48" s="6">
        <v>658.00377400000002</v>
      </c>
      <c r="O48" s="6">
        <v>751.29552699999999</v>
      </c>
      <c r="P48" s="6">
        <v>28.174147000000001</v>
      </c>
      <c r="Q48" s="6">
        <v>145.165145</v>
      </c>
      <c r="R48" s="6">
        <v>658.00377400000002</v>
      </c>
      <c r="S48" s="6">
        <v>751.29552699999999</v>
      </c>
    </row>
    <row r="49" spans="1:19" x14ac:dyDescent="0.25">
      <c r="A49" t="s">
        <v>148</v>
      </c>
      <c r="B49" t="s">
        <v>149</v>
      </c>
      <c r="C49" t="s">
        <v>150</v>
      </c>
      <c r="D49" s="6">
        <v>0</v>
      </c>
      <c r="E49" s="6">
        <v>28.825530000000001</v>
      </c>
      <c r="F49" s="6">
        <v>186.71525800000001</v>
      </c>
      <c r="G49" s="6">
        <v>215.54078799999999</v>
      </c>
      <c r="H49" s="6">
        <v>0</v>
      </c>
      <c r="I49" s="6">
        <v>60.636947999999997</v>
      </c>
      <c r="J49" s="6">
        <v>177.833091</v>
      </c>
      <c r="K49" s="6">
        <v>238.47003900000001</v>
      </c>
      <c r="L49" s="6">
        <v>0</v>
      </c>
      <c r="M49" s="6">
        <v>59.784534999999998</v>
      </c>
      <c r="N49" s="6">
        <v>168.55857399999999</v>
      </c>
      <c r="O49" s="6">
        <v>228.343109</v>
      </c>
      <c r="P49" s="6">
        <v>0</v>
      </c>
      <c r="Q49" s="6">
        <v>59.784534999999998</v>
      </c>
      <c r="R49" s="6">
        <v>168.55857399999999</v>
      </c>
      <c r="S49" s="6">
        <v>228.343109</v>
      </c>
    </row>
    <row r="50" spans="1:19" x14ac:dyDescent="0.25">
      <c r="A50" t="s">
        <v>151</v>
      </c>
      <c r="B50" t="s">
        <v>152</v>
      </c>
      <c r="C50" t="s">
        <v>153</v>
      </c>
      <c r="D50" s="6">
        <v>0</v>
      </c>
      <c r="E50" s="6">
        <v>69.781246999999993</v>
      </c>
      <c r="F50" s="6">
        <v>435.58251899999999</v>
      </c>
      <c r="G50" s="6">
        <v>505.363766</v>
      </c>
      <c r="H50" s="6">
        <v>0</v>
      </c>
      <c r="I50" s="6">
        <v>105.832082</v>
      </c>
      <c r="J50" s="6">
        <v>388.813064</v>
      </c>
      <c r="K50" s="6">
        <v>494.64514600000001</v>
      </c>
      <c r="L50" s="6">
        <v>0</v>
      </c>
      <c r="M50" s="6">
        <v>119.85516800000001</v>
      </c>
      <c r="N50" s="6">
        <v>413.21513399999998</v>
      </c>
      <c r="O50" s="6">
        <v>533.07030199999997</v>
      </c>
      <c r="P50" s="6">
        <v>0</v>
      </c>
      <c r="Q50" s="6">
        <v>119.85516800000001</v>
      </c>
      <c r="R50" s="6">
        <v>413.21513399999998</v>
      </c>
      <c r="S50" s="6">
        <v>533.07030199999997</v>
      </c>
    </row>
    <row r="51" spans="1:19" x14ac:dyDescent="0.25">
      <c r="D51" s="6"/>
      <c r="S51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51"/>
  <sheetViews>
    <sheetView workbookViewId="0">
      <pane xSplit="3" ySplit="1" topLeftCell="AU2" activePane="bottomRight" state="frozen"/>
      <selection pane="topRight" activeCell="D1" sqref="D1"/>
      <selection pane="bottomLeft" activeCell="A2" sqref="A2"/>
      <selection pane="bottomRight" activeCell="BH30" sqref="BH30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5" width="18.42578125" bestFit="1" customWidth="1"/>
    <col min="6" max="6" width="15.7109375" customWidth="1"/>
    <col min="7" max="7" width="17.5703125" bestFit="1" customWidth="1"/>
    <col min="8" max="8" width="15.7109375" customWidth="1"/>
    <col min="9" max="14" width="16.7109375" customWidth="1"/>
    <col min="15" max="15" width="11.7109375" customWidth="1"/>
    <col min="16" max="17" width="22.140625" bestFit="1" customWidth="1"/>
    <col min="18" max="18" width="14.28515625" bestFit="1" customWidth="1"/>
    <col min="19" max="21" width="18.7109375" bestFit="1" customWidth="1"/>
    <col min="22" max="23" width="11.7109375" customWidth="1"/>
    <col min="24" max="25" width="10.7109375" customWidth="1"/>
    <col min="26" max="26" width="11.7109375" customWidth="1"/>
    <col min="27" max="27" width="10.7109375" customWidth="1"/>
    <col min="28" max="29" width="20.7109375" customWidth="1"/>
    <col min="30" max="30" width="25.7109375" customWidth="1"/>
    <col min="31" max="31" width="23.140625" bestFit="1" customWidth="1"/>
    <col min="32" max="32" width="16.85546875" bestFit="1" customWidth="1"/>
    <col min="33" max="33" width="14.5703125" bestFit="1" customWidth="1"/>
    <col min="34" max="34" width="17.7109375" customWidth="1"/>
    <col min="35" max="35" width="18.7109375" customWidth="1"/>
    <col min="36" max="41" width="17.7109375" customWidth="1"/>
    <col min="42" max="42" width="16.7109375" customWidth="1"/>
    <col min="43" max="43" width="15.42578125" bestFit="1" customWidth="1"/>
    <col min="44" max="46" width="19" bestFit="1" customWidth="1"/>
    <col min="47" max="47" width="14.5703125" bestFit="1" customWidth="1"/>
    <col min="48" max="52" width="14.7109375" customWidth="1"/>
    <col min="53" max="53" width="16" bestFit="1" customWidth="1"/>
    <col min="54" max="54" width="21" bestFit="1" customWidth="1"/>
    <col min="55" max="55" width="20" bestFit="1" customWidth="1"/>
    <col min="56" max="56" width="15.85546875" bestFit="1" customWidth="1"/>
    <col min="57" max="58" width="18.7109375" customWidth="1"/>
    <col min="59" max="59" width="20.5703125" bestFit="1" customWidth="1"/>
    <col min="60" max="60" width="19.7109375" bestFit="1" customWidth="1"/>
    <col min="61" max="61" width="20.7109375" bestFit="1" customWidth="1"/>
    <col min="62" max="62" width="15.28515625" bestFit="1" customWidth="1"/>
  </cols>
  <sheetData>
    <row r="1" spans="1:62" ht="30" x14ac:dyDescent="0.25">
      <c r="A1" s="3" t="s">
        <v>154</v>
      </c>
      <c r="B1" s="4" t="s">
        <v>155</v>
      </c>
      <c r="C1" s="4" t="s">
        <v>156</v>
      </c>
      <c r="D1" s="4" t="s">
        <v>257</v>
      </c>
      <c r="E1" s="4" t="s">
        <v>159</v>
      </c>
      <c r="F1" s="4" t="s">
        <v>258</v>
      </c>
      <c r="G1" s="4" t="s">
        <v>259</v>
      </c>
      <c r="H1" s="4" t="s">
        <v>260</v>
      </c>
      <c r="I1" s="4" t="s">
        <v>261</v>
      </c>
      <c r="J1" s="4" t="s">
        <v>262</v>
      </c>
      <c r="K1" s="4" t="s">
        <v>263</v>
      </c>
      <c r="L1" s="4" t="s">
        <v>264</v>
      </c>
      <c r="M1" s="4" t="s">
        <v>265</v>
      </c>
      <c r="N1" s="4" t="s">
        <v>266</v>
      </c>
      <c r="O1" s="4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4" t="s">
        <v>275</v>
      </c>
      <c r="X1" s="4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 s="4" t="s">
        <v>281</v>
      </c>
      <c r="AD1" s="4" t="s">
        <v>282</v>
      </c>
      <c r="AE1" s="4" t="s">
        <v>224</v>
      </c>
      <c r="AF1" s="4" t="s">
        <v>222</v>
      </c>
      <c r="AG1" s="4" t="s">
        <v>283</v>
      </c>
      <c r="AH1" s="4" t="s">
        <v>284</v>
      </c>
      <c r="AI1" s="4" t="s">
        <v>285</v>
      </c>
      <c r="AJ1" s="4" t="s">
        <v>286</v>
      </c>
      <c r="AK1" s="4" t="s">
        <v>287</v>
      </c>
      <c r="AL1" s="4" t="s">
        <v>288</v>
      </c>
      <c r="AM1" s="4" t="s">
        <v>289</v>
      </c>
      <c r="AN1" s="4" t="s">
        <v>290</v>
      </c>
      <c r="AO1" s="4" t="s">
        <v>291</v>
      </c>
      <c r="AP1" s="4" t="s">
        <v>292</v>
      </c>
      <c r="AQ1" s="4" t="s">
        <v>293</v>
      </c>
      <c r="AR1" s="4" t="s">
        <v>294</v>
      </c>
      <c r="AS1" s="4" t="s">
        <v>295</v>
      </c>
      <c r="AT1" s="4" t="s">
        <v>296</v>
      </c>
      <c r="AU1" s="4" t="s">
        <v>297</v>
      </c>
      <c r="AV1" s="4" t="s">
        <v>298</v>
      </c>
      <c r="AW1" s="4" t="s">
        <v>299</v>
      </c>
      <c r="AX1" s="4" t="s">
        <v>300</v>
      </c>
      <c r="AY1" s="4" t="s">
        <v>301</v>
      </c>
      <c r="AZ1" s="4" t="s">
        <v>302</v>
      </c>
      <c r="BA1" s="4" t="s">
        <v>303</v>
      </c>
      <c r="BB1" s="4" t="s">
        <v>246</v>
      </c>
      <c r="BC1" s="4" t="s">
        <v>244</v>
      </c>
      <c r="BD1" s="4" t="s">
        <v>243</v>
      </c>
      <c r="BE1" s="4" t="s">
        <v>231</v>
      </c>
      <c r="BF1" s="4" t="s">
        <v>304</v>
      </c>
      <c r="BG1" s="4" t="s">
        <v>247</v>
      </c>
      <c r="BH1" s="4" t="s">
        <v>248</v>
      </c>
      <c r="BI1" s="4" t="s">
        <v>305</v>
      </c>
      <c r="BJ1" s="4" t="s">
        <v>249</v>
      </c>
    </row>
    <row r="2" spans="1:62" x14ac:dyDescent="0.25">
      <c r="A2" t="s">
        <v>9</v>
      </c>
      <c r="B2" t="s">
        <v>10</v>
      </c>
      <c r="C2" t="s">
        <v>11</v>
      </c>
      <c r="D2" s="5">
        <v>7349.22</v>
      </c>
      <c r="E2" s="5">
        <v>8891.0300000000007</v>
      </c>
      <c r="F2" s="8">
        <v>0.286721</v>
      </c>
      <c r="G2" s="6">
        <v>914.75352699999996</v>
      </c>
      <c r="H2" s="6">
        <v>165.810024</v>
      </c>
      <c r="I2" s="6">
        <v>0</v>
      </c>
      <c r="J2" s="6">
        <v>146.51698200000001</v>
      </c>
      <c r="K2" s="6">
        <v>7.3803729999999996</v>
      </c>
      <c r="L2" s="6">
        <v>1.138355</v>
      </c>
      <c r="M2" s="6">
        <v>3.1919499999999998</v>
      </c>
      <c r="N2" s="6">
        <v>7.5823640000000001</v>
      </c>
      <c r="O2" s="6">
        <v>197.67098999999999</v>
      </c>
      <c r="P2" s="8">
        <v>0.2160920774</v>
      </c>
      <c r="Q2" s="9">
        <v>0.56801353440000002</v>
      </c>
      <c r="R2" s="6">
        <v>1</v>
      </c>
      <c r="S2" s="6">
        <v>1</v>
      </c>
      <c r="T2" s="6">
        <v>0</v>
      </c>
      <c r="U2" s="6">
        <v>0</v>
      </c>
      <c r="V2" s="6">
        <v>786.15633500000001</v>
      </c>
      <c r="W2" s="6">
        <v>326.93767100000002</v>
      </c>
      <c r="X2" s="6">
        <v>107.639411</v>
      </c>
      <c r="Y2" s="6">
        <v>18.761486000000001</v>
      </c>
      <c r="Z2" s="6">
        <v>303.5222</v>
      </c>
      <c r="AA2" s="6">
        <v>29.295566999999998</v>
      </c>
      <c r="AB2" s="5">
        <v>2742167290</v>
      </c>
      <c r="AC2" s="5">
        <v>2572355290</v>
      </c>
      <c r="AD2" s="5">
        <v>2572355290</v>
      </c>
      <c r="AE2" s="5">
        <v>6674669.6699999999</v>
      </c>
      <c r="AF2" s="5">
        <v>7960847.3200000003</v>
      </c>
      <c r="AG2" s="5">
        <v>1286177.6499999999</v>
      </c>
      <c r="AH2" s="8">
        <v>0.83843710000000005</v>
      </c>
      <c r="AI2" s="5">
        <v>876830.03</v>
      </c>
      <c r="AJ2" s="5">
        <v>0</v>
      </c>
      <c r="AK2" s="5">
        <v>557850.59</v>
      </c>
      <c r="AL2" s="5">
        <v>67510.33</v>
      </c>
      <c r="AM2" s="5">
        <v>13896.89</v>
      </c>
      <c r="AN2" s="5">
        <v>52770.17</v>
      </c>
      <c r="AO2" s="5">
        <v>184802.05</v>
      </c>
      <c r="AP2" s="5">
        <v>47382.07</v>
      </c>
      <c r="AQ2" s="5">
        <v>1296.46</v>
      </c>
      <c r="AR2" s="5">
        <v>1296.46</v>
      </c>
      <c r="AS2" s="5">
        <v>0</v>
      </c>
      <c r="AT2" s="5">
        <v>0</v>
      </c>
      <c r="AU2" s="5">
        <v>2642953.69</v>
      </c>
      <c r="AV2" s="5">
        <v>1518362.87</v>
      </c>
      <c r="AW2" s="5">
        <v>473820.42</v>
      </c>
      <c r="AX2" s="5">
        <v>30125.59</v>
      </c>
      <c r="AY2" s="5">
        <v>414060.79999999999</v>
      </c>
      <c r="AZ2" s="5">
        <v>34286.58</v>
      </c>
      <c r="BA2" s="5">
        <v>172297.43</v>
      </c>
      <c r="BB2" s="5">
        <v>8092854.2400000002</v>
      </c>
      <c r="BC2" s="5">
        <v>10243131.92</v>
      </c>
      <c r="BD2" s="5">
        <v>7013576.8300000001</v>
      </c>
      <c r="BE2" s="5">
        <v>62212.41</v>
      </c>
      <c r="BF2" s="5">
        <v>6951364.4199999999</v>
      </c>
      <c r="BG2" s="5">
        <v>0</v>
      </c>
      <c r="BH2" s="5">
        <v>0</v>
      </c>
      <c r="BI2" s="5">
        <v>7377055.0999999996</v>
      </c>
      <c r="BJ2" s="5">
        <v>8092854.2400000002</v>
      </c>
    </row>
    <row r="3" spans="1:62" x14ac:dyDescent="0.25">
      <c r="A3" t="s">
        <v>12</v>
      </c>
      <c r="B3" t="s">
        <v>13</v>
      </c>
      <c r="C3" t="s">
        <v>14</v>
      </c>
      <c r="D3" s="5">
        <v>7349.22</v>
      </c>
      <c r="E3" s="5">
        <v>8891.0300000000007</v>
      </c>
      <c r="F3" s="8">
        <v>0.286721</v>
      </c>
      <c r="G3" s="6">
        <v>588.23720400000002</v>
      </c>
      <c r="H3" s="6">
        <v>97.918616</v>
      </c>
      <c r="I3" s="6">
        <v>1.4873449999999999</v>
      </c>
      <c r="J3" s="6">
        <v>84.942032999999995</v>
      </c>
      <c r="K3" s="6">
        <v>1.512276</v>
      </c>
      <c r="L3" s="6">
        <v>0</v>
      </c>
      <c r="M3" s="6">
        <v>4.6238070000000002</v>
      </c>
      <c r="N3" s="6">
        <v>5.3531550000000001</v>
      </c>
      <c r="O3" s="6">
        <v>153.97556299999999</v>
      </c>
      <c r="P3" s="8">
        <v>0.26175760720000002</v>
      </c>
      <c r="Q3" s="9">
        <v>0.83345013010000002</v>
      </c>
      <c r="R3" s="6">
        <v>0</v>
      </c>
      <c r="S3" s="6">
        <v>0</v>
      </c>
      <c r="T3" s="6">
        <v>0</v>
      </c>
      <c r="U3" s="6">
        <v>0</v>
      </c>
      <c r="V3" s="6">
        <v>484.43057800000003</v>
      </c>
      <c r="W3" s="6">
        <v>212.088719</v>
      </c>
      <c r="X3" s="6">
        <v>90.149878000000001</v>
      </c>
      <c r="Y3" s="6">
        <v>0</v>
      </c>
      <c r="Z3" s="6">
        <v>182.191981</v>
      </c>
      <c r="AA3" s="6">
        <v>0</v>
      </c>
      <c r="AB3" s="5">
        <v>1098931840</v>
      </c>
      <c r="AC3" s="5">
        <v>1017459770</v>
      </c>
      <c r="AD3" s="5">
        <v>1017459770</v>
      </c>
      <c r="AE3" s="5">
        <v>4944744.45</v>
      </c>
      <c r="AF3" s="5">
        <v>5453474.3399999999</v>
      </c>
      <c r="AG3" s="5">
        <v>508729.89</v>
      </c>
      <c r="AH3" s="8">
        <v>0.90671449999999998</v>
      </c>
      <c r="AI3" s="5">
        <v>590881.12</v>
      </c>
      <c r="AJ3" s="5">
        <v>2413.36</v>
      </c>
      <c r="AK3" s="5">
        <v>349745.91999999998</v>
      </c>
      <c r="AL3" s="5">
        <v>14959.71</v>
      </c>
      <c r="AM3" s="5">
        <v>0</v>
      </c>
      <c r="AN3" s="5">
        <v>82667</v>
      </c>
      <c r="AO3" s="5">
        <v>141095.13</v>
      </c>
      <c r="AP3" s="5">
        <v>54155.66</v>
      </c>
      <c r="AQ3" s="5">
        <v>0</v>
      </c>
      <c r="AR3" s="5">
        <v>0</v>
      </c>
      <c r="AS3" s="5">
        <v>0</v>
      </c>
      <c r="AT3" s="5">
        <v>0</v>
      </c>
      <c r="AU3" s="5">
        <v>1877940.94</v>
      </c>
      <c r="AV3" s="5">
        <v>1065192.8700000001</v>
      </c>
      <c r="AW3" s="5">
        <v>429148.58</v>
      </c>
      <c r="AX3" s="5">
        <v>0</v>
      </c>
      <c r="AY3" s="5">
        <v>268783.73</v>
      </c>
      <c r="AZ3" s="5">
        <v>0</v>
      </c>
      <c r="BA3" s="5">
        <v>114815.76</v>
      </c>
      <c r="BB3" s="5">
        <v>5346320.5999999996</v>
      </c>
      <c r="BC3" s="5">
        <v>7467722.1699999999</v>
      </c>
      <c r="BD3" s="5">
        <v>4287442.0199999996</v>
      </c>
      <c r="BE3" s="5">
        <v>48419.48</v>
      </c>
      <c r="BF3" s="5">
        <v>4239022.54</v>
      </c>
      <c r="BG3" s="5">
        <v>0</v>
      </c>
      <c r="BH3" s="5">
        <v>0</v>
      </c>
      <c r="BI3" s="5">
        <v>4528435.87</v>
      </c>
      <c r="BJ3" s="5">
        <v>5346320.5999999996</v>
      </c>
    </row>
    <row r="4" spans="1:62" x14ac:dyDescent="0.25">
      <c r="A4" t="s">
        <v>15</v>
      </c>
      <c r="B4" t="s">
        <v>16</v>
      </c>
      <c r="C4" t="s">
        <v>17</v>
      </c>
      <c r="D4" s="5">
        <v>7349.22</v>
      </c>
      <c r="E4" s="5">
        <v>8891.0300000000007</v>
      </c>
      <c r="F4" s="8">
        <v>0.286721</v>
      </c>
      <c r="G4" s="6">
        <v>669.33311800000001</v>
      </c>
      <c r="H4" s="6">
        <v>168.793206</v>
      </c>
      <c r="I4" s="6">
        <v>0.03</v>
      </c>
      <c r="J4" s="6">
        <v>130.088841</v>
      </c>
      <c r="K4" s="6">
        <v>18.577483999999998</v>
      </c>
      <c r="L4" s="6">
        <v>1.3908659999999999</v>
      </c>
      <c r="M4" s="6">
        <v>1.1148960000000001</v>
      </c>
      <c r="N4" s="6">
        <v>17.591118999999999</v>
      </c>
      <c r="O4" s="6">
        <v>239.55606299999999</v>
      </c>
      <c r="P4" s="8">
        <v>0.35790259969999999</v>
      </c>
      <c r="Q4" s="9">
        <v>1.5581551543000001</v>
      </c>
      <c r="R4" s="6">
        <v>0</v>
      </c>
      <c r="S4" s="6">
        <v>0</v>
      </c>
      <c r="T4" s="6">
        <v>0</v>
      </c>
      <c r="U4" s="6">
        <v>0</v>
      </c>
      <c r="V4" s="6">
        <v>513.49456599999996</v>
      </c>
      <c r="W4" s="6">
        <v>243.70881</v>
      </c>
      <c r="X4" s="6">
        <v>74.041895999999994</v>
      </c>
      <c r="Y4" s="6">
        <v>0</v>
      </c>
      <c r="Z4" s="6">
        <v>195.74386000000001</v>
      </c>
      <c r="AA4" s="6">
        <v>0</v>
      </c>
      <c r="AB4" s="5">
        <v>2036640000</v>
      </c>
      <c r="AC4" s="5">
        <v>1983585620</v>
      </c>
      <c r="AD4" s="5">
        <v>1983585620</v>
      </c>
      <c r="AE4" s="5">
        <v>5031342.49</v>
      </c>
      <c r="AF4" s="5">
        <v>6023135.2999999998</v>
      </c>
      <c r="AG4" s="5">
        <v>991792.81</v>
      </c>
      <c r="AH4" s="8">
        <v>0.83533610000000003</v>
      </c>
      <c r="AI4" s="5">
        <v>1125255.94</v>
      </c>
      <c r="AJ4" s="5">
        <v>44.85</v>
      </c>
      <c r="AK4" s="5">
        <v>493469.98</v>
      </c>
      <c r="AL4" s="5">
        <v>169304.93</v>
      </c>
      <c r="AM4" s="5">
        <v>16916.72</v>
      </c>
      <c r="AN4" s="5">
        <v>18363.59</v>
      </c>
      <c r="AO4" s="5">
        <v>427155.87</v>
      </c>
      <c r="AP4" s="5">
        <v>157518.04999999999</v>
      </c>
      <c r="AQ4" s="5">
        <v>0</v>
      </c>
      <c r="AR4" s="5">
        <v>0</v>
      </c>
      <c r="AS4" s="5">
        <v>0</v>
      </c>
      <c r="AT4" s="5">
        <v>0</v>
      </c>
      <c r="AU4" s="5">
        <v>1830533.73</v>
      </c>
      <c r="AV4" s="5">
        <v>1127645.53</v>
      </c>
      <c r="AW4" s="5">
        <v>324721.28999999998</v>
      </c>
      <c r="AX4" s="5">
        <v>0</v>
      </c>
      <c r="AY4" s="5">
        <v>266043.45</v>
      </c>
      <c r="AZ4" s="5">
        <v>0</v>
      </c>
      <c r="BA4" s="5">
        <v>112123.46</v>
      </c>
      <c r="BB4" s="5">
        <v>6261776.5</v>
      </c>
      <c r="BC4" s="5">
        <v>8144650.21</v>
      </c>
      <c r="BD4" s="5">
        <v>5303944.38</v>
      </c>
      <c r="BE4" s="5">
        <v>214553.03</v>
      </c>
      <c r="BF4" s="5">
        <v>5089391.3499999996</v>
      </c>
      <c r="BG4" s="5">
        <v>0</v>
      </c>
      <c r="BH4" s="5">
        <v>0</v>
      </c>
      <c r="BI4" s="5">
        <v>5606146.0999999996</v>
      </c>
      <c r="BJ4" s="5">
        <v>6261776.5</v>
      </c>
    </row>
    <row r="5" spans="1:62" x14ac:dyDescent="0.25">
      <c r="A5" t="s">
        <v>18</v>
      </c>
      <c r="B5" t="s">
        <v>19</v>
      </c>
      <c r="C5" t="s">
        <v>20</v>
      </c>
      <c r="D5" s="5">
        <v>7349.22</v>
      </c>
      <c r="E5" s="5">
        <v>8891.0300000000007</v>
      </c>
      <c r="F5" s="8">
        <v>0.286721</v>
      </c>
      <c r="G5" s="6">
        <v>434.67751800000002</v>
      </c>
      <c r="H5" s="6">
        <v>124.292423</v>
      </c>
      <c r="I5" s="6">
        <v>0.19321099999999999</v>
      </c>
      <c r="J5" s="6">
        <v>112.64570999999999</v>
      </c>
      <c r="K5" s="6">
        <v>4.0727700000000002</v>
      </c>
      <c r="L5" s="6">
        <v>0</v>
      </c>
      <c r="M5" s="6">
        <v>3</v>
      </c>
      <c r="N5" s="6">
        <v>4.3807320000000001</v>
      </c>
      <c r="O5" s="6">
        <v>154.478892</v>
      </c>
      <c r="P5" s="8">
        <v>0.35538735179999997</v>
      </c>
      <c r="Q5" s="9">
        <v>1.5363314785</v>
      </c>
      <c r="R5" s="6">
        <v>0.49481999999999998</v>
      </c>
      <c r="S5" s="6">
        <v>0</v>
      </c>
      <c r="T5" s="6">
        <v>0.26</v>
      </c>
      <c r="U5" s="6">
        <v>0.23482</v>
      </c>
      <c r="V5" s="6">
        <v>399.78324099999998</v>
      </c>
      <c r="W5" s="6">
        <v>174.004865</v>
      </c>
      <c r="X5" s="6">
        <v>78.636964000000006</v>
      </c>
      <c r="Y5" s="6">
        <v>0</v>
      </c>
      <c r="Z5" s="6">
        <v>147.141412</v>
      </c>
      <c r="AA5" s="6">
        <v>0</v>
      </c>
      <c r="AB5" s="5">
        <v>2769173330</v>
      </c>
      <c r="AC5" s="5">
        <v>2778039986.6700001</v>
      </c>
      <c r="AD5" s="5">
        <v>2769173330</v>
      </c>
      <c r="AE5" s="5">
        <v>3088310.83</v>
      </c>
      <c r="AF5" s="5">
        <v>4472897.5</v>
      </c>
      <c r="AG5" s="5">
        <v>1384586.67</v>
      </c>
      <c r="AH5" s="8">
        <v>0.69044970000000006</v>
      </c>
      <c r="AI5" s="5">
        <v>512873.42</v>
      </c>
      <c r="AJ5" s="5">
        <v>238.73</v>
      </c>
      <c r="AK5" s="5">
        <v>353188.17</v>
      </c>
      <c r="AL5" s="5">
        <v>30679.15</v>
      </c>
      <c r="AM5" s="5">
        <v>0</v>
      </c>
      <c r="AN5" s="5">
        <v>40842.769999999997</v>
      </c>
      <c r="AO5" s="5">
        <v>87924.6</v>
      </c>
      <c r="AP5" s="5">
        <v>100153.59</v>
      </c>
      <c r="AQ5" s="5">
        <v>333.53</v>
      </c>
      <c r="AR5" s="5">
        <v>0</v>
      </c>
      <c r="AS5" s="5">
        <v>208.06</v>
      </c>
      <c r="AT5" s="5">
        <v>125.47</v>
      </c>
      <c r="AU5" s="5">
        <v>1187986.3899999999</v>
      </c>
      <c r="AV5" s="5">
        <v>665477.78</v>
      </c>
      <c r="AW5" s="5">
        <v>285056.38</v>
      </c>
      <c r="AX5" s="5">
        <v>0</v>
      </c>
      <c r="AY5" s="5">
        <v>165298.96</v>
      </c>
      <c r="AZ5" s="5">
        <v>0</v>
      </c>
      <c r="BA5" s="5">
        <v>72153.27</v>
      </c>
      <c r="BB5" s="5">
        <v>4667650.34</v>
      </c>
      <c r="BC5" s="5">
        <v>4889657.76</v>
      </c>
      <c r="BD5" s="5">
        <v>4561207.6500000004</v>
      </c>
      <c r="BE5" s="5">
        <v>84479.89</v>
      </c>
      <c r="BF5" s="5">
        <v>4476727.76</v>
      </c>
      <c r="BG5" s="5">
        <v>0</v>
      </c>
      <c r="BH5" s="5">
        <v>0</v>
      </c>
      <c r="BI5" s="5">
        <v>4663947.71</v>
      </c>
      <c r="BJ5" s="5">
        <v>4667650.34</v>
      </c>
    </row>
    <row r="6" spans="1:62" x14ac:dyDescent="0.25">
      <c r="A6" t="s">
        <v>21</v>
      </c>
      <c r="B6" t="s">
        <v>22</v>
      </c>
      <c r="C6" t="s">
        <v>23</v>
      </c>
      <c r="D6" s="5">
        <v>7349.22</v>
      </c>
      <c r="E6" s="5">
        <v>8891.0300000000007</v>
      </c>
      <c r="F6" s="8">
        <v>0.286721</v>
      </c>
      <c r="G6" s="6">
        <v>3852.2452579999999</v>
      </c>
      <c r="H6" s="6">
        <v>502.73415699999998</v>
      </c>
      <c r="I6" s="6">
        <v>6.9075920000000002</v>
      </c>
      <c r="J6" s="6">
        <v>383.275553</v>
      </c>
      <c r="K6" s="6">
        <v>27.360548999999999</v>
      </c>
      <c r="L6" s="6">
        <v>0.97043599999999997</v>
      </c>
      <c r="M6" s="6">
        <v>17.480820999999999</v>
      </c>
      <c r="N6" s="6">
        <v>66.739205999999996</v>
      </c>
      <c r="O6" s="6">
        <v>1199.6423400000001</v>
      </c>
      <c r="P6" s="8">
        <v>0.31141380149999998</v>
      </c>
      <c r="Q6" s="9">
        <v>1.1796596012</v>
      </c>
      <c r="R6" s="6">
        <v>99.926086999999995</v>
      </c>
      <c r="S6" s="6">
        <v>5.2804450000000003</v>
      </c>
      <c r="T6" s="6">
        <v>79.862088999999997</v>
      </c>
      <c r="U6" s="6">
        <v>14.783552999999999</v>
      </c>
      <c r="V6" s="6">
        <v>3384.4918360000001</v>
      </c>
      <c r="W6" s="6">
        <v>1448.260421</v>
      </c>
      <c r="X6" s="6">
        <v>855.81041500000003</v>
      </c>
      <c r="Y6" s="6">
        <v>144.51708199999999</v>
      </c>
      <c r="Z6" s="6">
        <v>692.28508199999999</v>
      </c>
      <c r="AA6" s="6">
        <v>243.61883599999999</v>
      </c>
      <c r="AB6" s="5">
        <v>11552228010</v>
      </c>
      <c r="AC6" s="5">
        <v>10970818363.33</v>
      </c>
      <c r="AD6" s="5">
        <v>10970818363.33</v>
      </c>
      <c r="AE6" s="5">
        <v>27394914.710000001</v>
      </c>
      <c r="AF6" s="5">
        <v>32880323.890000001</v>
      </c>
      <c r="AG6" s="5">
        <v>5485409.1799999997</v>
      </c>
      <c r="AH6" s="8">
        <v>0.83317050000000004</v>
      </c>
      <c r="AI6" s="5">
        <v>3624469.69</v>
      </c>
      <c r="AJ6" s="5">
        <v>10299.14</v>
      </c>
      <c r="AK6" s="5">
        <v>1450121.68</v>
      </c>
      <c r="AL6" s="5">
        <v>248702.49</v>
      </c>
      <c r="AM6" s="5">
        <v>11772.54</v>
      </c>
      <c r="AN6" s="5">
        <v>287182.27</v>
      </c>
      <c r="AO6" s="5">
        <v>1616391.57</v>
      </c>
      <c r="AP6" s="5">
        <v>597201.56999999995</v>
      </c>
      <c r="AQ6" s="5">
        <v>93451.35</v>
      </c>
      <c r="AR6" s="5">
        <v>6802.86</v>
      </c>
      <c r="AS6" s="5">
        <v>77116.53</v>
      </c>
      <c r="AT6" s="5">
        <v>9531.9599999999991</v>
      </c>
      <c r="AU6" s="5">
        <v>12616807.630000001</v>
      </c>
      <c r="AV6" s="5">
        <v>6683757.2599999998</v>
      </c>
      <c r="AW6" s="5">
        <v>3743548.2</v>
      </c>
      <c r="AX6" s="5">
        <v>230595.51</v>
      </c>
      <c r="AY6" s="5">
        <v>938473.52</v>
      </c>
      <c r="AZ6" s="5">
        <v>283332.55</v>
      </c>
      <c r="BA6" s="5">
        <v>737100.59</v>
      </c>
      <c r="BB6" s="5">
        <v>34823397.240000002</v>
      </c>
      <c r="BC6" s="5">
        <v>44326844.950000003</v>
      </c>
      <c r="BD6" s="5">
        <v>30201342.120000001</v>
      </c>
      <c r="BE6" s="5">
        <v>152426.72</v>
      </c>
      <c r="BF6" s="5">
        <v>30048915.399999999</v>
      </c>
      <c r="BG6" s="5">
        <v>0</v>
      </c>
      <c r="BH6" s="5">
        <v>0</v>
      </c>
      <c r="BI6" s="5">
        <v>30902160.210000001</v>
      </c>
      <c r="BJ6" s="5">
        <v>34823397.240000002</v>
      </c>
    </row>
    <row r="7" spans="1:62" x14ac:dyDescent="0.25">
      <c r="A7" t="s">
        <v>24</v>
      </c>
      <c r="B7" t="s">
        <v>25</v>
      </c>
      <c r="C7" t="s">
        <v>26</v>
      </c>
      <c r="D7" s="5">
        <v>7349.22</v>
      </c>
      <c r="E7" s="5">
        <v>8891.0300000000007</v>
      </c>
      <c r="F7" s="8">
        <v>0.286721</v>
      </c>
      <c r="G7" s="6">
        <v>301.14741900000001</v>
      </c>
      <c r="H7" s="6">
        <v>48.301706000000003</v>
      </c>
      <c r="I7" s="6">
        <v>0</v>
      </c>
      <c r="J7" s="6">
        <v>44.043765</v>
      </c>
      <c r="K7" s="6">
        <v>1</v>
      </c>
      <c r="L7" s="6">
        <v>0</v>
      </c>
      <c r="M7" s="6">
        <v>0.60715399999999997</v>
      </c>
      <c r="N7" s="6">
        <v>2.6507869999999998</v>
      </c>
      <c r="O7" s="6">
        <v>122.16118299999999</v>
      </c>
      <c r="P7" s="8">
        <v>0.40565243229999998</v>
      </c>
      <c r="Q7" s="9">
        <v>2.0016547126000002</v>
      </c>
      <c r="R7" s="6">
        <v>0</v>
      </c>
      <c r="S7" s="6">
        <v>0</v>
      </c>
      <c r="T7" s="6">
        <v>0</v>
      </c>
      <c r="U7" s="6">
        <v>0</v>
      </c>
      <c r="V7" s="6">
        <v>266.678292</v>
      </c>
      <c r="W7" s="6">
        <v>124.86189400000001</v>
      </c>
      <c r="X7" s="6">
        <v>42.081153999999998</v>
      </c>
      <c r="Y7" s="6">
        <v>0</v>
      </c>
      <c r="Z7" s="6">
        <v>99.735243999999994</v>
      </c>
      <c r="AA7" s="6">
        <v>0</v>
      </c>
      <c r="AB7" s="5">
        <v>1589813270</v>
      </c>
      <c r="AC7" s="5">
        <v>1559413483.3299999</v>
      </c>
      <c r="AD7" s="5">
        <v>1559413483.3299999</v>
      </c>
      <c r="AE7" s="5">
        <v>2687058.19</v>
      </c>
      <c r="AF7" s="5">
        <v>3466764.93</v>
      </c>
      <c r="AG7" s="5">
        <v>779706.74</v>
      </c>
      <c r="AH7" s="8">
        <v>0.77509099999999997</v>
      </c>
      <c r="AI7" s="5">
        <v>232484.02</v>
      </c>
      <c r="AJ7" s="5">
        <v>0</v>
      </c>
      <c r="AK7" s="5">
        <v>155023.16</v>
      </c>
      <c r="AL7" s="5">
        <v>8456.18</v>
      </c>
      <c r="AM7" s="5">
        <v>0</v>
      </c>
      <c r="AN7" s="5">
        <v>9279.26</v>
      </c>
      <c r="AO7" s="5">
        <v>59725.42</v>
      </c>
      <c r="AP7" s="5">
        <v>103189.34</v>
      </c>
      <c r="AQ7" s="5">
        <v>0</v>
      </c>
      <c r="AR7" s="5">
        <v>0</v>
      </c>
      <c r="AS7" s="5">
        <v>0</v>
      </c>
      <c r="AT7" s="5">
        <v>0</v>
      </c>
      <c r="AU7" s="5">
        <v>887122.87</v>
      </c>
      <c r="AV7" s="5">
        <v>536071.52</v>
      </c>
      <c r="AW7" s="5">
        <v>171242.8</v>
      </c>
      <c r="AX7" s="5">
        <v>0</v>
      </c>
      <c r="AY7" s="5">
        <v>125777.95</v>
      </c>
      <c r="AZ7" s="5">
        <v>0</v>
      </c>
      <c r="BA7" s="5">
        <v>54030.6</v>
      </c>
      <c r="BB7" s="5">
        <v>3851665.94</v>
      </c>
      <c r="BC7" s="5">
        <v>3909854.42</v>
      </c>
      <c r="BD7" s="5">
        <v>3839431.92</v>
      </c>
      <c r="BE7" s="5">
        <v>45052.82</v>
      </c>
      <c r="BF7" s="5">
        <v>3794379.1</v>
      </c>
      <c r="BG7" s="5">
        <v>0</v>
      </c>
      <c r="BH7" s="5">
        <v>203637.94</v>
      </c>
      <c r="BI7" s="5">
        <v>4055303.88</v>
      </c>
      <c r="BJ7" s="5">
        <v>4055303.88</v>
      </c>
    </row>
    <row r="8" spans="1:62" x14ac:dyDescent="0.25">
      <c r="A8" t="s">
        <v>27</v>
      </c>
      <c r="B8" t="s">
        <v>28</v>
      </c>
      <c r="C8" t="s">
        <v>29</v>
      </c>
      <c r="D8" s="5">
        <v>7349.22</v>
      </c>
      <c r="E8" s="5">
        <v>8891.0300000000007</v>
      </c>
      <c r="F8" s="8">
        <v>0.286721</v>
      </c>
      <c r="G8" s="6">
        <v>361.84546699999999</v>
      </c>
      <c r="H8" s="6">
        <v>92.311881</v>
      </c>
      <c r="I8" s="6">
        <v>0</v>
      </c>
      <c r="J8" s="6">
        <v>69.816096999999999</v>
      </c>
      <c r="K8" s="6">
        <v>4.3527469999999999</v>
      </c>
      <c r="L8" s="6">
        <v>0.5</v>
      </c>
      <c r="M8" s="6">
        <v>5.77522</v>
      </c>
      <c r="N8" s="6">
        <v>11.867817000000001</v>
      </c>
      <c r="O8" s="6">
        <v>63.683908000000002</v>
      </c>
      <c r="P8" s="8">
        <v>0.1759975288</v>
      </c>
      <c r="Q8" s="9">
        <v>0.37678545930000001</v>
      </c>
      <c r="R8" s="6">
        <v>0</v>
      </c>
      <c r="S8" s="6">
        <v>0</v>
      </c>
      <c r="T8" s="6">
        <v>0</v>
      </c>
      <c r="U8" s="6">
        <v>0</v>
      </c>
      <c r="V8" s="6">
        <v>332.733228</v>
      </c>
      <c r="W8" s="6">
        <v>165.384851</v>
      </c>
      <c r="X8" s="6">
        <v>138.77090999999999</v>
      </c>
      <c r="Y8" s="6">
        <v>0</v>
      </c>
      <c r="Z8" s="6">
        <v>28.577466999999999</v>
      </c>
      <c r="AA8" s="6">
        <v>0</v>
      </c>
      <c r="AB8" s="5">
        <v>7337358960</v>
      </c>
      <c r="AC8" s="5">
        <v>6922623983.3299999</v>
      </c>
      <c r="AD8" s="5">
        <v>6922623983.3299999</v>
      </c>
      <c r="AE8" s="5">
        <v>570192.19999999995</v>
      </c>
      <c r="AF8" s="5">
        <v>4031504.19</v>
      </c>
      <c r="AG8" s="5">
        <v>3461311.99</v>
      </c>
      <c r="AH8" s="8">
        <v>0.14143410000000001</v>
      </c>
      <c r="AI8" s="5">
        <v>117485.25</v>
      </c>
      <c r="AJ8" s="5">
        <v>0</v>
      </c>
      <c r="AK8" s="5">
        <v>44840.37</v>
      </c>
      <c r="AL8" s="5">
        <v>6716.44</v>
      </c>
      <c r="AM8" s="5">
        <v>1029.6600000000001</v>
      </c>
      <c r="AN8" s="5">
        <v>16105.88</v>
      </c>
      <c r="AO8" s="5">
        <v>48792.9</v>
      </c>
      <c r="AP8" s="5">
        <v>10125.959999999999</v>
      </c>
      <c r="AQ8" s="5">
        <v>0</v>
      </c>
      <c r="AR8" s="5">
        <v>0</v>
      </c>
      <c r="AS8" s="5">
        <v>0</v>
      </c>
      <c r="AT8" s="5">
        <v>0</v>
      </c>
      <c r="AU8" s="5">
        <v>251487.67</v>
      </c>
      <c r="AV8" s="5">
        <v>129565.68</v>
      </c>
      <c r="AW8" s="5">
        <v>103044.44</v>
      </c>
      <c r="AX8" s="5">
        <v>0</v>
      </c>
      <c r="AY8" s="5">
        <v>6576.29</v>
      </c>
      <c r="AZ8" s="5">
        <v>0</v>
      </c>
      <c r="BA8" s="5">
        <v>12301.26</v>
      </c>
      <c r="BB8" s="5">
        <v>1427372.87</v>
      </c>
      <c r="BC8" s="5">
        <v>949291.08</v>
      </c>
      <c r="BD8" s="5">
        <v>1664148.53</v>
      </c>
      <c r="BE8" s="5">
        <v>17815.18</v>
      </c>
      <c r="BF8" s="5">
        <v>1646333.35</v>
      </c>
      <c r="BG8" s="5">
        <v>236775.66</v>
      </c>
      <c r="BH8" s="5">
        <v>62950.679999999898</v>
      </c>
      <c r="BI8" s="5">
        <v>1727099.21</v>
      </c>
      <c r="BJ8" s="5">
        <v>1727099.21</v>
      </c>
    </row>
    <row r="9" spans="1:62" x14ac:dyDescent="0.25">
      <c r="A9" t="s">
        <v>30</v>
      </c>
      <c r="B9" t="s">
        <v>31</v>
      </c>
      <c r="C9" t="s">
        <v>29</v>
      </c>
      <c r="D9" s="5">
        <v>7349.22</v>
      </c>
      <c r="E9" s="5">
        <v>8891.0300000000007</v>
      </c>
      <c r="F9" s="8">
        <v>0.286721</v>
      </c>
      <c r="G9" s="6">
        <v>610.09409500000004</v>
      </c>
      <c r="H9" s="6">
        <v>106.749161</v>
      </c>
      <c r="I9" s="6">
        <v>0.26305800000000001</v>
      </c>
      <c r="J9" s="6">
        <v>82.605815000000007</v>
      </c>
      <c r="K9" s="6">
        <v>5.8746299999999998</v>
      </c>
      <c r="L9" s="6">
        <v>2.13</v>
      </c>
      <c r="M9" s="6">
        <v>3.2485550000000001</v>
      </c>
      <c r="N9" s="6">
        <v>12.627103</v>
      </c>
      <c r="O9" s="6">
        <v>0</v>
      </c>
      <c r="P9" s="8">
        <v>0</v>
      </c>
      <c r="Q9" s="9">
        <v>0</v>
      </c>
      <c r="R9" s="6">
        <v>0</v>
      </c>
      <c r="S9" s="6">
        <v>0</v>
      </c>
      <c r="T9" s="6">
        <v>0</v>
      </c>
      <c r="U9" s="6">
        <v>0</v>
      </c>
      <c r="V9" s="6">
        <v>592.957447</v>
      </c>
      <c r="W9" s="6">
        <v>370.42060199999997</v>
      </c>
      <c r="X9" s="6">
        <v>210.41422600000001</v>
      </c>
      <c r="Y9" s="6">
        <v>0</v>
      </c>
      <c r="Z9" s="6">
        <v>12.122619</v>
      </c>
      <c r="AA9" s="6">
        <v>0</v>
      </c>
      <c r="AB9" s="5">
        <v>6048691810</v>
      </c>
      <c r="AC9" s="5">
        <v>5536704253.3299999</v>
      </c>
      <c r="AD9" s="5">
        <v>5536704253.3299999</v>
      </c>
      <c r="AE9" s="5">
        <v>3003444.31</v>
      </c>
      <c r="AF9" s="5">
        <v>5771796.4400000004</v>
      </c>
      <c r="AG9" s="5">
        <v>2768352.13</v>
      </c>
      <c r="AH9" s="8">
        <v>0.52036559999999998</v>
      </c>
      <c r="AI9" s="5">
        <v>469270.47</v>
      </c>
      <c r="AJ9" s="5">
        <v>244.96</v>
      </c>
      <c r="AK9" s="5">
        <v>195199.47</v>
      </c>
      <c r="AL9" s="5">
        <v>33351.129999999997</v>
      </c>
      <c r="AM9" s="5">
        <v>16138.3</v>
      </c>
      <c r="AN9" s="5">
        <v>33331.949999999997</v>
      </c>
      <c r="AO9" s="5">
        <v>191004.66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1733457.02</v>
      </c>
      <c r="AV9" s="5">
        <v>1067686.7</v>
      </c>
      <c r="AW9" s="5">
        <v>574851.48</v>
      </c>
      <c r="AX9" s="5">
        <v>0</v>
      </c>
      <c r="AY9" s="5">
        <v>10263.799999999999</v>
      </c>
      <c r="AZ9" s="5">
        <v>0</v>
      </c>
      <c r="BA9" s="5">
        <v>80655.039999999994</v>
      </c>
      <c r="BB9" s="5">
        <v>3548656.91</v>
      </c>
      <c r="BC9" s="5">
        <v>5206171.8</v>
      </c>
      <c r="BD9" s="5">
        <v>2719635.99</v>
      </c>
      <c r="BE9" s="5">
        <v>1337.48</v>
      </c>
      <c r="BF9" s="5">
        <v>2718298.51</v>
      </c>
      <c r="BG9" s="5">
        <v>0</v>
      </c>
      <c r="BH9" s="5">
        <v>0</v>
      </c>
      <c r="BI9" s="5">
        <v>2799215.01</v>
      </c>
      <c r="BJ9" s="5">
        <v>3548656.91</v>
      </c>
    </row>
    <row r="10" spans="1:62" x14ac:dyDescent="0.25">
      <c r="A10" t="s">
        <v>32</v>
      </c>
      <c r="B10" t="s">
        <v>33</v>
      </c>
      <c r="C10" t="s">
        <v>34</v>
      </c>
      <c r="D10" s="5">
        <v>7349.22</v>
      </c>
      <c r="E10" s="5">
        <v>8891.0300000000007</v>
      </c>
      <c r="F10" s="8">
        <v>0.286721</v>
      </c>
      <c r="G10" s="6">
        <v>953.15085299999998</v>
      </c>
      <c r="H10" s="6">
        <v>254.13312300000001</v>
      </c>
      <c r="I10" s="6">
        <v>0.76524700000000001</v>
      </c>
      <c r="J10" s="6">
        <v>218.81790000000001</v>
      </c>
      <c r="K10" s="6">
        <v>12.462096000000001</v>
      </c>
      <c r="L10" s="6">
        <v>2.206124</v>
      </c>
      <c r="M10" s="6">
        <v>1.9411309999999999</v>
      </c>
      <c r="N10" s="6">
        <v>17.940625000000001</v>
      </c>
      <c r="O10" s="6">
        <v>201.993719</v>
      </c>
      <c r="P10" s="8">
        <v>0.21192208809999999</v>
      </c>
      <c r="Q10" s="9">
        <v>0.54630282139999997</v>
      </c>
      <c r="R10" s="6">
        <v>6.22</v>
      </c>
      <c r="S10" s="6">
        <v>0</v>
      </c>
      <c r="T10" s="6">
        <v>5.22</v>
      </c>
      <c r="U10" s="6">
        <v>1</v>
      </c>
      <c r="V10" s="6">
        <v>770.13625000000002</v>
      </c>
      <c r="W10" s="6">
        <v>314.80588</v>
      </c>
      <c r="X10" s="6">
        <v>146.66419300000001</v>
      </c>
      <c r="Y10" s="6">
        <v>26.756180000000001</v>
      </c>
      <c r="Z10" s="6">
        <v>270.32010400000001</v>
      </c>
      <c r="AA10" s="6">
        <v>11.589893</v>
      </c>
      <c r="AB10" s="5">
        <v>4097155930</v>
      </c>
      <c r="AC10" s="5">
        <v>4023250106.6700001</v>
      </c>
      <c r="AD10" s="5">
        <v>4023250106.6700001</v>
      </c>
      <c r="AE10" s="5">
        <v>6192298.29</v>
      </c>
      <c r="AF10" s="5">
        <v>8203923.3399999999</v>
      </c>
      <c r="AG10" s="5">
        <v>2011625.05</v>
      </c>
      <c r="AH10" s="8">
        <v>0.75479719999999995</v>
      </c>
      <c r="AI10" s="5">
        <v>1300451.3799999999</v>
      </c>
      <c r="AJ10" s="5">
        <v>1033.6500000000001</v>
      </c>
      <c r="AK10" s="5">
        <v>750019.53</v>
      </c>
      <c r="AL10" s="5">
        <v>102622.55</v>
      </c>
      <c r="AM10" s="5">
        <v>24245.42</v>
      </c>
      <c r="AN10" s="5">
        <v>28889.97</v>
      </c>
      <c r="AO10" s="5">
        <v>393640.26</v>
      </c>
      <c r="AP10" s="5">
        <v>46567.59</v>
      </c>
      <c r="AQ10" s="5">
        <v>5150.5200000000004</v>
      </c>
      <c r="AR10" s="5">
        <v>0</v>
      </c>
      <c r="AS10" s="5">
        <v>4566.3999999999996</v>
      </c>
      <c r="AT10" s="5">
        <v>584.12</v>
      </c>
      <c r="AU10" s="5">
        <v>2432191.7200000002</v>
      </c>
      <c r="AV10" s="5">
        <v>1316173.79</v>
      </c>
      <c r="AW10" s="5">
        <v>581201</v>
      </c>
      <c r="AX10" s="5">
        <v>38676.949999999997</v>
      </c>
      <c r="AY10" s="5">
        <v>331979.90000000002</v>
      </c>
      <c r="AZ10" s="5">
        <v>12211.29</v>
      </c>
      <c r="BA10" s="5">
        <v>151948.79</v>
      </c>
      <c r="BB10" s="5">
        <v>8254159.8799999999</v>
      </c>
      <c r="BC10" s="5">
        <v>9976659.5</v>
      </c>
      <c r="BD10" s="5">
        <v>7382017.1799999997</v>
      </c>
      <c r="BE10" s="5">
        <v>84583.22</v>
      </c>
      <c r="BF10" s="5">
        <v>7297433.96</v>
      </c>
      <c r="BG10" s="5">
        <v>0</v>
      </c>
      <c r="BH10" s="5">
        <v>0</v>
      </c>
      <c r="BI10" s="5">
        <v>7587628.3600000003</v>
      </c>
      <c r="BJ10" s="5">
        <v>8254159.8799999999</v>
      </c>
    </row>
    <row r="11" spans="1:62" x14ac:dyDescent="0.25">
      <c r="A11" t="s">
        <v>35</v>
      </c>
      <c r="B11" t="s">
        <v>36</v>
      </c>
      <c r="C11" t="s">
        <v>37</v>
      </c>
      <c r="D11" s="5">
        <v>7349.22</v>
      </c>
      <c r="E11" s="5">
        <v>8891.0300000000007</v>
      </c>
      <c r="F11" s="8">
        <v>0.286721</v>
      </c>
      <c r="G11" s="6">
        <v>789.89211599999999</v>
      </c>
      <c r="H11" s="6">
        <v>178.450874</v>
      </c>
      <c r="I11" s="6">
        <v>0.16853899999999999</v>
      </c>
      <c r="J11" s="6">
        <v>135.68025800000001</v>
      </c>
      <c r="K11" s="6">
        <v>8.7174010000000006</v>
      </c>
      <c r="L11" s="6">
        <v>0.5</v>
      </c>
      <c r="M11" s="6">
        <v>5.6235299999999997</v>
      </c>
      <c r="N11" s="6">
        <v>27.761146</v>
      </c>
      <c r="O11" s="6">
        <v>102.547929</v>
      </c>
      <c r="P11" s="8">
        <v>0.12982523430000001</v>
      </c>
      <c r="Q11" s="9">
        <v>0.20502141400000001</v>
      </c>
      <c r="R11" s="6">
        <v>11.528389000000001</v>
      </c>
      <c r="S11" s="6">
        <v>7.8980999999999996E-2</v>
      </c>
      <c r="T11" s="6">
        <v>10.319407999999999</v>
      </c>
      <c r="U11" s="6">
        <v>1.1299999999999999</v>
      </c>
      <c r="V11" s="6">
        <v>681.36178199999995</v>
      </c>
      <c r="W11" s="6">
        <v>397.17999900000001</v>
      </c>
      <c r="X11" s="6">
        <v>104.289581</v>
      </c>
      <c r="Y11" s="6">
        <v>44.945695999999998</v>
      </c>
      <c r="Z11" s="6">
        <v>134.946506</v>
      </c>
      <c r="AA11" s="6">
        <v>0</v>
      </c>
      <c r="AB11" s="5">
        <v>7931762900</v>
      </c>
      <c r="AC11" s="5">
        <v>7470378796.6700001</v>
      </c>
      <c r="AD11" s="5">
        <v>7470378796.6700001</v>
      </c>
      <c r="AE11" s="5">
        <v>3283638.84</v>
      </c>
      <c r="AF11" s="5">
        <v>7018828.2400000002</v>
      </c>
      <c r="AG11" s="5">
        <v>3735189.4</v>
      </c>
      <c r="AH11" s="8">
        <v>0.4678329</v>
      </c>
      <c r="AI11" s="5">
        <v>765701.81</v>
      </c>
      <c r="AJ11" s="5">
        <v>141.1</v>
      </c>
      <c r="AK11" s="5">
        <v>288248.37</v>
      </c>
      <c r="AL11" s="5">
        <v>44493.77</v>
      </c>
      <c r="AM11" s="5">
        <v>3405.89</v>
      </c>
      <c r="AN11" s="5">
        <v>51875.43</v>
      </c>
      <c r="AO11" s="5">
        <v>377537.25</v>
      </c>
      <c r="AP11" s="5">
        <v>8872.35</v>
      </c>
      <c r="AQ11" s="5">
        <v>6061.48</v>
      </c>
      <c r="AR11" s="5">
        <v>57.13</v>
      </c>
      <c r="AS11" s="5">
        <v>5595.24</v>
      </c>
      <c r="AT11" s="5">
        <v>409.11</v>
      </c>
      <c r="AU11" s="5">
        <v>1511712.52</v>
      </c>
      <c r="AV11" s="5">
        <v>1029243.78</v>
      </c>
      <c r="AW11" s="5">
        <v>256155.49</v>
      </c>
      <c r="AX11" s="5">
        <v>40269.54</v>
      </c>
      <c r="AY11" s="5">
        <v>102720.13</v>
      </c>
      <c r="AZ11" s="5">
        <v>0</v>
      </c>
      <c r="BA11" s="5">
        <v>83323.58</v>
      </c>
      <c r="BB11" s="5">
        <v>4240797.3600000003</v>
      </c>
      <c r="BC11" s="5">
        <v>5575987</v>
      </c>
      <c r="BD11" s="5">
        <v>3574191.5</v>
      </c>
      <c r="BE11" s="5">
        <v>5806.77</v>
      </c>
      <c r="BF11" s="5">
        <v>3568384.73</v>
      </c>
      <c r="BG11" s="5">
        <v>0</v>
      </c>
      <c r="BH11" s="5">
        <v>0</v>
      </c>
      <c r="BI11" s="5">
        <v>3838466.24</v>
      </c>
      <c r="BJ11" s="5">
        <v>4240797.3600000003</v>
      </c>
    </row>
    <row r="12" spans="1:62" x14ac:dyDescent="0.25">
      <c r="A12" t="s">
        <v>38</v>
      </c>
      <c r="B12" t="s">
        <v>39</v>
      </c>
      <c r="C12" t="s">
        <v>40</v>
      </c>
      <c r="D12" s="5">
        <v>7349.22</v>
      </c>
      <c r="E12" s="5">
        <v>8891.0300000000007</v>
      </c>
      <c r="F12" s="8">
        <v>0.286721</v>
      </c>
      <c r="G12" s="6">
        <v>1440.1573980000001</v>
      </c>
      <c r="H12" s="6">
        <v>246.62746000000001</v>
      </c>
      <c r="I12" s="6">
        <v>1.3806130000000001</v>
      </c>
      <c r="J12" s="6">
        <v>209.933525</v>
      </c>
      <c r="K12" s="6">
        <v>9.8784829999999992</v>
      </c>
      <c r="L12" s="6">
        <v>0</v>
      </c>
      <c r="M12" s="6">
        <v>7.724723</v>
      </c>
      <c r="N12" s="6">
        <v>17.710115999999999</v>
      </c>
      <c r="O12" s="6">
        <v>285.58907399999998</v>
      </c>
      <c r="P12" s="8">
        <v>0.1983040704</v>
      </c>
      <c r="Q12" s="9">
        <v>0.4783483187</v>
      </c>
      <c r="R12" s="6">
        <v>47.837147000000002</v>
      </c>
      <c r="S12" s="6">
        <v>0</v>
      </c>
      <c r="T12" s="6">
        <v>47.837147000000002</v>
      </c>
      <c r="U12" s="6">
        <v>0</v>
      </c>
      <c r="V12" s="6">
        <v>1099.0945039999999</v>
      </c>
      <c r="W12" s="6">
        <v>393.75690200000003</v>
      </c>
      <c r="X12" s="6">
        <v>239.12787700000001</v>
      </c>
      <c r="Y12" s="6">
        <v>0</v>
      </c>
      <c r="Z12" s="6">
        <v>466.20972499999999</v>
      </c>
      <c r="AA12" s="6">
        <v>0</v>
      </c>
      <c r="AB12" s="5">
        <v>10514757200</v>
      </c>
      <c r="AC12" s="5">
        <v>10021687980</v>
      </c>
      <c r="AD12" s="5">
        <v>10021687980</v>
      </c>
      <c r="AE12" s="5">
        <v>6978666.29</v>
      </c>
      <c r="AF12" s="5">
        <v>11989510.279999999</v>
      </c>
      <c r="AG12" s="5">
        <v>5010843.99</v>
      </c>
      <c r="AH12" s="8">
        <v>0.58206429999999998</v>
      </c>
      <c r="AI12" s="5">
        <v>1007380.22</v>
      </c>
      <c r="AJ12" s="5">
        <v>1438.08</v>
      </c>
      <c r="AK12" s="5">
        <v>554896.78</v>
      </c>
      <c r="AL12" s="5">
        <v>62731.07</v>
      </c>
      <c r="AM12" s="5">
        <v>0</v>
      </c>
      <c r="AN12" s="5">
        <v>88657.57</v>
      </c>
      <c r="AO12" s="5">
        <v>299656.71999999997</v>
      </c>
      <c r="AP12" s="5">
        <v>57649.86</v>
      </c>
      <c r="AQ12" s="5">
        <v>32270.76</v>
      </c>
      <c r="AR12" s="5">
        <v>0</v>
      </c>
      <c r="AS12" s="5">
        <v>32270.76</v>
      </c>
      <c r="AT12" s="5">
        <v>0</v>
      </c>
      <c r="AU12" s="5">
        <v>2609028.2400000002</v>
      </c>
      <c r="AV12" s="5">
        <v>1269519.18</v>
      </c>
      <c r="AW12" s="5">
        <v>730757.28</v>
      </c>
      <c r="AX12" s="5">
        <v>0</v>
      </c>
      <c r="AY12" s="5">
        <v>441525.16</v>
      </c>
      <c r="AZ12" s="5">
        <v>0</v>
      </c>
      <c r="BA12" s="5">
        <v>167226.62</v>
      </c>
      <c r="BB12" s="5">
        <v>7118045.7000000002</v>
      </c>
      <c r="BC12" s="5">
        <v>10684995.369999999</v>
      </c>
      <c r="BD12" s="5">
        <v>5350680.5599999996</v>
      </c>
      <c r="BE12" s="5">
        <v>3009.49</v>
      </c>
      <c r="BF12" s="5">
        <v>5347671.07</v>
      </c>
      <c r="BG12" s="5">
        <v>0</v>
      </c>
      <c r="BH12" s="5">
        <v>0</v>
      </c>
      <c r="BI12" s="5">
        <v>5509634.7800000003</v>
      </c>
      <c r="BJ12" s="5">
        <v>7118045.7000000002</v>
      </c>
    </row>
    <row r="13" spans="1:62" x14ac:dyDescent="0.25">
      <c r="A13" t="s">
        <v>41</v>
      </c>
      <c r="B13" t="s">
        <v>42</v>
      </c>
      <c r="C13" t="s">
        <v>43</v>
      </c>
      <c r="D13" s="5">
        <v>7349.22</v>
      </c>
      <c r="E13" s="5">
        <v>8891.0300000000007</v>
      </c>
      <c r="F13" s="8">
        <v>0.286721</v>
      </c>
      <c r="G13" s="6">
        <v>735.38601500000004</v>
      </c>
      <c r="H13" s="6">
        <v>151.7653</v>
      </c>
      <c r="I13" s="6">
        <v>0</v>
      </c>
      <c r="J13" s="6">
        <v>138.830546</v>
      </c>
      <c r="K13" s="6">
        <v>2.180269</v>
      </c>
      <c r="L13" s="6">
        <v>0.958704</v>
      </c>
      <c r="M13" s="6">
        <v>3.3714590000000002</v>
      </c>
      <c r="N13" s="6">
        <v>6.4243220000000001</v>
      </c>
      <c r="O13" s="6">
        <v>170.814176</v>
      </c>
      <c r="P13" s="8">
        <v>0.2322782491</v>
      </c>
      <c r="Q13" s="9">
        <v>0.65629346850000003</v>
      </c>
      <c r="R13" s="6">
        <v>3.0068510000000002</v>
      </c>
      <c r="S13" s="6">
        <v>0.98258800000000002</v>
      </c>
      <c r="T13" s="6">
        <v>2.0242629999999999</v>
      </c>
      <c r="U13" s="6">
        <v>0</v>
      </c>
      <c r="V13" s="6">
        <v>638.06455600000004</v>
      </c>
      <c r="W13" s="6">
        <v>176.55676199999999</v>
      </c>
      <c r="X13" s="6">
        <v>151.72673399999999</v>
      </c>
      <c r="Y13" s="6">
        <v>38.754438999999998</v>
      </c>
      <c r="Z13" s="6">
        <v>271.02662099999998</v>
      </c>
      <c r="AA13" s="6">
        <v>0</v>
      </c>
      <c r="AB13" s="5">
        <v>4212125880</v>
      </c>
      <c r="AC13" s="5">
        <v>3967433503.3299999</v>
      </c>
      <c r="AD13" s="5">
        <v>3967433503.3299999</v>
      </c>
      <c r="AE13" s="5">
        <v>4850958.41</v>
      </c>
      <c r="AF13" s="5">
        <v>6834675.1600000001</v>
      </c>
      <c r="AG13" s="5">
        <v>1983716.75</v>
      </c>
      <c r="AH13" s="8">
        <v>0.70975699999999997</v>
      </c>
      <c r="AI13" s="5">
        <v>653980.15</v>
      </c>
      <c r="AJ13" s="5">
        <v>0</v>
      </c>
      <c r="AK13" s="5">
        <v>447459.94</v>
      </c>
      <c r="AL13" s="5">
        <v>16882.669999999998</v>
      </c>
      <c r="AM13" s="5">
        <v>9907.49</v>
      </c>
      <c r="AN13" s="5">
        <v>47183.43</v>
      </c>
      <c r="AO13" s="5">
        <v>132546.62</v>
      </c>
      <c r="AP13" s="5">
        <v>47307.98</v>
      </c>
      <c r="AQ13" s="5">
        <v>2743.51</v>
      </c>
      <c r="AR13" s="5">
        <v>1078.3699999999999</v>
      </c>
      <c r="AS13" s="5">
        <v>1665.14</v>
      </c>
      <c r="AT13" s="5">
        <v>0</v>
      </c>
      <c r="AU13" s="5">
        <v>1743546.33</v>
      </c>
      <c r="AV13" s="5">
        <v>694119.37</v>
      </c>
      <c r="AW13" s="5">
        <v>565384.34</v>
      </c>
      <c r="AX13" s="5">
        <v>52677.96</v>
      </c>
      <c r="AY13" s="5">
        <v>312985.92</v>
      </c>
      <c r="AZ13" s="5">
        <v>0</v>
      </c>
      <c r="BA13" s="5">
        <v>118378.74</v>
      </c>
      <c r="BB13" s="5">
        <v>6218922.29</v>
      </c>
      <c r="BC13" s="5">
        <v>7298536.3799999999</v>
      </c>
      <c r="BD13" s="5">
        <v>5670608.1600000001</v>
      </c>
      <c r="BE13" s="5">
        <v>76928.539999999994</v>
      </c>
      <c r="BF13" s="5">
        <v>5593679.6200000001</v>
      </c>
      <c r="BG13" s="5">
        <v>0</v>
      </c>
      <c r="BH13" s="5">
        <v>0</v>
      </c>
      <c r="BI13" s="5">
        <v>5801877.71</v>
      </c>
      <c r="BJ13" s="5">
        <v>6218922.29</v>
      </c>
    </row>
    <row r="14" spans="1:62" x14ac:dyDescent="0.25">
      <c r="A14" t="s">
        <v>44</v>
      </c>
      <c r="B14" t="s">
        <v>45</v>
      </c>
      <c r="C14" t="s">
        <v>46</v>
      </c>
      <c r="D14" s="5">
        <v>7349.22</v>
      </c>
      <c r="E14" s="5">
        <v>8891.0300000000007</v>
      </c>
      <c r="F14" s="8">
        <v>0.286721</v>
      </c>
      <c r="G14" s="6">
        <v>1070.820651</v>
      </c>
      <c r="H14" s="6">
        <v>229.61576500000001</v>
      </c>
      <c r="I14" s="6">
        <v>1.8493900000000001</v>
      </c>
      <c r="J14" s="6">
        <v>164.18886000000001</v>
      </c>
      <c r="K14" s="6">
        <v>15.139855000000001</v>
      </c>
      <c r="L14" s="6">
        <v>1.0334779999999999</v>
      </c>
      <c r="M14" s="6">
        <v>11.225095</v>
      </c>
      <c r="N14" s="6">
        <v>36.179087000000003</v>
      </c>
      <c r="O14" s="6">
        <v>136.06218999999999</v>
      </c>
      <c r="P14" s="8">
        <v>0.1270634722</v>
      </c>
      <c r="Q14" s="9">
        <v>0.1963913847</v>
      </c>
      <c r="R14" s="6">
        <v>0.127197</v>
      </c>
      <c r="S14" s="6">
        <v>0</v>
      </c>
      <c r="T14" s="6">
        <v>0.127197</v>
      </c>
      <c r="U14" s="6">
        <v>0</v>
      </c>
      <c r="V14" s="6">
        <v>939.26480200000003</v>
      </c>
      <c r="W14" s="6">
        <v>441.12169</v>
      </c>
      <c r="X14" s="6">
        <v>115.07934</v>
      </c>
      <c r="Y14" s="6">
        <v>27.418966999999999</v>
      </c>
      <c r="Z14" s="6">
        <v>299.79431199999999</v>
      </c>
      <c r="AA14" s="6">
        <v>55.850493</v>
      </c>
      <c r="AB14" s="5">
        <v>4873472040</v>
      </c>
      <c r="AC14" s="5">
        <v>4638798956.6700001</v>
      </c>
      <c r="AD14" s="5">
        <v>4638798956.6700001</v>
      </c>
      <c r="AE14" s="5">
        <v>6916833.1399999997</v>
      </c>
      <c r="AF14" s="5">
        <v>9236232.6199999992</v>
      </c>
      <c r="AG14" s="5">
        <v>2319399.48</v>
      </c>
      <c r="AH14" s="8">
        <v>0.7488804</v>
      </c>
      <c r="AI14" s="5">
        <v>1649152</v>
      </c>
      <c r="AJ14" s="5">
        <v>2478.46</v>
      </c>
      <c r="AK14" s="5">
        <v>558361.67000000004</v>
      </c>
      <c r="AL14" s="5">
        <v>123695.99</v>
      </c>
      <c r="AM14" s="5">
        <v>11268.95</v>
      </c>
      <c r="AN14" s="5">
        <v>165754.15</v>
      </c>
      <c r="AO14" s="5">
        <v>787592.78</v>
      </c>
      <c r="AP14" s="5">
        <v>11276.45</v>
      </c>
      <c r="AQ14" s="5">
        <v>110.4</v>
      </c>
      <c r="AR14" s="5">
        <v>0</v>
      </c>
      <c r="AS14" s="5">
        <v>110.4</v>
      </c>
      <c r="AT14" s="5">
        <v>0</v>
      </c>
      <c r="AU14" s="5">
        <v>2929157.13</v>
      </c>
      <c r="AV14" s="5">
        <v>1829831.08</v>
      </c>
      <c r="AW14" s="5">
        <v>452461.68</v>
      </c>
      <c r="AX14" s="5">
        <v>39324.33</v>
      </c>
      <c r="AY14" s="5">
        <v>365291.04</v>
      </c>
      <c r="AZ14" s="5">
        <v>58383.64</v>
      </c>
      <c r="BA14" s="5">
        <v>183865.36</v>
      </c>
      <c r="BB14" s="5">
        <v>7595772.6699999999</v>
      </c>
      <c r="BC14" s="5">
        <v>11506529.119999999</v>
      </c>
      <c r="BD14" s="5">
        <v>5634786.3899999997</v>
      </c>
      <c r="BE14" s="5">
        <v>31630.39</v>
      </c>
      <c r="BF14" s="5">
        <v>5603156</v>
      </c>
      <c r="BG14" s="5">
        <v>0</v>
      </c>
      <c r="BH14" s="5">
        <v>0</v>
      </c>
      <c r="BI14" s="5">
        <v>5779409.1299999999</v>
      </c>
      <c r="BJ14" s="5">
        <v>7595772.6699999999</v>
      </c>
    </row>
    <row r="15" spans="1:62" x14ac:dyDescent="0.25">
      <c r="A15" t="s">
        <v>47</v>
      </c>
      <c r="B15" t="s">
        <v>48</v>
      </c>
      <c r="C15" t="s">
        <v>49</v>
      </c>
      <c r="D15" s="5">
        <v>7349.22</v>
      </c>
      <c r="E15" s="5">
        <v>8891.0300000000007</v>
      </c>
      <c r="F15" s="8">
        <v>0.286721</v>
      </c>
      <c r="G15" s="6">
        <v>4107.9955380000001</v>
      </c>
      <c r="H15" s="6">
        <v>703.75477899999998</v>
      </c>
      <c r="I15" s="6">
        <v>4.8454430000000004</v>
      </c>
      <c r="J15" s="6">
        <v>602.090282</v>
      </c>
      <c r="K15" s="6">
        <v>35.138229000000003</v>
      </c>
      <c r="L15" s="6">
        <v>0.19473199999999999</v>
      </c>
      <c r="M15" s="6">
        <v>9.7695450000000008</v>
      </c>
      <c r="N15" s="6">
        <v>51.716548000000003</v>
      </c>
      <c r="O15" s="6">
        <v>1064.637152</v>
      </c>
      <c r="P15" s="8">
        <v>0.25916219779999999</v>
      </c>
      <c r="Q15" s="9">
        <v>0.81700422620000002</v>
      </c>
      <c r="R15" s="6">
        <v>56.341386</v>
      </c>
      <c r="S15" s="6">
        <v>2</v>
      </c>
      <c r="T15" s="6">
        <v>49.826765999999999</v>
      </c>
      <c r="U15" s="6">
        <v>4.5146199999999999</v>
      </c>
      <c r="V15" s="6">
        <v>3274.1425949999998</v>
      </c>
      <c r="W15" s="6">
        <v>1395.4355109999999</v>
      </c>
      <c r="X15" s="6">
        <v>592.23978599999998</v>
      </c>
      <c r="Y15" s="6">
        <v>42.232858999999998</v>
      </c>
      <c r="Z15" s="6">
        <v>1230.8602840000001</v>
      </c>
      <c r="AA15" s="6">
        <v>13.374155</v>
      </c>
      <c r="AB15" s="5">
        <v>23189159550</v>
      </c>
      <c r="AC15" s="5">
        <v>22116989766.669998</v>
      </c>
      <c r="AD15" s="5">
        <v>22116989766.669998</v>
      </c>
      <c r="AE15" s="5">
        <v>23595730.75</v>
      </c>
      <c r="AF15" s="5">
        <v>34654225.630000003</v>
      </c>
      <c r="AG15" s="5">
        <v>11058494.880000001</v>
      </c>
      <c r="AH15" s="8">
        <v>0.68089040000000001</v>
      </c>
      <c r="AI15" s="5">
        <v>3285291.27</v>
      </c>
      <c r="AJ15" s="5">
        <v>5904.06</v>
      </c>
      <c r="AK15" s="5">
        <v>1861651.02</v>
      </c>
      <c r="AL15" s="5">
        <v>261022.85</v>
      </c>
      <c r="AM15" s="5">
        <v>1930.56</v>
      </c>
      <c r="AN15" s="5">
        <v>131163.64000000001</v>
      </c>
      <c r="AO15" s="5">
        <v>1023619.14</v>
      </c>
      <c r="AP15" s="5">
        <v>367061.11</v>
      </c>
      <c r="AQ15" s="5">
        <v>43804.49</v>
      </c>
      <c r="AR15" s="5">
        <v>2105.69</v>
      </c>
      <c r="AS15" s="5">
        <v>39319.94</v>
      </c>
      <c r="AT15" s="5">
        <v>2378.86</v>
      </c>
      <c r="AU15" s="5">
        <v>9394179.0399999991</v>
      </c>
      <c r="AV15" s="5">
        <v>5262924.07</v>
      </c>
      <c r="AW15" s="5">
        <v>2117126.2999999998</v>
      </c>
      <c r="AX15" s="5">
        <v>55071.32</v>
      </c>
      <c r="AY15" s="5">
        <v>1363606.73</v>
      </c>
      <c r="AZ15" s="5">
        <v>12711.46</v>
      </c>
      <c r="BA15" s="5">
        <v>582739.16</v>
      </c>
      <c r="BB15" s="5">
        <v>25130398.809999999</v>
      </c>
      <c r="BC15" s="5">
        <v>36686066.659999996</v>
      </c>
      <c r="BD15" s="5">
        <v>19385226.829999998</v>
      </c>
      <c r="BE15" s="5">
        <v>257397.67</v>
      </c>
      <c r="BF15" s="5">
        <v>19127829.16</v>
      </c>
      <c r="BG15" s="5">
        <v>0</v>
      </c>
      <c r="BH15" s="5">
        <v>0</v>
      </c>
      <c r="BI15" s="5">
        <v>20280769.710000001</v>
      </c>
      <c r="BJ15" s="5">
        <v>25130398.809999999</v>
      </c>
    </row>
    <row r="16" spans="1:62" x14ac:dyDescent="0.25">
      <c r="A16" t="s">
        <v>50</v>
      </c>
      <c r="B16" t="s">
        <v>51</v>
      </c>
      <c r="C16" t="s">
        <v>52</v>
      </c>
      <c r="D16" s="5">
        <v>7349.22</v>
      </c>
      <c r="E16" s="5">
        <v>8891.0300000000007</v>
      </c>
      <c r="F16" s="8">
        <v>0.286721</v>
      </c>
      <c r="G16" s="6">
        <v>300.22610800000001</v>
      </c>
      <c r="H16" s="6">
        <v>79.469564000000005</v>
      </c>
      <c r="I16" s="6">
        <v>0</v>
      </c>
      <c r="J16" s="6">
        <v>58.344385000000003</v>
      </c>
      <c r="K16" s="6">
        <v>9.2559520000000006</v>
      </c>
      <c r="L16" s="6">
        <v>1</v>
      </c>
      <c r="M16" s="6">
        <v>5.9311309999999997</v>
      </c>
      <c r="N16" s="6">
        <v>4.9380959999999998</v>
      </c>
      <c r="O16" s="6">
        <v>147.66351299999999</v>
      </c>
      <c r="P16" s="8">
        <v>0.49184101270000002</v>
      </c>
      <c r="Q16" s="9">
        <v>2.9425948782</v>
      </c>
      <c r="R16" s="6">
        <v>0</v>
      </c>
      <c r="S16" s="6">
        <v>0</v>
      </c>
      <c r="T16" s="6">
        <v>0</v>
      </c>
      <c r="U16" s="6">
        <v>0</v>
      </c>
      <c r="V16" s="6">
        <v>253.333426</v>
      </c>
      <c r="W16" s="6">
        <v>82.863634000000005</v>
      </c>
      <c r="X16" s="6">
        <v>49.491379999999999</v>
      </c>
      <c r="Y16" s="6">
        <v>0</v>
      </c>
      <c r="Z16" s="6">
        <v>120.97841200000001</v>
      </c>
      <c r="AA16" s="6">
        <v>0</v>
      </c>
      <c r="AB16" s="5">
        <v>1898001910</v>
      </c>
      <c r="AC16" s="5">
        <v>1799158920</v>
      </c>
      <c r="AD16" s="5">
        <v>1799158920</v>
      </c>
      <c r="AE16" s="5">
        <v>2693185.65</v>
      </c>
      <c r="AF16" s="5">
        <v>3592765.11</v>
      </c>
      <c r="AG16" s="5">
        <v>899579.46</v>
      </c>
      <c r="AH16" s="8">
        <v>0.74961359999999999</v>
      </c>
      <c r="AI16" s="5">
        <v>480490.67</v>
      </c>
      <c r="AJ16" s="5">
        <v>0</v>
      </c>
      <c r="AK16" s="5">
        <v>198607.65</v>
      </c>
      <c r="AL16" s="5">
        <v>75697.23</v>
      </c>
      <c r="AM16" s="5">
        <v>10914.58</v>
      </c>
      <c r="AN16" s="5">
        <v>87667.15</v>
      </c>
      <c r="AO16" s="5">
        <v>107604.06</v>
      </c>
      <c r="AP16" s="5">
        <v>183364.86</v>
      </c>
      <c r="AQ16" s="5">
        <v>0</v>
      </c>
      <c r="AR16" s="5">
        <v>0</v>
      </c>
      <c r="AS16" s="5">
        <v>0</v>
      </c>
      <c r="AT16" s="5">
        <v>0</v>
      </c>
      <c r="AU16" s="5">
        <v>736036.31</v>
      </c>
      <c r="AV16" s="5">
        <v>344065.84</v>
      </c>
      <c r="AW16" s="5">
        <v>194777.59</v>
      </c>
      <c r="AX16" s="5">
        <v>0</v>
      </c>
      <c r="AY16" s="5">
        <v>147553.16</v>
      </c>
      <c r="AZ16" s="5">
        <v>0</v>
      </c>
      <c r="BA16" s="5">
        <v>49639.72</v>
      </c>
      <c r="BB16" s="5">
        <v>3169104.23</v>
      </c>
      <c r="BC16" s="5">
        <v>4093077.49</v>
      </c>
      <c r="BD16" s="5">
        <v>2729115.71</v>
      </c>
      <c r="BE16" s="5">
        <v>107731.42</v>
      </c>
      <c r="BF16" s="5">
        <v>2621384.29</v>
      </c>
      <c r="BG16" s="5">
        <v>0</v>
      </c>
      <c r="BH16" s="5">
        <v>0</v>
      </c>
      <c r="BI16" s="5">
        <v>2847804.8</v>
      </c>
      <c r="BJ16" s="5">
        <v>3169104.23</v>
      </c>
    </row>
    <row r="17" spans="1:62" x14ac:dyDescent="0.25">
      <c r="A17" t="s">
        <v>53</v>
      </c>
      <c r="B17" t="s">
        <v>54</v>
      </c>
      <c r="C17" t="s">
        <v>55</v>
      </c>
      <c r="D17" s="5">
        <v>7349.22</v>
      </c>
      <c r="E17" s="5">
        <v>8891.0300000000007</v>
      </c>
      <c r="F17" s="8">
        <v>0.286721</v>
      </c>
      <c r="G17" s="6">
        <v>511.47859799999998</v>
      </c>
      <c r="H17" s="6">
        <v>97.660865999999999</v>
      </c>
      <c r="I17" s="6">
        <v>0</v>
      </c>
      <c r="J17" s="6">
        <v>81.405229000000006</v>
      </c>
      <c r="K17" s="6">
        <v>6.5811190000000002</v>
      </c>
      <c r="L17" s="6">
        <v>0</v>
      </c>
      <c r="M17" s="6">
        <v>1.9971699999999999</v>
      </c>
      <c r="N17" s="6">
        <v>7.6773480000000003</v>
      </c>
      <c r="O17" s="6">
        <v>113.256816</v>
      </c>
      <c r="P17" s="8">
        <v>0.2214302152</v>
      </c>
      <c r="Q17" s="9">
        <v>0.5964235161</v>
      </c>
      <c r="R17" s="6">
        <v>4</v>
      </c>
      <c r="S17" s="6">
        <v>0</v>
      </c>
      <c r="T17" s="6">
        <v>4</v>
      </c>
      <c r="U17" s="6">
        <v>0</v>
      </c>
      <c r="V17" s="6">
        <v>407.69259299999999</v>
      </c>
      <c r="W17" s="6">
        <v>144.091812</v>
      </c>
      <c r="X17" s="6">
        <v>83.192176000000003</v>
      </c>
      <c r="Y17" s="6">
        <v>9.6763739999999991</v>
      </c>
      <c r="Z17" s="6">
        <v>170.73223100000001</v>
      </c>
      <c r="AA17" s="6">
        <v>0</v>
      </c>
      <c r="AB17" s="5">
        <v>1851500264</v>
      </c>
      <c r="AC17" s="5">
        <v>1760999206.6700001</v>
      </c>
      <c r="AD17" s="5">
        <v>1760999206.6700001</v>
      </c>
      <c r="AE17" s="5">
        <v>4183783.1</v>
      </c>
      <c r="AF17" s="5">
        <v>5064282.7</v>
      </c>
      <c r="AG17" s="5">
        <v>880499.6</v>
      </c>
      <c r="AH17" s="8">
        <v>0.82613539999999996</v>
      </c>
      <c r="AI17" s="5">
        <v>581616.77</v>
      </c>
      <c r="AJ17" s="5">
        <v>0</v>
      </c>
      <c r="AK17" s="5">
        <v>305395.74</v>
      </c>
      <c r="AL17" s="5">
        <v>59316.08</v>
      </c>
      <c r="AM17" s="5">
        <v>0</v>
      </c>
      <c r="AN17" s="5">
        <v>32533.31</v>
      </c>
      <c r="AO17" s="5">
        <v>184371.64</v>
      </c>
      <c r="AP17" s="5">
        <v>28505.69</v>
      </c>
      <c r="AQ17" s="5">
        <v>3829.87</v>
      </c>
      <c r="AR17" s="5">
        <v>0</v>
      </c>
      <c r="AS17" s="5">
        <v>3829.87</v>
      </c>
      <c r="AT17" s="5">
        <v>0</v>
      </c>
      <c r="AU17" s="5">
        <v>1353048.24</v>
      </c>
      <c r="AV17" s="5">
        <v>659372.24</v>
      </c>
      <c r="AW17" s="5">
        <v>360832.54</v>
      </c>
      <c r="AX17" s="5">
        <v>15309.52</v>
      </c>
      <c r="AY17" s="5">
        <v>229493.25</v>
      </c>
      <c r="AZ17" s="5">
        <v>0</v>
      </c>
      <c r="BA17" s="5">
        <v>88040.69</v>
      </c>
      <c r="BB17" s="5">
        <v>5516622.2800000003</v>
      </c>
      <c r="BC17" s="5">
        <v>6150783.6699999999</v>
      </c>
      <c r="BD17" s="5">
        <v>5184784.07</v>
      </c>
      <c r="BE17" s="5">
        <v>79569.03</v>
      </c>
      <c r="BF17" s="5">
        <v>5105215.04</v>
      </c>
      <c r="BG17" s="5">
        <v>0</v>
      </c>
      <c r="BH17" s="5">
        <v>0</v>
      </c>
      <c r="BI17" s="5">
        <v>5276803.51</v>
      </c>
      <c r="BJ17" s="5">
        <v>5516622.2800000003</v>
      </c>
    </row>
    <row r="18" spans="1:62" x14ac:dyDescent="0.25">
      <c r="A18" t="s">
        <v>56</v>
      </c>
      <c r="B18" t="s">
        <v>57</v>
      </c>
      <c r="C18" t="s">
        <v>58</v>
      </c>
      <c r="D18" s="5">
        <v>7349.22</v>
      </c>
      <c r="E18" s="5">
        <v>8891.0300000000007</v>
      </c>
      <c r="F18" s="8">
        <v>0.286721</v>
      </c>
      <c r="G18" s="6">
        <v>344.57435299999997</v>
      </c>
      <c r="H18" s="6">
        <v>56.949153000000003</v>
      </c>
      <c r="I18" s="6">
        <v>0.5</v>
      </c>
      <c r="J18" s="6">
        <v>52.217514000000001</v>
      </c>
      <c r="K18" s="6">
        <v>2.2316389999999999</v>
      </c>
      <c r="L18" s="6">
        <v>0</v>
      </c>
      <c r="M18" s="6">
        <v>0</v>
      </c>
      <c r="N18" s="6">
        <v>2</v>
      </c>
      <c r="O18" s="6">
        <v>52.935834999999997</v>
      </c>
      <c r="P18" s="8">
        <v>0.15362674130000001</v>
      </c>
      <c r="Q18" s="9">
        <v>0.28708773030000001</v>
      </c>
      <c r="R18" s="6">
        <v>0</v>
      </c>
      <c r="S18" s="6">
        <v>0</v>
      </c>
      <c r="T18" s="6">
        <v>0</v>
      </c>
      <c r="U18" s="6">
        <v>0</v>
      </c>
      <c r="V18" s="6">
        <v>326.768936</v>
      </c>
      <c r="W18" s="6">
        <v>213.001643</v>
      </c>
      <c r="X18" s="6">
        <v>103.31314999999999</v>
      </c>
      <c r="Y18" s="6">
        <v>0</v>
      </c>
      <c r="Z18" s="6">
        <v>10.454143</v>
      </c>
      <c r="AA18" s="6">
        <v>0</v>
      </c>
      <c r="AB18" s="5">
        <v>5293737090</v>
      </c>
      <c r="AC18" s="5">
        <v>4949745180</v>
      </c>
      <c r="AD18" s="5">
        <v>4949745180</v>
      </c>
      <c r="AE18" s="5">
        <v>1290514.81</v>
      </c>
      <c r="AF18" s="5">
        <v>3765387.4</v>
      </c>
      <c r="AG18" s="5">
        <v>2474872.59</v>
      </c>
      <c r="AH18" s="8">
        <v>0.34273100000000001</v>
      </c>
      <c r="AI18" s="5">
        <v>109846.67</v>
      </c>
      <c r="AJ18" s="5">
        <v>306.66000000000003</v>
      </c>
      <c r="AK18" s="5">
        <v>81269.77</v>
      </c>
      <c r="AL18" s="5">
        <v>8344.4699999999993</v>
      </c>
      <c r="AM18" s="5">
        <v>0</v>
      </c>
      <c r="AN18" s="5">
        <v>0</v>
      </c>
      <c r="AO18" s="5">
        <v>19925.77</v>
      </c>
      <c r="AP18" s="5">
        <v>6413.23</v>
      </c>
      <c r="AQ18" s="5">
        <v>0</v>
      </c>
      <c r="AR18" s="5">
        <v>0</v>
      </c>
      <c r="AS18" s="5">
        <v>0</v>
      </c>
      <c r="AT18" s="5">
        <v>0</v>
      </c>
      <c r="AU18" s="5">
        <v>625372.84</v>
      </c>
      <c r="AV18" s="5">
        <v>404367.71</v>
      </c>
      <c r="AW18" s="5">
        <v>185900.68</v>
      </c>
      <c r="AX18" s="5">
        <v>0</v>
      </c>
      <c r="AY18" s="5">
        <v>5829.68</v>
      </c>
      <c r="AZ18" s="5">
        <v>0</v>
      </c>
      <c r="BA18" s="5">
        <v>29274.77</v>
      </c>
      <c r="BB18" s="5">
        <v>1926154.11</v>
      </c>
      <c r="BC18" s="5">
        <v>2032147.55</v>
      </c>
      <c r="BD18" s="5">
        <v>1871869.59</v>
      </c>
      <c r="BE18" s="5">
        <v>10882.32</v>
      </c>
      <c r="BF18" s="5">
        <v>1860987.27</v>
      </c>
      <c r="BG18" s="5">
        <v>0</v>
      </c>
      <c r="BH18" s="5">
        <v>20887.800000000301</v>
      </c>
      <c r="BI18" s="5">
        <v>1947041.91</v>
      </c>
      <c r="BJ18" s="5">
        <v>1947041.91</v>
      </c>
    </row>
    <row r="19" spans="1:62" x14ac:dyDescent="0.25">
      <c r="A19" t="s">
        <v>59</v>
      </c>
      <c r="B19" t="s">
        <v>60</v>
      </c>
      <c r="C19" t="s">
        <v>61</v>
      </c>
      <c r="D19" s="5">
        <v>7349.22</v>
      </c>
      <c r="E19" s="5">
        <v>8891.0300000000007</v>
      </c>
      <c r="F19" s="8">
        <v>0.286721</v>
      </c>
      <c r="G19" s="6">
        <v>672.91432199999997</v>
      </c>
      <c r="H19" s="6">
        <v>163.661305</v>
      </c>
      <c r="I19" s="6">
        <v>0.89086500000000002</v>
      </c>
      <c r="J19" s="6">
        <v>133.05934500000001</v>
      </c>
      <c r="K19" s="6">
        <v>6.0657779999999999</v>
      </c>
      <c r="L19" s="6">
        <v>1.883937</v>
      </c>
      <c r="M19" s="6">
        <v>10.607583</v>
      </c>
      <c r="N19" s="6">
        <v>11.153797000000001</v>
      </c>
      <c r="O19" s="6">
        <v>544.99496199999999</v>
      </c>
      <c r="P19" s="8">
        <v>0.80990245589999998</v>
      </c>
      <c r="Q19" s="9">
        <v>7.9789625457</v>
      </c>
      <c r="R19" s="6">
        <v>0</v>
      </c>
      <c r="S19" s="6">
        <v>0</v>
      </c>
      <c r="T19" s="6">
        <v>0</v>
      </c>
      <c r="U19" s="6">
        <v>0</v>
      </c>
      <c r="V19" s="6">
        <v>625.96466299999997</v>
      </c>
      <c r="W19" s="6">
        <v>225.685811</v>
      </c>
      <c r="X19" s="6">
        <v>92.930511999999993</v>
      </c>
      <c r="Y19" s="6">
        <v>17.689219999999999</v>
      </c>
      <c r="Z19" s="6">
        <v>278.65302000000003</v>
      </c>
      <c r="AA19" s="6">
        <v>11.0061</v>
      </c>
      <c r="AB19" s="5">
        <v>1507517140</v>
      </c>
      <c r="AC19" s="5">
        <v>1468637503.3299999</v>
      </c>
      <c r="AD19" s="5">
        <v>1468637503.3299999</v>
      </c>
      <c r="AE19" s="5">
        <v>5492594.71</v>
      </c>
      <c r="AF19" s="5">
        <v>6226913.46</v>
      </c>
      <c r="AG19" s="5">
        <v>734318.75</v>
      </c>
      <c r="AH19" s="8">
        <v>0.88207340000000001</v>
      </c>
      <c r="AI19" s="5">
        <v>1087443.3</v>
      </c>
      <c r="AJ19" s="5">
        <v>1406.23</v>
      </c>
      <c r="AK19" s="5">
        <v>532978.32999999996</v>
      </c>
      <c r="AL19" s="5">
        <v>58373.09</v>
      </c>
      <c r="AM19" s="5">
        <v>24195.84</v>
      </c>
      <c r="AN19" s="5">
        <v>184494.36</v>
      </c>
      <c r="AO19" s="5">
        <v>285995.45</v>
      </c>
      <c r="AP19" s="5">
        <v>1835064.63</v>
      </c>
      <c r="AQ19" s="5">
        <v>0</v>
      </c>
      <c r="AR19" s="5">
        <v>0</v>
      </c>
      <c r="AS19" s="5">
        <v>0</v>
      </c>
      <c r="AT19" s="5">
        <v>0</v>
      </c>
      <c r="AU19" s="5">
        <v>2120723.5499999998</v>
      </c>
      <c r="AV19" s="5">
        <v>1102679</v>
      </c>
      <c r="AW19" s="5">
        <v>430363.11</v>
      </c>
      <c r="AX19" s="5">
        <v>29882.1</v>
      </c>
      <c r="AY19" s="5">
        <v>399918.64</v>
      </c>
      <c r="AZ19" s="5">
        <v>13551.58</v>
      </c>
      <c r="BA19" s="5">
        <v>144329.12</v>
      </c>
      <c r="BB19" s="5">
        <v>7195029.4100000001</v>
      </c>
      <c r="BC19" s="5">
        <v>10535826.189999999</v>
      </c>
      <c r="BD19" s="5">
        <v>5809979.96</v>
      </c>
      <c r="BE19" s="5">
        <v>851748.02</v>
      </c>
      <c r="BF19" s="5">
        <v>4958231.9400000004</v>
      </c>
      <c r="BG19" s="5">
        <v>0</v>
      </c>
      <c r="BH19" s="5">
        <v>0</v>
      </c>
      <c r="BI19" s="5">
        <v>6078470.5899999999</v>
      </c>
      <c r="BJ19" s="5">
        <v>7195029.4100000001</v>
      </c>
    </row>
    <row r="20" spans="1:62" x14ac:dyDescent="0.25">
      <c r="A20" t="s">
        <v>62</v>
      </c>
      <c r="B20" t="s">
        <v>63</v>
      </c>
      <c r="C20" t="s">
        <v>64</v>
      </c>
      <c r="D20" s="5">
        <v>7349.22</v>
      </c>
      <c r="E20" s="5">
        <v>8891.0300000000007</v>
      </c>
      <c r="F20" s="8">
        <v>0.286721</v>
      </c>
      <c r="G20" s="6">
        <v>866.03189299999997</v>
      </c>
      <c r="H20" s="6">
        <v>132.81131999999999</v>
      </c>
      <c r="I20" s="6">
        <v>0.64878499999999995</v>
      </c>
      <c r="J20" s="6">
        <v>112.39855799999999</v>
      </c>
      <c r="K20" s="6">
        <v>8.7595810000000007</v>
      </c>
      <c r="L20" s="6">
        <v>0</v>
      </c>
      <c r="M20" s="6">
        <v>2.8355190000000001</v>
      </c>
      <c r="N20" s="6">
        <v>8.1688770000000002</v>
      </c>
      <c r="O20" s="6">
        <v>161.74352999999999</v>
      </c>
      <c r="P20" s="8">
        <v>0.18676394169999999</v>
      </c>
      <c r="Q20" s="9">
        <v>0.424294163</v>
      </c>
      <c r="R20" s="6">
        <v>8.8363639999999997</v>
      </c>
      <c r="S20" s="6">
        <v>0</v>
      </c>
      <c r="T20" s="6">
        <v>4.8363639999999997</v>
      </c>
      <c r="U20" s="6">
        <v>4</v>
      </c>
      <c r="V20" s="6">
        <v>657.65362400000004</v>
      </c>
      <c r="W20" s="6">
        <v>263.31293699999998</v>
      </c>
      <c r="X20" s="6">
        <v>107.917422</v>
      </c>
      <c r="Y20" s="6">
        <v>0</v>
      </c>
      <c r="Z20" s="6">
        <v>284.25909200000001</v>
      </c>
      <c r="AA20" s="6">
        <v>2.1641729999999999</v>
      </c>
      <c r="AB20" s="5">
        <v>5664657616</v>
      </c>
      <c r="AC20" s="5">
        <v>5337950174</v>
      </c>
      <c r="AD20" s="5">
        <v>5337950174</v>
      </c>
      <c r="AE20" s="5">
        <v>4771133.29</v>
      </c>
      <c r="AF20" s="5">
        <v>7440108.3799999999</v>
      </c>
      <c r="AG20" s="5">
        <v>2668975.09</v>
      </c>
      <c r="AH20" s="8">
        <v>0.64127199999999995</v>
      </c>
      <c r="AI20" s="5">
        <v>577472.54</v>
      </c>
      <c r="AJ20" s="5">
        <v>744.53</v>
      </c>
      <c r="AK20" s="5">
        <v>327312.40000000002</v>
      </c>
      <c r="AL20" s="5">
        <v>61283.99</v>
      </c>
      <c r="AM20" s="5">
        <v>0</v>
      </c>
      <c r="AN20" s="5">
        <v>35853.93</v>
      </c>
      <c r="AO20" s="5">
        <v>152277.69</v>
      </c>
      <c r="AP20" s="5">
        <v>28960.52</v>
      </c>
      <c r="AQ20" s="5">
        <v>5579.51</v>
      </c>
      <c r="AR20" s="5">
        <v>0</v>
      </c>
      <c r="AS20" s="5">
        <v>3594.46</v>
      </c>
      <c r="AT20" s="5">
        <v>1985.05</v>
      </c>
      <c r="AU20" s="5">
        <v>1707411.13</v>
      </c>
      <c r="AV20" s="5">
        <v>935307.89</v>
      </c>
      <c r="AW20" s="5">
        <v>363333.81</v>
      </c>
      <c r="AX20" s="5">
        <v>0</v>
      </c>
      <c r="AY20" s="5">
        <v>296592.26</v>
      </c>
      <c r="AZ20" s="5">
        <v>1937.25</v>
      </c>
      <c r="BA20" s="5">
        <v>110239.92</v>
      </c>
      <c r="BB20" s="5">
        <v>5788823.0999999996</v>
      </c>
      <c r="BC20" s="5">
        <v>7090556.9900000002</v>
      </c>
      <c r="BD20" s="5">
        <v>5138783.7</v>
      </c>
      <c r="BE20" s="5">
        <v>26442.99</v>
      </c>
      <c r="BF20" s="5">
        <v>5112340.71</v>
      </c>
      <c r="BG20" s="5">
        <v>0</v>
      </c>
      <c r="BH20" s="5">
        <v>0</v>
      </c>
      <c r="BI20" s="5">
        <v>5356735.97</v>
      </c>
      <c r="BJ20" s="5">
        <v>5788823.0999999996</v>
      </c>
    </row>
    <row r="21" spans="1:62" x14ac:dyDescent="0.25">
      <c r="A21" t="s">
        <v>65</v>
      </c>
      <c r="B21" t="s">
        <v>66</v>
      </c>
      <c r="C21" t="s">
        <v>67</v>
      </c>
      <c r="D21" s="5">
        <v>7349.22</v>
      </c>
      <c r="E21" s="5">
        <v>8891.0300000000007</v>
      </c>
      <c r="F21" s="8">
        <v>0.286721</v>
      </c>
      <c r="G21" s="6">
        <v>1169.148682</v>
      </c>
      <c r="H21" s="6">
        <v>294.96285799999998</v>
      </c>
      <c r="I21" s="6">
        <v>0</v>
      </c>
      <c r="J21" s="6">
        <v>244.46899199999999</v>
      </c>
      <c r="K21" s="6">
        <v>9.3881929999999993</v>
      </c>
      <c r="L21" s="6">
        <v>0</v>
      </c>
      <c r="M21" s="6">
        <v>4.59375</v>
      </c>
      <c r="N21" s="6">
        <v>36.511923000000003</v>
      </c>
      <c r="O21" s="6">
        <v>343.40458000000001</v>
      </c>
      <c r="P21" s="8">
        <v>0.29372190660000003</v>
      </c>
      <c r="Q21" s="9">
        <v>1.0494304754999999</v>
      </c>
      <c r="R21" s="6">
        <v>0</v>
      </c>
      <c r="S21" s="6">
        <v>0</v>
      </c>
      <c r="T21" s="6">
        <v>0</v>
      </c>
      <c r="U21" s="6">
        <v>0</v>
      </c>
      <c r="V21" s="6">
        <v>1049.012831</v>
      </c>
      <c r="W21" s="6">
        <v>185.92702</v>
      </c>
      <c r="X21" s="6">
        <v>128.415727</v>
      </c>
      <c r="Y21" s="6">
        <v>182.081503</v>
      </c>
      <c r="Z21" s="6">
        <v>552.58858099999998</v>
      </c>
      <c r="AA21" s="6">
        <v>0</v>
      </c>
      <c r="AB21" s="5">
        <v>7950688080</v>
      </c>
      <c r="AC21" s="5">
        <v>7277288426.6700001</v>
      </c>
      <c r="AD21" s="5">
        <v>7277288426.6700001</v>
      </c>
      <c r="AE21" s="5">
        <v>6473022.3099999996</v>
      </c>
      <c r="AF21" s="5">
        <v>10111666.52</v>
      </c>
      <c r="AG21" s="5">
        <v>3638644.21</v>
      </c>
      <c r="AH21" s="8">
        <v>0.64015390000000005</v>
      </c>
      <c r="AI21" s="5">
        <v>1513660.97</v>
      </c>
      <c r="AJ21" s="5">
        <v>0</v>
      </c>
      <c r="AK21" s="5">
        <v>710669.41</v>
      </c>
      <c r="AL21" s="5">
        <v>65567.38</v>
      </c>
      <c r="AM21" s="5">
        <v>0</v>
      </c>
      <c r="AN21" s="5">
        <v>57984.73</v>
      </c>
      <c r="AO21" s="5">
        <v>679439.45</v>
      </c>
      <c r="AP21" s="5">
        <v>152080.04</v>
      </c>
      <c r="AQ21" s="5">
        <v>0</v>
      </c>
      <c r="AR21" s="5">
        <v>0</v>
      </c>
      <c r="AS21" s="5">
        <v>0</v>
      </c>
      <c r="AT21" s="5">
        <v>0</v>
      </c>
      <c r="AU21" s="5">
        <v>2065190.34</v>
      </c>
      <c r="AV21" s="5">
        <v>659275.64</v>
      </c>
      <c r="AW21" s="5">
        <v>431593.19</v>
      </c>
      <c r="AX21" s="5">
        <v>223227.66</v>
      </c>
      <c r="AY21" s="5">
        <v>575558.49</v>
      </c>
      <c r="AZ21" s="5">
        <v>0</v>
      </c>
      <c r="BA21" s="5">
        <v>175535.35999999999</v>
      </c>
      <c r="BB21" s="5">
        <v>7956769.0700000003</v>
      </c>
      <c r="BC21" s="5">
        <v>10203953.66</v>
      </c>
      <c r="BD21" s="5">
        <v>6857600.5099999998</v>
      </c>
      <c r="BE21" s="5">
        <v>68422.75</v>
      </c>
      <c r="BF21" s="5">
        <v>6789177.7599999998</v>
      </c>
      <c r="BG21" s="5">
        <v>0</v>
      </c>
      <c r="BH21" s="5">
        <v>0</v>
      </c>
      <c r="BI21" s="5">
        <v>7009036.0999999996</v>
      </c>
      <c r="BJ21" s="5">
        <v>7956769.0700000003</v>
      </c>
    </row>
    <row r="22" spans="1:62" x14ac:dyDescent="0.25">
      <c r="A22" t="s">
        <v>68</v>
      </c>
      <c r="B22" t="s">
        <v>69</v>
      </c>
      <c r="C22" t="s">
        <v>70</v>
      </c>
      <c r="D22" s="5">
        <v>7349.22</v>
      </c>
      <c r="E22" s="5">
        <v>8891.0300000000007</v>
      </c>
      <c r="F22" s="8">
        <v>0.286721</v>
      </c>
      <c r="G22" s="6">
        <v>751.18041000000005</v>
      </c>
      <c r="H22" s="6">
        <v>203.87769299999999</v>
      </c>
      <c r="I22" s="6">
        <v>0.930898</v>
      </c>
      <c r="J22" s="6">
        <v>170.293937</v>
      </c>
      <c r="K22" s="6">
        <v>10.830178999999999</v>
      </c>
      <c r="L22" s="6">
        <v>2</v>
      </c>
      <c r="M22" s="6">
        <v>0.35702899999999999</v>
      </c>
      <c r="N22" s="6">
        <v>19.46565</v>
      </c>
      <c r="O22" s="6">
        <v>308.32548400000002</v>
      </c>
      <c r="P22" s="8">
        <v>0.41045463900000001</v>
      </c>
      <c r="Q22" s="9">
        <v>2.0493273285</v>
      </c>
      <c r="R22" s="6">
        <v>0</v>
      </c>
      <c r="S22" s="6">
        <v>0</v>
      </c>
      <c r="T22" s="6">
        <v>0</v>
      </c>
      <c r="U22" s="6">
        <v>0</v>
      </c>
      <c r="V22" s="6">
        <v>638.08507999999995</v>
      </c>
      <c r="W22" s="6">
        <v>238.06431599999999</v>
      </c>
      <c r="X22" s="6">
        <v>141.61533399999999</v>
      </c>
      <c r="Y22" s="6">
        <v>11.566732999999999</v>
      </c>
      <c r="Z22" s="6">
        <v>246.838697</v>
      </c>
      <c r="AA22" s="6">
        <v>0</v>
      </c>
      <c r="AB22" s="5">
        <v>4258618810</v>
      </c>
      <c r="AC22" s="5">
        <v>4098005986.6700001</v>
      </c>
      <c r="AD22" s="5">
        <v>4098005986.6700001</v>
      </c>
      <c r="AE22" s="5">
        <v>4675726.8600000003</v>
      </c>
      <c r="AF22" s="5">
        <v>6724729.8499999996</v>
      </c>
      <c r="AG22" s="5">
        <v>2049002.99</v>
      </c>
      <c r="AH22" s="8">
        <v>0.69530329999999996</v>
      </c>
      <c r="AI22" s="5">
        <v>1039583.13</v>
      </c>
      <c r="AJ22" s="5">
        <v>1158.29</v>
      </c>
      <c r="AK22" s="5">
        <v>537691.18999999994</v>
      </c>
      <c r="AL22" s="5">
        <v>82154.5</v>
      </c>
      <c r="AM22" s="5">
        <v>20247.61</v>
      </c>
      <c r="AN22" s="5">
        <v>4894.8500000000004</v>
      </c>
      <c r="AO22" s="5">
        <v>393436.69</v>
      </c>
      <c r="AP22" s="5">
        <v>266644.84999999998</v>
      </c>
      <c r="AQ22" s="5">
        <v>0</v>
      </c>
      <c r="AR22" s="5">
        <v>0</v>
      </c>
      <c r="AS22" s="5">
        <v>0</v>
      </c>
      <c r="AT22" s="5">
        <v>0</v>
      </c>
      <c r="AU22" s="5">
        <v>1844453.91</v>
      </c>
      <c r="AV22" s="5">
        <v>916872.01</v>
      </c>
      <c r="AW22" s="5">
        <v>516959.53</v>
      </c>
      <c r="AX22" s="5">
        <v>15402.2</v>
      </c>
      <c r="AY22" s="5">
        <v>279248.40000000002</v>
      </c>
      <c r="AZ22" s="5">
        <v>0</v>
      </c>
      <c r="BA22" s="5">
        <v>115971.77</v>
      </c>
      <c r="BB22" s="5">
        <v>5562704.3099999996</v>
      </c>
      <c r="BC22" s="5">
        <v>7826408.75</v>
      </c>
      <c r="BD22" s="5">
        <v>4466993.4000000004</v>
      </c>
      <c r="BE22" s="5">
        <v>142577.44</v>
      </c>
      <c r="BF22" s="5">
        <v>4324415.96</v>
      </c>
      <c r="BG22" s="5">
        <v>0</v>
      </c>
      <c r="BH22" s="5">
        <v>0</v>
      </c>
      <c r="BI22" s="5">
        <v>4564323.1500000004</v>
      </c>
      <c r="BJ22" s="5">
        <v>5562704.3099999996</v>
      </c>
    </row>
    <row r="23" spans="1:62" x14ac:dyDescent="0.25">
      <c r="A23" t="s">
        <v>71</v>
      </c>
      <c r="B23" t="s">
        <v>72</v>
      </c>
      <c r="C23" t="s">
        <v>73</v>
      </c>
      <c r="D23" s="5">
        <v>7349.22</v>
      </c>
      <c r="E23" s="5">
        <v>8891.0300000000007</v>
      </c>
      <c r="F23" s="8">
        <v>0.286721</v>
      </c>
      <c r="G23" s="6">
        <v>1978.0290869999999</v>
      </c>
      <c r="H23" s="6">
        <v>296.466274</v>
      </c>
      <c r="I23" s="6">
        <v>2.36537</v>
      </c>
      <c r="J23" s="6">
        <v>254.70919499999999</v>
      </c>
      <c r="K23" s="6">
        <v>9.6234190000000002</v>
      </c>
      <c r="L23" s="6">
        <v>2.0667819999999999</v>
      </c>
      <c r="M23" s="6">
        <v>4.3408239999999996</v>
      </c>
      <c r="N23" s="6">
        <v>23.360683999999999</v>
      </c>
      <c r="O23" s="6">
        <v>352.05800599999998</v>
      </c>
      <c r="P23" s="8">
        <v>0.1779842411</v>
      </c>
      <c r="Q23" s="9">
        <v>0.38534000359999998</v>
      </c>
      <c r="R23" s="6">
        <v>8.1205940000000005</v>
      </c>
      <c r="S23" s="6">
        <v>0</v>
      </c>
      <c r="T23" s="6">
        <v>8.1205940000000005</v>
      </c>
      <c r="U23" s="6">
        <v>0</v>
      </c>
      <c r="V23" s="6">
        <v>1711.301453</v>
      </c>
      <c r="W23" s="6">
        <v>799.77773400000001</v>
      </c>
      <c r="X23" s="6">
        <v>291.40829100000002</v>
      </c>
      <c r="Y23" s="6">
        <v>21.046128</v>
      </c>
      <c r="Z23" s="6">
        <v>599.0693</v>
      </c>
      <c r="AA23" s="6">
        <v>0</v>
      </c>
      <c r="AB23" s="5">
        <v>7919787430</v>
      </c>
      <c r="AC23" s="5">
        <v>7664593866.6700001</v>
      </c>
      <c r="AD23" s="5">
        <v>7664593866.6700001</v>
      </c>
      <c r="AE23" s="5">
        <v>13381219.24</v>
      </c>
      <c r="AF23" s="5">
        <v>17213516.170000002</v>
      </c>
      <c r="AG23" s="5">
        <v>3832296.93</v>
      </c>
      <c r="AH23" s="8">
        <v>0.77736700000000003</v>
      </c>
      <c r="AI23" s="5">
        <v>1601872.37</v>
      </c>
      <c r="AJ23" s="5">
        <v>3290.53</v>
      </c>
      <c r="AK23" s="5">
        <v>899145.9</v>
      </c>
      <c r="AL23" s="5">
        <v>81616.31</v>
      </c>
      <c r="AM23" s="5">
        <v>23393.24</v>
      </c>
      <c r="AN23" s="5">
        <v>66536.539999999994</v>
      </c>
      <c r="AO23" s="5">
        <v>527889.85</v>
      </c>
      <c r="AP23" s="5">
        <v>57249.38</v>
      </c>
      <c r="AQ23" s="5">
        <v>7316.22</v>
      </c>
      <c r="AR23" s="5">
        <v>0</v>
      </c>
      <c r="AS23" s="5">
        <v>7316.22</v>
      </c>
      <c r="AT23" s="5">
        <v>0</v>
      </c>
      <c r="AU23" s="5">
        <v>5769890.75</v>
      </c>
      <c r="AV23" s="5">
        <v>3443781.05</v>
      </c>
      <c r="AW23" s="5">
        <v>1189323.45</v>
      </c>
      <c r="AX23" s="5">
        <v>31332.57</v>
      </c>
      <c r="AY23" s="5">
        <v>757715.78</v>
      </c>
      <c r="AZ23" s="5">
        <v>0</v>
      </c>
      <c r="BA23" s="5">
        <v>347737.9</v>
      </c>
      <c r="BB23" s="5">
        <v>17158140.609999999</v>
      </c>
      <c r="BC23" s="5">
        <v>20817547.960000001</v>
      </c>
      <c r="BD23" s="5">
        <v>15324126.939999999</v>
      </c>
      <c r="BE23" s="5">
        <v>73061.25</v>
      </c>
      <c r="BF23" s="5">
        <v>15251065.689999999</v>
      </c>
      <c r="BG23" s="5">
        <v>0</v>
      </c>
      <c r="BH23" s="5">
        <v>0</v>
      </c>
      <c r="BI23" s="5">
        <v>15735375.109999999</v>
      </c>
      <c r="BJ23" s="5">
        <v>17158140.609999999</v>
      </c>
    </row>
    <row r="24" spans="1:62" x14ac:dyDescent="0.25">
      <c r="A24" t="s">
        <v>74</v>
      </c>
      <c r="B24" t="s">
        <v>75</v>
      </c>
      <c r="C24" t="s">
        <v>76</v>
      </c>
      <c r="D24" s="5">
        <v>7349.22</v>
      </c>
      <c r="E24" s="5">
        <v>8891.0300000000007</v>
      </c>
      <c r="F24" s="8">
        <v>0.286721</v>
      </c>
      <c r="G24" s="6">
        <v>1023.435645</v>
      </c>
      <c r="H24" s="6">
        <v>205.661563</v>
      </c>
      <c r="I24" s="6">
        <v>0.184699</v>
      </c>
      <c r="J24" s="6">
        <v>181.40268</v>
      </c>
      <c r="K24" s="6">
        <v>2.3472</v>
      </c>
      <c r="L24" s="6">
        <v>0</v>
      </c>
      <c r="M24" s="6">
        <v>2.7554669999999999</v>
      </c>
      <c r="N24" s="6">
        <v>18.971516999999999</v>
      </c>
      <c r="O24" s="6">
        <v>293.45171099999999</v>
      </c>
      <c r="P24" s="8">
        <v>0.28673196249999999</v>
      </c>
      <c r="Q24" s="9">
        <v>1.0000764696</v>
      </c>
      <c r="R24" s="6">
        <v>0</v>
      </c>
      <c r="S24" s="6">
        <v>0</v>
      </c>
      <c r="T24" s="6">
        <v>0</v>
      </c>
      <c r="U24" s="6">
        <v>0</v>
      </c>
      <c r="V24" s="6">
        <v>829.30195700000002</v>
      </c>
      <c r="W24" s="6">
        <v>336.84401200000002</v>
      </c>
      <c r="X24" s="6">
        <v>125.594036</v>
      </c>
      <c r="Y24" s="6">
        <v>25.112373000000002</v>
      </c>
      <c r="Z24" s="6">
        <v>341.75153599999999</v>
      </c>
      <c r="AA24" s="6">
        <v>0</v>
      </c>
      <c r="AB24" s="5">
        <v>4922794693</v>
      </c>
      <c r="AC24" s="5">
        <v>4771513878</v>
      </c>
      <c r="AD24" s="5">
        <v>4771513878</v>
      </c>
      <c r="AE24" s="5">
        <v>6413722.0599999996</v>
      </c>
      <c r="AF24" s="5">
        <v>8799479</v>
      </c>
      <c r="AG24" s="5">
        <v>2385756.94</v>
      </c>
      <c r="AH24" s="8">
        <v>0.72887519999999995</v>
      </c>
      <c r="AI24" s="5">
        <v>1060892.51</v>
      </c>
      <c r="AJ24" s="5">
        <v>240.91</v>
      </c>
      <c r="AK24" s="5">
        <v>600421.61</v>
      </c>
      <c r="AL24" s="5">
        <v>18664.86</v>
      </c>
      <c r="AM24" s="5">
        <v>0</v>
      </c>
      <c r="AN24" s="5">
        <v>39601.379999999997</v>
      </c>
      <c r="AO24" s="5">
        <v>401963.75</v>
      </c>
      <c r="AP24" s="5">
        <v>123846.09</v>
      </c>
      <c r="AQ24" s="5">
        <v>0</v>
      </c>
      <c r="AR24" s="5">
        <v>0</v>
      </c>
      <c r="AS24" s="5">
        <v>0</v>
      </c>
      <c r="AT24" s="5">
        <v>0</v>
      </c>
      <c r="AU24" s="5">
        <v>2438906.89</v>
      </c>
      <c r="AV24" s="5">
        <v>1359947.45</v>
      </c>
      <c r="AW24" s="5">
        <v>480611.51</v>
      </c>
      <c r="AX24" s="5">
        <v>35054.089999999997</v>
      </c>
      <c r="AY24" s="5">
        <v>405290.86</v>
      </c>
      <c r="AZ24" s="5">
        <v>0</v>
      </c>
      <c r="BA24" s="5">
        <v>158002.98000000001</v>
      </c>
      <c r="BB24" s="5">
        <v>8926808.9499999993</v>
      </c>
      <c r="BC24" s="5">
        <v>10037367.550000001</v>
      </c>
      <c r="BD24" s="5">
        <v>8356202.0300000003</v>
      </c>
      <c r="BE24" s="5">
        <v>176998.95</v>
      </c>
      <c r="BF24" s="5">
        <v>8179203.0800000001</v>
      </c>
      <c r="BG24" s="5">
        <v>0</v>
      </c>
      <c r="BH24" s="5">
        <v>0</v>
      </c>
      <c r="BI24" s="5">
        <v>8713068.5299999993</v>
      </c>
      <c r="BJ24" s="5">
        <v>8926808.9499999993</v>
      </c>
    </row>
    <row r="25" spans="1:62" x14ac:dyDescent="0.25">
      <c r="A25" t="s">
        <v>77</v>
      </c>
      <c r="B25" t="s">
        <v>78</v>
      </c>
      <c r="C25" t="s">
        <v>79</v>
      </c>
      <c r="D25" s="5">
        <v>7349.22</v>
      </c>
      <c r="E25" s="5">
        <v>8891.0300000000007</v>
      </c>
      <c r="F25" s="8">
        <v>0.286721</v>
      </c>
      <c r="G25" s="6">
        <v>933.18336199999999</v>
      </c>
      <c r="H25" s="6">
        <v>173.590022</v>
      </c>
      <c r="I25" s="6">
        <v>0.41187600000000002</v>
      </c>
      <c r="J25" s="6">
        <v>156.00396900000001</v>
      </c>
      <c r="K25" s="6">
        <v>5.8251780000000002</v>
      </c>
      <c r="L25" s="6">
        <v>0</v>
      </c>
      <c r="M25" s="6">
        <v>0.50037799999999999</v>
      </c>
      <c r="N25" s="6">
        <v>10.848621</v>
      </c>
      <c r="O25" s="6">
        <v>141.77646300000001</v>
      </c>
      <c r="P25" s="8">
        <v>0.15192776550000001</v>
      </c>
      <c r="Q25" s="9">
        <v>0.28077296969999999</v>
      </c>
      <c r="R25" s="6">
        <v>1.18798</v>
      </c>
      <c r="S25" s="6">
        <v>0</v>
      </c>
      <c r="T25" s="6">
        <v>1.18798</v>
      </c>
      <c r="U25" s="6">
        <v>0</v>
      </c>
      <c r="V25" s="6">
        <v>773.99961399999995</v>
      </c>
      <c r="W25" s="6">
        <v>373.27873299999999</v>
      </c>
      <c r="X25" s="6">
        <v>163.00913800000001</v>
      </c>
      <c r="Y25" s="6">
        <v>37.881591</v>
      </c>
      <c r="Z25" s="6">
        <v>185.80927600000001</v>
      </c>
      <c r="AA25" s="6">
        <v>14.020875999999999</v>
      </c>
      <c r="AB25" s="5">
        <v>3787994660</v>
      </c>
      <c r="AC25" s="5">
        <v>3754668890</v>
      </c>
      <c r="AD25" s="5">
        <v>3754668890</v>
      </c>
      <c r="AE25" s="5">
        <v>6181025.3700000001</v>
      </c>
      <c r="AF25" s="5">
        <v>8058359.8200000003</v>
      </c>
      <c r="AG25" s="5">
        <v>1877334.45</v>
      </c>
      <c r="AH25" s="8">
        <v>0.76703270000000001</v>
      </c>
      <c r="AI25" s="5">
        <v>842157.71</v>
      </c>
      <c r="AJ25" s="5">
        <v>565.35</v>
      </c>
      <c r="AK25" s="5">
        <v>543386.66</v>
      </c>
      <c r="AL25" s="5">
        <v>48746.62</v>
      </c>
      <c r="AM25" s="5">
        <v>0</v>
      </c>
      <c r="AN25" s="5">
        <v>7567.88</v>
      </c>
      <c r="AO25" s="5">
        <v>241891.20000000001</v>
      </c>
      <c r="AP25" s="5">
        <v>16798.55</v>
      </c>
      <c r="AQ25" s="5">
        <v>1056.08</v>
      </c>
      <c r="AR25" s="5">
        <v>0</v>
      </c>
      <c r="AS25" s="5">
        <v>1056.08</v>
      </c>
      <c r="AT25" s="5">
        <v>0</v>
      </c>
      <c r="AU25" s="5">
        <v>2700122.66</v>
      </c>
      <c r="AV25" s="5">
        <v>1585941.81</v>
      </c>
      <c r="AW25" s="5">
        <v>656444.18999999994</v>
      </c>
      <c r="AX25" s="5">
        <v>55646.76</v>
      </c>
      <c r="AY25" s="5">
        <v>231891.29</v>
      </c>
      <c r="AZ25" s="5">
        <v>15012.08</v>
      </c>
      <c r="BA25" s="5">
        <v>155186.53</v>
      </c>
      <c r="BB25" s="5">
        <v>7652162.6100000003</v>
      </c>
      <c r="BC25" s="5">
        <v>9741160.3699999992</v>
      </c>
      <c r="BD25" s="5">
        <v>6608346.2199999997</v>
      </c>
      <c r="BE25" s="5">
        <v>14984.97</v>
      </c>
      <c r="BF25" s="5">
        <v>6593361.25</v>
      </c>
      <c r="BG25" s="5">
        <v>0</v>
      </c>
      <c r="BH25" s="5">
        <v>0</v>
      </c>
      <c r="BI25" s="5">
        <v>6913122</v>
      </c>
      <c r="BJ25" s="5">
        <v>7652162.6100000003</v>
      </c>
    </row>
    <row r="26" spans="1:62" x14ac:dyDescent="0.25">
      <c r="A26" t="s">
        <v>80</v>
      </c>
      <c r="B26" t="s">
        <v>81</v>
      </c>
      <c r="C26" t="s">
        <v>82</v>
      </c>
      <c r="D26" s="5">
        <v>7349.22</v>
      </c>
      <c r="E26" s="5">
        <v>8891.0300000000007</v>
      </c>
      <c r="F26" s="8">
        <v>0.286721</v>
      </c>
      <c r="G26" s="6">
        <v>2063.732872</v>
      </c>
      <c r="H26" s="6">
        <v>478.46144900000002</v>
      </c>
      <c r="I26" s="6">
        <v>0.77249800000000002</v>
      </c>
      <c r="J26" s="6">
        <v>400.68126000000001</v>
      </c>
      <c r="K26" s="6">
        <v>19.985347000000001</v>
      </c>
      <c r="L26" s="6">
        <v>7.0441500000000001</v>
      </c>
      <c r="M26" s="6">
        <v>10.061995</v>
      </c>
      <c r="N26" s="6">
        <v>39.916198999999999</v>
      </c>
      <c r="O26" s="6">
        <v>463.09554000000003</v>
      </c>
      <c r="P26" s="8">
        <v>0.22439703620000001</v>
      </c>
      <c r="Q26" s="9">
        <v>0.61251288309999996</v>
      </c>
      <c r="R26" s="6">
        <v>0.39544000000000001</v>
      </c>
      <c r="S26" s="6">
        <v>0</v>
      </c>
      <c r="T26" s="6">
        <v>0.39544000000000001</v>
      </c>
      <c r="U26" s="6">
        <v>0</v>
      </c>
      <c r="V26" s="6">
        <v>1900.1765829999999</v>
      </c>
      <c r="W26" s="6">
        <v>649.19404799999995</v>
      </c>
      <c r="X26" s="6">
        <v>307.67098099999998</v>
      </c>
      <c r="Y26" s="6">
        <v>149.913659</v>
      </c>
      <c r="Z26" s="6">
        <v>625.63990200000001</v>
      </c>
      <c r="AA26" s="6">
        <v>167.757993</v>
      </c>
      <c r="AB26" s="5">
        <v>7659083780</v>
      </c>
      <c r="AC26" s="5">
        <v>7305027706.6700001</v>
      </c>
      <c r="AD26" s="5">
        <v>7305027706.6700001</v>
      </c>
      <c r="AE26" s="5">
        <v>14001059.52</v>
      </c>
      <c r="AF26" s="5">
        <v>17653573.370000001</v>
      </c>
      <c r="AG26" s="5">
        <v>3652513.85</v>
      </c>
      <c r="AH26" s="8">
        <v>0.79310060000000004</v>
      </c>
      <c r="AI26" s="5">
        <v>2776044.58</v>
      </c>
      <c r="AJ26" s="5">
        <v>1096.3900000000001</v>
      </c>
      <c r="AK26" s="5">
        <v>1443067.86</v>
      </c>
      <c r="AL26" s="5">
        <v>172926.45</v>
      </c>
      <c r="AM26" s="5">
        <v>81344.17</v>
      </c>
      <c r="AN26" s="5">
        <v>157352.74</v>
      </c>
      <c r="AO26" s="5">
        <v>920256.97</v>
      </c>
      <c r="AP26" s="5">
        <v>119701.14</v>
      </c>
      <c r="AQ26" s="5">
        <v>363.48</v>
      </c>
      <c r="AR26" s="5">
        <v>0</v>
      </c>
      <c r="AS26" s="5">
        <v>363.48</v>
      </c>
      <c r="AT26" s="5">
        <v>0</v>
      </c>
      <c r="AU26" s="5">
        <v>5747763.2400000002</v>
      </c>
      <c r="AV26" s="5">
        <v>2851956.72</v>
      </c>
      <c r="AW26" s="5">
        <v>1281111.0900000001</v>
      </c>
      <c r="AX26" s="5">
        <v>227702.22</v>
      </c>
      <c r="AY26" s="5">
        <v>807338.91</v>
      </c>
      <c r="AZ26" s="5">
        <v>185721.95</v>
      </c>
      <c r="BA26" s="5">
        <v>393932.35</v>
      </c>
      <c r="BB26" s="5">
        <v>18686104.379999999</v>
      </c>
      <c r="BC26" s="5">
        <v>22644931.960000001</v>
      </c>
      <c r="BD26" s="5">
        <v>16695031.57</v>
      </c>
      <c r="BE26" s="5">
        <v>160937.63</v>
      </c>
      <c r="BF26" s="5">
        <v>16534093.939999999</v>
      </c>
      <c r="BG26" s="5">
        <v>0</v>
      </c>
      <c r="BH26" s="5">
        <v>0</v>
      </c>
      <c r="BI26" s="5">
        <v>17215299.620000001</v>
      </c>
      <c r="BJ26" s="5">
        <v>18686104.379999999</v>
      </c>
    </row>
    <row r="27" spans="1:62" x14ac:dyDescent="0.25">
      <c r="A27" t="s">
        <v>83</v>
      </c>
      <c r="B27" t="s">
        <v>84</v>
      </c>
      <c r="C27" t="s">
        <v>85</v>
      </c>
      <c r="D27" s="5">
        <v>7349.22</v>
      </c>
      <c r="E27" s="5">
        <v>8891.0300000000007</v>
      </c>
      <c r="F27" s="8">
        <v>0.286721</v>
      </c>
      <c r="G27" s="6">
        <v>440.27257700000001</v>
      </c>
      <c r="H27" s="6">
        <v>139.61665099999999</v>
      </c>
      <c r="I27" s="6">
        <v>1.027997</v>
      </c>
      <c r="J27" s="6">
        <v>110.337917</v>
      </c>
      <c r="K27" s="6">
        <v>3.0474190000000001</v>
      </c>
      <c r="L27" s="6">
        <v>0.28427400000000003</v>
      </c>
      <c r="M27" s="6">
        <v>14.24</v>
      </c>
      <c r="N27" s="6">
        <v>10.679043999999999</v>
      </c>
      <c r="O27" s="6">
        <v>435.972419</v>
      </c>
      <c r="P27" s="8">
        <v>0.99023296419999995</v>
      </c>
      <c r="Q27" s="9">
        <v>11.9276738126</v>
      </c>
      <c r="R27" s="6">
        <v>0</v>
      </c>
      <c r="S27" s="6">
        <v>0</v>
      </c>
      <c r="T27" s="6">
        <v>0</v>
      </c>
      <c r="U27" s="6">
        <v>0</v>
      </c>
      <c r="V27" s="6">
        <v>333.64521400000001</v>
      </c>
      <c r="W27" s="6">
        <v>154.767729</v>
      </c>
      <c r="X27" s="6">
        <v>30.077721</v>
      </c>
      <c r="Y27" s="6">
        <v>6.5736410000000003</v>
      </c>
      <c r="Z27" s="6">
        <v>142.226123</v>
      </c>
      <c r="AA27" s="6">
        <v>0</v>
      </c>
      <c r="AB27" s="5">
        <v>585933990</v>
      </c>
      <c r="AC27" s="5">
        <v>563085190</v>
      </c>
      <c r="AD27" s="5">
        <v>563085190</v>
      </c>
      <c r="AE27" s="5">
        <v>4068955.98</v>
      </c>
      <c r="AF27" s="5">
        <v>4350498.58</v>
      </c>
      <c r="AG27" s="5">
        <v>281542.59999999998</v>
      </c>
      <c r="AH27" s="8">
        <v>0.93528500000000003</v>
      </c>
      <c r="AI27" s="5">
        <v>1058268.8400000001</v>
      </c>
      <c r="AJ27" s="5">
        <v>1720.58</v>
      </c>
      <c r="AK27" s="5">
        <v>468627.96</v>
      </c>
      <c r="AL27" s="5">
        <v>31095.5</v>
      </c>
      <c r="AM27" s="5">
        <v>3871.25</v>
      </c>
      <c r="AN27" s="5">
        <v>262612.78999999998</v>
      </c>
      <c r="AO27" s="5">
        <v>290340.76</v>
      </c>
      <c r="AP27" s="5">
        <v>2194457.73</v>
      </c>
      <c r="AQ27" s="5">
        <v>0</v>
      </c>
      <c r="AR27" s="5">
        <v>0</v>
      </c>
      <c r="AS27" s="5">
        <v>0</v>
      </c>
      <c r="AT27" s="5">
        <v>0</v>
      </c>
      <c r="AU27" s="5">
        <v>1259269.21</v>
      </c>
      <c r="AV27" s="5">
        <v>801797.14</v>
      </c>
      <c r="AW27" s="5">
        <v>147693.32999999999</v>
      </c>
      <c r="AX27" s="5">
        <v>11774.64</v>
      </c>
      <c r="AY27" s="5">
        <v>216434.51</v>
      </c>
      <c r="AZ27" s="5">
        <v>0</v>
      </c>
      <c r="BA27" s="5">
        <v>81569.59</v>
      </c>
      <c r="BB27" s="5">
        <v>5537064.3099999996</v>
      </c>
      <c r="BC27" s="5">
        <v>8580951.7599999998</v>
      </c>
      <c r="BD27" s="5">
        <v>4583995.9400000004</v>
      </c>
      <c r="BE27" s="5">
        <v>233169.57</v>
      </c>
      <c r="BF27" s="5">
        <v>4350826.37</v>
      </c>
      <c r="BG27" s="5">
        <v>0</v>
      </c>
      <c r="BH27" s="5">
        <v>0</v>
      </c>
      <c r="BI27" s="5">
        <v>4769103.72</v>
      </c>
      <c r="BJ27" s="5">
        <v>5537064.3099999996</v>
      </c>
    </row>
    <row r="28" spans="1:62" x14ac:dyDescent="0.25">
      <c r="A28" t="s">
        <v>86</v>
      </c>
      <c r="B28" t="s">
        <v>87</v>
      </c>
      <c r="C28" t="s">
        <v>88</v>
      </c>
      <c r="D28" s="5">
        <v>7349.22</v>
      </c>
      <c r="E28" s="5">
        <v>8891.0300000000007</v>
      </c>
      <c r="F28" s="8">
        <v>0.286721</v>
      </c>
      <c r="G28" s="6">
        <v>658.60410400000001</v>
      </c>
      <c r="H28" s="6">
        <v>180.589271</v>
      </c>
      <c r="I28" s="6">
        <v>0</v>
      </c>
      <c r="J28" s="6">
        <v>153.390995</v>
      </c>
      <c r="K28" s="6">
        <v>10.184137</v>
      </c>
      <c r="L28" s="6">
        <v>0.5</v>
      </c>
      <c r="M28" s="6">
        <v>1.5</v>
      </c>
      <c r="N28" s="6">
        <v>15.014139</v>
      </c>
      <c r="O28" s="6">
        <v>210.27994799999999</v>
      </c>
      <c r="P28" s="8">
        <v>0.31928125969999999</v>
      </c>
      <c r="Q28" s="9">
        <v>1.2400176057000001</v>
      </c>
      <c r="R28" s="6">
        <v>0</v>
      </c>
      <c r="S28" s="6">
        <v>0</v>
      </c>
      <c r="T28" s="6">
        <v>0</v>
      </c>
      <c r="U28" s="6">
        <v>0</v>
      </c>
      <c r="V28" s="6">
        <v>444.59918299999998</v>
      </c>
      <c r="W28" s="6">
        <v>160.12112300000001</v>
      </c>
      <c r="X28" s="6">
        <v>145.324276</v>
      </c>
      <c r="Y28" s="6">
        <v>0</v>
      </c>
      <c r="Z28" s="6">
        <v>139.153784</v>
      </c>
      <c r="AA28" s="6">
        <v>0</v>
      </c>
      <c r="AB28" s="5">
        <v>2995941890</v>
      </c>
      <c r="AC28" s="5">
        <v>2751506776.6700001</v>
      </c>
      <c r="AD28" s="5">
        <v>2751506776.6700001</v>
      </c>
      <c r="AE28" s="5">
        <v>4473264.37</v>
      </c>
      <c r="AF28" s="5">
        <v>5849017.7599999998</v>
      </c>
      <c r="AG28" s="5">
        <v>1375753.39</v>
      </c>
      <c r="AH28" s="8">
        <v>0.76478900000000005</v>
      </c>
      <c r="AI28" s="5">
        <v>979674.83</v>
      </c>
      <c r="AJ28" s="5">
        <v>0</v>
      </c>
      <c r="AK28" s="5">
        <v>532722.38</v>
      </c>
      <c r="AL28" s="5">
        <v>84974.25</v>
      </c>
      <c r="AM28" s="5">
        <v>5567.77</v>
      </c>
      <c r="AN28" s="5">
        <v>22620.12</v>
      </c>
      <c r="AO28" s="5">
        <v>333790.31</v>
      </c>
      <c r="AP28" s="5">
        <v>110036.85</v>
      </c>
      <c r="AQ28" s="5">
        <v>0</v>
      </c>
      <c r="AR28" s="5">
        <v>0</v>
      </c>
      <c r="AS28" s="5">
        <v>0</v>
      </c>
      <c r="AT28" s="5">
        <v>0</v>
      </c>
      <c r="AU28" s="5">
        <v>1523866.12</v>
      </c>
      <c r="AV28" s="5">
        <v>678313.38</v>
      </c>
      <c r="AW28" s="5">
        <v>583514.67000000004</v>
      </c>
      <c r="AX28" s="5">
        <v>0</v>
      </c>
      <c r="AY28" s="5">
        <v>173156.91</v>
      </c>
      <c r="AZ28" s="5">
        <v>0</v>
      </c>
      <c r="BA28" s="5">
        <v>88881.16</v>
      </c>
      <c r="BB28" s="5">
        <v>5562526.9000000004</v>
      </c>
      <c r="BC28" s="5">
        <v>7086842.1699999999</v>
      </c>
      <c r="BD28" s="5">
        <v>4803736.4800000004</v>
      </c>
      <c r="BE28" s="5">
        <v>98817.53</v>
      </c>
      <c r="BF28" s="5">
        <v>4704918.95</v>
      </c>
      <c r="BG28" s="5">
        <v>0</v>
      </c>
      <c r="BH28" s="5">
        <v>0</v>
      </c>
      <c r="BI28" s="5">
        <v>5081919.8099999996</v>
      </c>
      <c r="BJ28" s="5">
        <v>5562526.9000000004</v>
      </c>
    </row>
    <row r="29" spans="1:62" x14ac:dyDescent="0.25">
      <c r="A29" t="s">
        <v>89</v>
      </c>
      <c r="B29" t="s">
        <v>90</v>
      </c>
      <c r="C29" t="s">
        <v>91</v>
      </c>
      <c r="D29" s="5">
        <v>7349.22</v>
      </c>
      <c r="E29" s="5">
        <v>8891.0300000000007</v>
      </c>
      <c r="F29" s="8">
        <v>0.286721</v>
      </c>
      <c r="G29" s="6">
        <v>1261.2119520000001</v>
      </c>
      <c r="H29" s="6">
        <v>257.277714</v>
      </c>
      <c r="I29" s="6">
        <v>0.65176000000000001</v>
      </c>
      <c r="J29" s="6">
        <v>204.83949999999999</v>
      </c>
      <c r="K29" s="6">
        <v>12.2484</v>
      </c>
      <c r="L29" s="6">
        <v>0.37530000000000002</v>
      </c>
      <c r="M29" s="6">
        <v>13.78905</v>
      </c>
      <c r="N29" s="6">
        <v>25.373704</v>
      </c>
      <c r="O29" s="6">
        <v>335.27511800000002</v>
      </c>
      <c r="P29" s="8">
        <v>0.265835665</v>
      </c>
      <c r="Q29" s="9">
        <v>0.85962193180000002</v>
      </c>
      <c r="R29" s="6">
        <v>11.609062</v>
      </c>
      <c r="S29" s="6">
        <v>0</v>
      </c>
      <c r="T29" s="6">
        <v>7.6090619999999998</v>
      </c>
      <c r="U29" s="6">
        <v>4</v>
      </c>
      <c r="V29" s="6">
        <v>1074.006952</v>
      </c>
      <c r="W29" s="6">
        <v>402.52853800000003</v>
      </c>
      <c r="X29" s="6">
        <v>196.124999</v>
      </c>
      <c r="Y29" s="6">
        <v>9.0762090000000004</v>
      </c>
      <c r="Z29" s="6">
        <v>397.61445200000003</v>
      </c>
      <c r="AA29" s="6">
        <v>68.662754000000007</v>
      </c>
      <c r="AB29" s="5">
        <v>3065141420</v>
      </c>
      <c r="AC29" s="5">
        <v>3064956136.6700001</v>
      </c>
      <c r="AD29" s="5">
        <v>3064956136.6700001</v>
      </c>
      <c r="AE29" s="5">
        <v>9280371.5</v>
      </c>
      <c r="AF29" s="5">
        <v>10812849.57</v>
      </c>
      <c r="AG29" s="5">
        <v>1532478.07</v>
      </c>
      <c r="AH29" s="8">
        <v>0.85827249999999999</v>
      </c>
      <c r="AI29" s="5">
        <v>1785151.69</v>
      </c>
      <c r="AJ29" s="5">
        <v>1001.04</v>
      </c>
      <c r="AK29" s="5">
        <v>798359.23</v>
      </c>
      <c r="AL29" s="5">
        <v>114690.12</v>
      </c>
      <c r="AM29" s="5">
        <v>4690.01</v>
      </c>
      <c r="AN29" s="5">
        <v>233357.34</v>
      </c>
      <c r="AO29" s="5">
        <v>633053.94999999995</v>
      </c>
      <c r="AP29" s="5">
        <v>121624.55</v>
      </c>
      <c r="AQ29" s="5">
        <v>10225.620000000001</v>
      </c>
      <c r="AR29" s="5">
        <v>0</v>
      </c>
      <c r="AS29" s="5">
        <v>7568.84</v>
      </c>
      <c r="AT29" s="5">
        <v>2656.78</v>
      </c>
      <c r="AU29" s="5">
        <v>3690784.67</v>
      </c>
      <c r="AV29" s="5">
        <v>1913647.73</v>
      </c>
      <c r="AW29" s="5">
        <v>883751.43</v>
      </c>
      <c r="AX29" s="5">
        <v>14918.58</v>
      </c>
      <c r="AY29" s="5">
        <v>555252.5</v>
      </c>
      <c r="AZ29" s="5">
        <v>82261.789999999994</v>
      </c>
      <c r="BA29" s="5">
        <v>240952.64</v>
      </c>
      <c r="BB29" s="5">
        <v>12731916.01</v>
      </c>
      <c r="BC29" s="5">
        <v>14888158.029999999</v>
      </c>
      <c r="BD29" s="5">
        <v>11637709.9</v>
      </c>
      <c r="BE29" s="5">
        <v>177660.52</v>
      </c>
      <c r="BF29" s="5">
        <v>11460049.380000001</v>
      </c>
      <c r="BG29" s="5">
        <v>0</v>
      </c>
      <c r="BH29" s="5">
        <v>0</v>
      </c>
      <c r="BI29" s="5">
        <v>11901018.82</v>
      </c>
      <c r="BJ29" s="5">
        <v>12731916.01</v>
      </c>
    </row>
    <row r="30" spans="1:62" x14ac:dyDescent="0.25">
      <c r="A30" t="s">
        <v>92</v>
      </c>
      <c r="B30" t="s">
        <v>93</v>
      </c>
      <c r="C30" t="s">
        <v>94</v>
      </c>
      <c r="D30" s="5">
        <v>7349.22</v>
      </c>
      <c r="E30" s="5">
        <v>8891.0300000000007</v>
      </c>
      <c r="F30" s="8">
        <v>0.286721</v>
      </c>
      <c r="G30" s="6">
        <v>1023.404368</v>
      </c>
      <c r="H30" s="6">
        <v>182.25852</v>
      </c>
      <c r="I30" s="6">
        <v>1.115713</v>
      </c>
      <c r="J30" s="6">
        <v>141.566047</v>
      </c>
      <c r="K30" s="6">
        <v>5.7262930000000001</v>
      </c>
      <c r="L30" s="6">
        <v>0.27316499999999999</v>
      </c>
      <c r="M30" s="6">
        <v>10.999606</v>
      </c>
      <c r="N30" s="6">
        <v>22.577696</v>
      </c>
      <c r="O30" s="6">
        <v>547.15863400000001</v>
      </c>
      <c r="P30" s="8">
        <v>0.53464559180000004</v>
      </c>
      <c r="Q30" s="9">
        <v>3.4770663290999999</v>
      </c>
      <c r="R30" s="6">
        <v>1.9942089999999999</v>
      </c>
      <c r="S30" s="6">
        <v>0</v>
      </c>
      <c r="T30" s="6">
        <v>1.9942089999999999</v>
      </c>
      <c r="U30" s="6">
        <v>0</v>
      </c>
      <c r="V30" s="6">
        <v>834.32669599999997</v>
      </c>
      <c r="W30" s="6">
        <v>385.20672500000001</v>
      </c>
      <c r="X30" s="6">
        <v>150.919781</v>
      </c>
      <c r="Y30" s="6">
        <v>61.024396000000003</v>
      </c>
      <c r="Z30" s="6">
        <v>211.28550899999999</v>
      </c>
      <c r="AA30" s="6">
        <v>25.890284999999999</v>
      </c>
      <c r="AB30" s="5">
        <v>2593188030</v>
      </c>
      <c r="AC30" s="5">
        <v>2545348973.3299999</v>
      </c>
      <c r="AD30" s="5">
        <v>2545348973.3299999</v>
      </c>
      <c r="AE30" s="5">
        <v>7496165.3399999999</v>
      </c>
      <c r="AF30" s="5">
        <v>8768839.8300000001</v>
      </c>
      <c r="AG30" s="5">
        <v>1272674.49</v>
      </c>
      <c r="AH30" s="8">
        <v>0.85486399999999996</v>
      </c>
      <c r="AI30" s="5">
        <v>1354543.73</v>
      </c>
      <c r="AJ30" s="5">
        <v>1706.83</v>
      </c>
      <c r="AK30" s="5">
        <v>549560.59</v>
      </c>
      <c r="AL30" s="5">
        <v>53406.25</v>
      </c>
      <c r="AM30" s="5">
        <v>3400.1</v>
      </c>
      <c r="AN30" s="5">
        <v>185411.25</v>
      </c>
      <c r="AO30" s="5">
        <v>561058.71</v>
      </c>
      <c r="AP30" s="5">
        <v>802857.9</v>
      </c>
      <c r="AQ30" s="5">
        <v>1975.79</v>
      </c>
      <c r="AR30" s="5">
        <v>0</v>
      </c>
      <c r="AS30" s="5">
        <v>1975.79</v>
      </c>
      <c r="AT30" s="5">
        <v>0</v>
      </c>
      <c r="AU30" s="5">
        <v>3112498.6</v>
      </c>
      <c r="AV30" s="5">
        <v>1824025.94</v>
      </c>
      <c r="AW30" s="5">
        <v>677353.18</v>
      </c>
      <c r="AX30" s="5">
        <v>99907.55</v>
      </c>
      <c r="AY30" s="5">
        <v>293879.92</v>
      </c>
      <c r="AZ30" s="5">
        <v>30894.81</v>
      </c>
      <c r="BA30" s="5">
        <v>186437.2</v>
      </c>
      <c r="BB30" s="5">
        <v>11089171.24</v>
      </c>
      <c r="BC30" s="5">
        <v>12768041.359999999</v>
      </c>
      <c r="BD30" s="5">
        <v>10387918.550000001</v>
      </c>
      <c r="BE30" s="5">
        <v>326695.25</v>
      </c>
      <c r="BF30" s="5">
        <v>10061223.300000001</v>
      </c>
      <c r="BG30" s="5">
        <v>0</v>
      </c>
      <c r="BH30" s="5">
        <v>0</v>
      </c>
      <c r="BI30" s="5">
        <v>10737901.470000001</v>
      </c>
      <c r="BJ30" s="5">
        <v>11089171.24</v>
      </c>
    </row>
    <row r="31" spans="1:62" x14ac:dyDescent="0.25">
      <c r="A31" t="s">
        <v>95</v>
      </c>
      <c r="B31" t="s">
        <v>96</v>
      </c>
      <c r="C31" t="s">
        <v>97</v>
      </c>
      <c r="D31" s="5">
        <v>7349.22</v>
      </c>
      <c r="E31" s="5">
        <v>8891.0300000000007</v>
      </c>
      <c r="F31" s="8">
        <v>0.286721</v>
      </c>
      <c r="G31" s="6">
        <v>682.03892499999995</v>
      </c>
      <c r="H31" s="6">
        <v>110.106872</v>
      </c>
      <c r="I31" s="6">
        <v>3.0210970000000001</v>
      </c>
      <c r="J31" s="6">
        <v>88.788208999999995</v>
      </c>
      <c r="K31" s="6">
        <v>4.0605779999999996</v>
      </c>
      <c r="L31" s="6">
        <v>0.183974</v>
      </c>
      <c r="M31" s="6">
        <v>1.5795889999999999</v>
      </c>
      <c r="N31" s="6">
        <v>12.473425000000001</v>
      </c>
      <c r="O31" s="6">
        <v>137.571461</v>
      </c>
      <c r="P31" s="8">
        <v>0.20170617239999999</v>
      </c>
      <c r="Q31" s="9">
        <v>0.49490218489999999</v>
      </c>
      <c r="R31" s="6">
        <v>1</v>
      </c>
      <c r="S31" s="6">
        <v>0</v>
      </c>
      <c r="T31" s="6">
        <v>1</v>
      </c>
      <c r="U31" s="6">
        <v>0</v>
      </c>
      <c r="V31" s="6">
        <v>666.61367499999994</v>
      </c>
      <c r="W31" s="6">
        <v>345.022085</v>
      </c>
      <c r="X31" s="6">
        <v>170.10430500000001</v>
      </c>
      <c r="Y31" s="6">
        <v>51.673861000000002</v>
      </c>
      <c r="Z31" s="6">
        <v>94.009336000000005</v>
      </c>
      <c r="AA31" s="6">
        <v>5.8040880000000001</v>
      </c>
      <c r="AB31" s="5">
        <v>3955887730</v>
      </c>
      <c r="AC31" s="5">
        <v>3797708576.6700001</v>
      </c>
      <c r="AD31" s="5">
        <v>3797708576.6700001</v>
      </c>
      <c r="AE31" s="5">
        <v>4520649</v>
      </c>
      <c r="AF31" s="5">
        <v>6419503.29</v>
      </c>
      <c r="AG31" s="5">
        <v>1898854.29</v>
      </c>
      <c r="AH31" s="8">
        <v>0.70420539999999998</v>
      </c>
      <c r="AI31" s="5">
        <v>598094.21</v>
      </c>
      <c r="AJ31" s="5">
        <v>3807.19</v>
      </c>
      <c r="AK31" s="5">
        <v>283931.84000000003</v>
      </c>
      <c r="AL31" s="5">
        <v>31196.7</v>
      </c>
      <c r="AM31" s="5">
        <v>1886.36</v>
      </c>
      <c r="AN31" s="5">
        <v>21933.37</v>
      </c>
      <c r="AO31" s="5">
        <v>255338.75</v>
      </c>
      <c r="AP31" s="5">
        <v>28731.62</v>
      </c>
      <c r="AQ31" s="5">
        <v>816.15</v>
      </c>
      <c r="AR31" s="5">
        <v>0</v>
      </c>
      <c r="AS31" s="5">
        <v>816.15</v>
      </c>
      <c r="AT31" s="5">
        <v>0</v>
      </c>
      <c r="AU31" s="5">
        <v>2280542.77</v>
      </c>
      <c r="AV31" s="5">
        <v>1345818.11</v>
      </c>
      <c r="AW31" s="5">
        <v>628907.30000000005</v>
      </c>
      <c r="AX31" s="5">
        <v>69689.61</v>
      </c>
      <c r="AY31" s="5">
        <v>107714.33</v>
      </c>
      <c r="AZ31" s="5">
        <v>5705.39</v>
      </c>
      <c r="BA31" s="5">
        <v>122708.03</v>
      </c>
      <c r="BB31" s="5">
        <v>7983273.5300000003</v>
      </c>
      <c r="BC31" s="5">
        <v>7428833.75</v>
      </c>
      <c r="BD31" s="5">
        <v>8242734.5999999996</v>
      </c>
      <c r="BE31" s="5">
        <v>89839.07</v>
      </c>
      <c r="BF31" s="5">
        <v>8152895.5300000003</v>
      </c>
      <c r="BG31" s="5">
        <v>259461.07</v>
      </c>
      <c r="BH31" s="5">
        <v>247653.62000000101</v>
      </c>
      <c r="BI31" s="5">
        <v>8490388.2200000007</v>
      </c>
      <c r="BJ31" s="5">
        <v>8490388.2200000007</v>
      </c>
    </row>
    <row r="32" spans="1:62" x14ac:dyDescent="0.25">
      <c r="A32" t="s">
        <v>98</v>
      </c>
      <c r="B32" t="s">
        <v>99</v>
      </c>
      <c r="C32" t="s">
        <v>100</v>
      </c>
      <c r="D32" s="5">
        <v>7349.22</v>
      </c>
      <c r="E32" s="5">
        <v>8891.0300000000007</v>
      </c>
      <c r="F32" s="8">
        <v>0.286721</v>
      </c>
      <c r="G32" s="6">
        <v>1135.4912449999999</v>
      </c>
      <c r="H32" s="6">
        <v>190.68684300000001</v>
      </c>
      <c r="I32" s="6">
        <v>1.1387860000000001</v>
      </c>
      <c r="J32" s="6">
        <v>150.915997</v>
      </c>
      <c r="K32" s="6">
        <v>7.9249210000000003</v>
      </c>
      <c r="L32" s="6">
        <v>2.7591070000000002</v>
      </c>
      <c r="M32" s="6">
        <v>2.3132619999999999</v>
      </c>
      <c r="N32" s="6">
        <v>25.63477</v>
      </c>
      <c r="O32" s="6">
        <v>88.311143000000001</v>
      </c>
      <c r="P32" s="8">
        <v>7.7773512899999994E-2</v>
      </c>
      <c r="Q32" s="9">
        <v>7.3577398200000005E-2</v>
      </c>
      <c r="R32" s="6">
        <v>8.1113510000000009</v>
      </c>
      <c r="S32" s="6">
        <v>7.0707000000000006E-2</v>
      </c>
      <c r="T32" s="6">
        <v>7.0406440000000003</v>
      </c>
      <c r="U32" s="6">
        <v>1</v>
      </c>
      <c r="V32" s="6">
        <v>978.61421800000005</v>
      </c>
      <c r="W32" s="6">
        <v>516.75291100000004</v>
      </c>
      <c r="X32" s="6">
        <v>141.81276600000001</v>
      </c>
      <c r="Y32" s="6">
        <v>0</v>
      </c>
      <c r="Z32" s="6">
        <v>269.43514900000002</v>
      </c>
      <c r="AA32" s="6">
        <v>50.613391999999997</v>
      </c>
      <c r="AB32" s="5">
        <v>6314758940</v>
      </c>
      <c r="AC32" s="5">
        <v>5609657660</v>
      </c>
      <c r="AD32" s="5">
        <v>5609657660</v>
      </c>
      <c r="AE32" s="5">
        <v>7006845.0099999998</v>
      </c>
      <c r="AF32" s="5">
        <v>9811673.8399999999</v>
      </c>
      <c r="AG32" s="5">
        <v>2804828.83</v>
      </c>
      <c r="AH32" s="8">
        <v>0.71413349999999998</v>
      </c>
      <c r="AI32" s="5">
        <v>1146031.57</v>
      </c>
      <c r="AJ32" s="5">
        <v>1455.33</v>
      </c>
      <c r="AK32" s="5">
        <v>489411.45</v>
      </c>
      <c r="AL32" s="5">
        <v>61744.15</v>
      </c>
      <c r="AM32" s="5">
        <v>28689.14</v>
      </c>
      <c r="AN32" s="5">
        <v>32573.63</v>
      </c>
      <c r="AO32" s="5">
        <v>532157.87</v>
      </c>
      <c r="AP32" s="5">
        <v>2742.03</v>
      </c>
      <c r="AQ32" s="5">
        <v>6457.99</v>
      </c>
      <c r="AR32" s="5">
        <v>78.08</v>
      </c>
      <c r="AS32" s="5">
        <v>5827.26</v>
      </c>
      <c r="AT32" s="5">
        <v>552.65</v>
      </c>
      <c r="AU32" s="5">
        <v>3122002.07</v>
      </c>
      <c r="AV32" s="5">
        <v>2044101.52</v>
      </c>
      <c r="AW32" s="5">
        <v>531700.06000000006</v>
      </c>
      <c r="AX32" s="5">
        <v>0</v>
      </c>
      <c r="AY32" s="5">
        <v>313066.65999999997</v>
      </c>
      <c r="AZ32" s="5">
        <v>50454.11</v>
      </c>
      <c r="BA32" s="5">
        <v>182679.72</v>
      </c>
      <c r="BB32" s="5">
        <v>8586915.6999999993</v>
      </c>
      <c r="BC32" s="5">
        <v>11284078.67</v>
      </c>
      <c r="BD32" s="5">
        <v>7236174.3899999997</v>
      </c>
      <c r="BE32" s="5">
        <v>10889.05</v>
      </c>
      <c r="BF32" s="5">
        <v>7225285.3399999999</v>
      </c>
      <c r="BG32" s="5">
        <v>0</v>
      </c>
      <c r="BH32" s="5">
        <v>0</v>
      </c>
      <c r="BI32" s="5">
        <v>7726356.5499999998</v>
      </c>
      <c r="BJ32" s="5">
        <v>8586915.6999999993</v>
      </c>
    </row>
    <row r="33" spans="1:62" x14ac:dyDescent="0.25">
      <c r="A33" t="s">
        <v>101</v>
      </c>
      <c r="B33" t="s">
        <v>331</v>
      </c>
      <c r="C33" t="s">
        <v>102</v>
      </c>
      <c r="D33" s="5">
        <v>7349.22</v>
      </c>
      <c r="E33" s="5">
        <v>8891.0300000000007</v>
      </c>
      <c r="F33" s="8">
        <v>0.286721</v>
      </c>
      <c r="G33" s="6">
        <v>580.37089700000001</v>
      </c>
      <c r="H33" s="6">
        <v>144.94396399999999</v>
      </c>
      <c r="I33" s="6">
        <v>1.1812860000000001</v>
      </c>
      <c r="J33" s="6">
        <v>129.202743</v>
      </c>
      <c r="K33" s="6">
        <v>1.9588220000000001</v>
      </c>
      <c r="L33" s="6">
        <v>0.28000000000000003</v>
      </c>
      <c r="M33" s="6">
        <v>5.3358080000000001</v>
      </c>
      <c r="N33" s="6">
        <v>6.9853050000000003</v>
      </c>
      <c r="O33" s="6">
        <v>451.14297699999997</v>
      </c>
      <c r="P33" s="8">
        <v>0.77733563029999997</v>
      </c>
      <c r="Q33" s="9">
        <v>7.3501828636999997</v>
      </c>
      <c r="R33" s="6">
        <v>0</v>
      </c>
      <c r="S33" s="6">
        <v>0</v>
      </c>
      <c r="T33" s="6">
        <v>0</v>
      </c>
      <c r="U33" s="6">
        <v>0</v>
      </c>
      <c r="V33" s="6">
        <v>192.26030700000001</v>
      </c>
      <c r="W33" s="6">
        <v>150.37763100000001</v>
      </c>
      <c r="X33" s="6">
        <v>36.838672000000003</v>
      </c>
      <c r="Y33" s="6">
        <v>0</v>
      </c>
      <c r="Z33" s="6">
        <v>5.0440040000000002</v>
      </c>
      <c r="AA33" s="6">
        <v>0</v>
      </c>
      <c r="AB33" s="5">
        <v>1218126450</v>
      </c>
      <c r="AC33" s="5">
        <v>1197480273.3299999</v>
      </c>
      <c r="AD33" s="5">
        <v>1197480273.3299999</v>
      </c>
      <c r="AE33" s="5">
        <v>4516296.95</v>
      </c>
      <c r="AF33" s="5">
        <v>5115037.09</v>
      </c>
      <c r="AG33" s="5">
        <v>598740.14</v>
      </c>
      <c r="AH33" s="8">
        <v>0.88294510000000004</v>
      </c>
      <c r="AI33" s="5">
        <v>814560.64</v>
      </c>
      <c r="AJ33" s="5">
        <v>1866.5</v>
      </c>
      <c r="AK33" s="5">
        <v>518041.89</v>
      </c>
      <c r="AL33" s="5">
        <v>18869.05</v>
      </c>
      <c r="AM33" s="5">
        <v>3599.66</v>
      </c>
      <c r="AN33" s="5">
        <v>92895.74</v>
      </c>
      <c r="AO33" s="5">
        <v>179287.8</v>
      </c>
      <c r="AP33" s="5">
        <v>1399344.99</v>
      </c>
      <c r="AQ33" s="5">
        <v>0</v>
      </c>
      <c r="AR33" s="5">
        <v>0</v>
      </c>
      <c r="AS33" s="5">
        <v>0</v>
      </c>
      <c r="AT33" s="5">
        <v>0</v>
      </c>
      <c r="AU33" s="5">
        <v>957845.49</v>
      </c>
      <c r="AV33" s="5">
        <v>735456.62</v>
      </c>
      <c r="AW33" s="5">
        <v>170769.24</v>
      </c>
      <c r="AX33" s="5">
        <v>0</v>
      </c>
      <c r="AY33" s="5">
        <v>7246.23</v>
      </c>
      <c r="AZ33" s="5">
        <v>0</v>
      </c>
      <c r="BA33" s="5">
        <v>44373.4</v>
      </c>
      <c r="BB33" s="5">
        <v>5984497.6799999997</v>
      </c>
      <c r="BC33" s="5">
        <v>7688048.0700000003</v>
      </c>
      <c r="BD33" s="5">
        <v>5388873.8200000003</v>
      </c>
      <c r="BE33" s="5">
        <v>516308.63</v>
      </c>
      <c r="BF33" s="5">
        <v>4872565.1900000004</v>
      </c>
      <c r="BG33" s="5">
        <v>0</v>
      </c>
      <c r="BH33" s="5">
        <v>0</v>
      </c>
      <c r="BI33" s="5">
        <v>5613680.9400000004</v>
      </c>
      <c r="BJ33" s="5">
        <v>5984497.6799999997</v>
      </c>
    </row>
    <row r="34" spans="1:62" x14ac:dyDescent="0.25">
      <c r="A34" t="s">
        <v>103</v>
      </c>
      <c r="B34" t="s">
        <v>104</v>
      </c>
      <c r="C34" t="s">
        <v>105</v>
      </c>
      <c r="D34" s="5">
        <v>7349.22</v>
      </c>
      <c r="E34" s="5">
        <v>8891.0300000000007</v>
      </c>
      <c r="F34" s="8">
        <v>0.286721</v>
      </c>
      <c r="G34" s="6">
        <v>672.45648200000005</v>
      </c>
      <c r="H34" s="6">
        <v>132.731211</v>
      </c>
      <c r="I34" s="6">
        <v>0.45762700000000001</v>
      </c>
      <c r="J34" s="6">
        <v>117.343231</v>
      </c>
      <c r="K34" s="6">
        <v>1.3052619999999999</v>
      </c>
      <c r="L34" s="6">
        <v>1.0480229999999999</v>
      </c>
      <c r="M34" s="6">
        <v>7.7517779999999998</v>
      </c>
      <c r="N34" s="6">
        <v>4.8252899999999999</v>
      </c>
      <c r="O34" s="6">
        <v>168.98082199999999</v>
      </c>
      <c r="P34" s="8">
        <v>0.25128885890000002</v>
      </c>
      <c r="Q34" s="9">
        <v>0.76811715199999997</v>
      </c>
      <c r="R34" s="6">
        <v>16.993281</v>
      </c>
      <c r="S34" s="6">
        <v>0</v>
      </c>
      <c r="T34" s="6">
        <v>16.993281</v>
      </c>
      <c r="U34" s="6">
        <v>0</v>
      </c>
      <c r="V34" s="6">
        <v>506.09267199999999</v>
      </c>
      <c r="W34" s="6">
        <v>198.71383</v>
      </c>
      <c r="X34" s="6">
        <v>83.206177999999994</v>
      </c>
      <c r="Y34" s="6">
        <v>10.412034999999999</v>
      </c>
      <c r="Z34" s="6">
        <v>213.76062899999999</v>
      </c>
      <c r="AA34" s="6">
        <v>0</v>
      </c>
      <c r="AB34" s="5">
        <v>2643671980</v>
      </c>
      <c r="AC34" s="5">
        <v>2617335906.6700001</v>
      </c>
      <c r="AD34" s="5">
        <v>2617335906.6700001</v>
      </c>
      <c r="AE34" s="5">
        <v>4813477.41</v>
      </c>
      <c r="AF34" s="5">
        <v>6122145.3600000003</v>
      </c>
      <c r="AG34" s="5">
        <v>1308667.95</v>
      </c>
      <c r="AH34" s="8">
        <v>0.7862403</v>
      </c>
      <c r="AI34" s="5">
        <v>673257.72</v>
      </c>
      <c r="AJ34" s="5">
        <v>643.88</v>
      </c>
      <c r="AK34" s="5">
        <v>418960.22</v>
      </c>
      <c r="AL34" s="5">
        <v>11196.3</v>
      </c>
      <c r="AM34" s="5">
        <v>11997.64</v>
      </c>
      <c r="AN34" s="5">
        <v>120176.22</v>
      </c>
      <c r="AO34" s="5">
        <v>110283.46</v>
      </c>
      <c r="AP34" s="5">
        <v>54774.36</v>
      </c>
      <c r="AQ34" s="5">
        <v>15484.8</v>
      </c>
      <c r="AR34" s="5">
        <v>0</v>
      </c>
      <c r="AS34" s="5">
        <v>15484.8</v>
      </c>
      <c r="AT34" s="5">
        <v>0</v>
      </c>
      <c r="AU34" s="5">
        <v>1602023.93</v>
      </c>
      <c r="AV34" s="5">
        <v>865413.2</v>
      </c>
      <c r="AW34" s="5">
        <v>343465.29</v>
      </c>
      <c r="AX34" s="5">
        <v>15677.93</v>
      </c>
      <c r="AY34" s="5">
        <v>273455.2</v>
      </c>
      <c r="AZ34" s="5">
        <v>0</v>
      </c>
      <c r="BA34" s="5">
        <v>104012.31</v>
      </c>
      <c r="BB34" s="5">
        <v>6311716.8300000001</v>
      </c>
      <c r="BC34" s="5">
        <v>7159018.2199999997</v>
      </c>
      <c r="BD34" s="5">
        <v>5869001.1900000004</v>
      </c>
      <c r="BE34" s="5">
        <v>120749.32</v>
      </c>
      <c r="BF34" s="5">
        <v>5748251.8700000001</v>
      </c>
      <c r="BG34" s="5">
        <v>0</v>
      </c>
      <c r="BH34" s="5">
        <v>0</v>
      </c>
      <c r="BI34" s="5">
        <v>6039369.5899999999</v>
      </c>
      <c r="BJ34" s="5">
        <v>6311716.8300000001</v>
      </c>
    </row>
    <row r="35" spans="1:62" x14ac:dyDescent="0.25">
      <c r="A35" t="s">
        <v>106</v>
      </c>
      <c r="B35" t="s">
        <v>107</v>
      </c>
      <c r="C35" t="s">
        <v>108</v>
      </c>
      <c r="D35" s="5">
        <v>7349.22</v>
      </c>
      <c r="E35" s="5">
        <v>8891.0300000000007</v>
      </c>
      <c r="F35" s="8">
        <v>0.286721</v>
      </c>
      <c r="G35" s="6">
        <v>512.29306599999995</v>
      </c>
      <c r="H35" s="6">
        <v>144.32742500000001</v>
      </c>
      <c r="I35" s="6">
        <v>0</v>
      </c>
      <c r="J35" s="6">
        <v>123.74888799999999</v>
      </c>
      <c r="K35" s="6">
        <v>4.8790880000000003</v>
      </c>
      <c r="L35" s="6">
        <v>0</v>
      </c>
      <c r="M35" s="6">
        <v>5.9171880000000003</v>
      </c>
      <c r="N35" s="6">
        <v>9.7822610000000001</v>
      </c>
      <c r="O35" s="6">
        <v>512.29306599999995</v>
      </c>
      <c r="P35" s="8">
        <v>1</v>
      </c>
      <c r="Q35" s="9">
        <v>12.1641283691</v>
      </c>
      <c r="R35" s="6">
        <v>0</v>
      </c>
      <c r="S35" s="6">
        <v>0</v>
      </c>
      <c r="T35" s="6">
        <v>0</v>
      </c>
      <c r="U35" s="6">
        <v>0</v>
      </c>
      <c r="V35" s="6">
        <v>453.98670700000002</v>
      </c>
      <c r="W35" s="6">
        <v>152.327853</v>
      </c>
      <c r="X35" s="6">
        <v>97.365978999999996</v>
      </c>
      <c r="Y35" s="6">
        <v>0</v>
      </c>
      <c r="Z35" s="6">
        <v>204.10398599999999</v>
      </c>
      <c r="AA35" s="6">
        <v>0.188889</v>
      </c>
      <c r="AB35" s="5">
        <v>2584518950</v>
      </c>
      <c r="AC35" s="5">
        <v>2505501726.6700001</v>
      </c>
      <c r="AD35" s="5">
        <v>2505501726.6700001</v>
      </c>
      <c r="AE35" s="5">
        <v>3724103.56</v>
      </c>
      <c r="AF35" s="5">
        <v>4976854.42</v>
      </c>
      <c r="AG35" s="5">
        <v>1252750.8600000001</v>
      </c>
      <c r="AH35" s="8">
        <v>0.74828459999999997</v>
      </c>
      <c r="AI35" s="5">
        <v>760422.41</v>
      </c>
      <c r="AJ35" s="5">
        <v>0</v>
      </c>
      <c r="AK35" s="5">
        <v>420501.51</v>
      </c>
      <c r="AL35" s="5">
        <v>39831.519999999997</v>
      </c>
      <c r="AM35" s="5">
        <v>0</v>
      </c>
      <c r="AN35" s="5">
        <v>87306</v>
      </c>
      <c r="AO35" s="5">
        <v>212783.38</v>
      </c>
      <c r="AP35" s="5">
        <v>2629734.62</v>
      </c>
      <c r="AQ35" s="5">
        <v>0</v>
      </c>
      <c r="AR35" s="5">
        <v>0</v>
      </c>
      <c r="AS35" s="5">
        <v>0</v>
      </c>
      <c r="AT35" s="5">
        <v>0</v>
      </c>
      <c r="AU35" s="5">
        <v>1351379.94</v>
      </c>
      <c r="AV35" s="5">
        <v>631373.36</v>
      </c>
      <c r="AW35" s="5">
        <v>382512.84</v>
      </c>
      <c r="AX35" s="5">
        <v>0</v>
      </c>
      <c r="AY35" s="5">
        <v>248497.18</v>
      </c>
      <c r="AZ35" s="5">
        <v>197.3</v>
      </c>
      <c r="BA35" s="5">
        <v>88799.26</v>
      </c>
      <c r="BB35" s="5">
        <v>4885714.8600000003</v>
      </c>
      <c r="BC35" s="5">
        <v>8465640.5299999993</v>
      </c>
      <c r="BD35" s="5">
        <v>3798313.36</v>
      </c>
      <c r="BE35" s="5">
        <v>207496.41</v>
      </c>
      <c r="BF35" s="5">
        <v>3590816.95</v>
      </c>
      <c r="BG35" s="5">
        <v>0</v>
      </c>
      <c r="BH35" s="5">
        <v>0</v>
      </c>
      <c r="BI35" s="5">
        <v>3991152.76</v>
      </c>
      <c r="BJ35" s="5">
        <v>4885714.8600000003</v>
      </c>
    </row>
    <row r="36" spans="1:62" x14ac:dyDescent="0.25">
      <c r="A36" t="s">
        <v>109</v>
      </c>
      <c r="B36" t="s">
        <v>110</v>
      </c>
      <c r="C36" t="s">
        <v>111</v>
      </c>
      <c r="D36" s="5">
        <v>7349.22</v>
      </c>
      <c r="E36" s="5">
        <v>8891.0300000000007</v>
      </c>
      <c r="F36" s="8">
        <v>0.286721</v>
      </c>
      <c r="G36" s="6">
        <v>869.76308600000004</v>
      </c>
      <c r="H36" s="6">
        <v>239.45646400000001</v>
      </c>
      <c r="I36" s="6">
        <v>0.137931</v>
      </c>
      <c r="J36" s="6">
        <v>183.982325</v>
      </c>
      <c r="K36" s="6">
        <v>19.491379999999999</v>
      </c>
      <c r="L36" s="6">
        <v>1</v>
      </c>
      <c r="M36" s="6">
        <v>11</v>
      </c>
      <c r="N36" s="6">
        <v>23.844828</v>
      </c>
      <c r="O36" s="6">
        <v>330.36203</v>
      </c>
      <c r="P36" s="8">
        <v>0.37982990459999999</v>
      </c>
      <c r="Q36" s="9">
        <v>1.7549280012999999</v>
      </c>
      <c r="R36" s="6">
        <v>0.97701099999999996</v>
      </c>
      <c r="S36" s="6">
        <v>0.97701099999999996</v>
      </c>
      <c r="T36" s="6">
        <v>0</v>
      </c>
      <c r="U36" s="6">
        <v>0</v>
      </c>
      <c r="V36" s="6">
        <v>756.44398699999999</v>
      </c>
      <c r="W36" s="6">
        <v>245.14171200000001</v>
      </c>
      <c r="X36" s="6">
        <v>129.861885</v>
      </c>
      <c r="Y36" s="6">
        <v>0</v>
      </c>
      <c r="Z36" s="6">
        <v>381.44038999999998</v>
      </c>
      <c r="AA36" s="6">
        <v>0</v>
      </c>
      <c r="AB36" s="5">
        <v>3705438780</v>
      </c>
      <c r="AC36" s="5">
        <v>3574070283.3299999</v>
      </c>
      <c r="AD36" s="5">
        <v>3574070283.3299999</v>
      </c>
      <c r="AE36" s="5">
        <v>5860557.7400000002</v>
      </c>
      <c r="AF36" s="5">
        <v>7647592.8799999999</v>
      </c>
      <c r="AG36" s="5">
        <v>1787035.14</v>
      </c>
      <c r="AH36" s="8">
        <v>0.76632710000000004</v>
      </c>
      <c r="AI36" s="5">
        <v>1511948.65</v>
      </c>
      <c r="AJ36" s="5">
        <v>189.15</v>
      </c>
      <c r="AK36" s="5">
        <v>640250.21</v>
      </c>
      <c r="AL36" s="5">
        <v>162958.95000000001</v>
      </c>
      <c r="AM36" s="5">
        <v>11157.93</v>
      </c>
      <c r="AN36" s="5">
        <v>166214.46</v>
      </c>
      <c r="AO36" s="5">
        <v>531177.94999999995</v>
      </c>
      <c r="AP36" s="5">
        <v>244659.39</v>
      </c>
      <c r="AQ36" s="5">
        <v>1157.71</v>
      </c>
      <c r="AR36" s="5">
        <v>1157.71</v>
      </c>
      <c r="AS36" s="5">
        <v>0</v>
      </c>
      <c r="AT36" s="5">
        <v>0</v>
      </c>
      <c r="AU36" s="5">
        <v>2190177.87</v>
      </c>
      <c r="AV36" s="5">
        <v>1040570.53</v>
      </c>
      <c r="AW36" s="5">
        <v>522477.83</v>
      </c>
      <c r="AX36" s="5">
        <v>0</v>
      </c>
      <c r="AY36" s="5">
        <v>475602.39</v>
      </c>
      <c r="AZ36" s="5">
        <v>0</v>
      </c>
      <c r="BA36" s="5">
        <v>151527.12</v>
      </c>
      <c r="BB36" s="5">
        <v>8389663.5099999998</v>
      </c>
      <c r="BC36" s="5">
        <v>9808501.3599999994</v>
      </c>
      <c r="BD36" s="5">
        <v>7693579.2699999996</v>
      </c>
      <c r="BE36" s="5">
        <v>199034.47</v>
      </c>
      <c r="BF36" s="5">
        <v>7494544.7999999998</v>
      </c>
      <c r="BG36" s="5">
        <v>0</v>
      </c>
      <c r="BH36" s="5">
        <v>0</v>
      </c>
      <c r="BI36" s="5">
        <v>7957875.3499999996</v>
      </c>
      <c r="BJ36" s="5">
        <v>8389663.5099999998</v>
      </c>
    </row>
    <row r="37" spans="1:62" x14ac:dyDescent="0.25">
      <c r="A37" t="s">
        <v>112</v>
      </c>
      <c r="B37" t="s">
        <v>113</v>
      </c>
      <c r="C37" t="s">
        <v>114</v>
      </c>
      <c r="D37" s="5">
        <v>7349.22</v>
      </c>
      <c r="E37" s="5">
        <v>8891.0300000000007</v>
      </c>
      <c r="F37" s="8">
        <v>0.286721</v>
      </c>
      <c r="G37" s="6">
        <v>922.37680499999999</v>
      </c>
      <c r="H37" s="6">
        <v>237.453689</v>
      </c>
      <c r="I37" s="6">
        <v>1</v>
      </c>
      <c r="J37" s="6">
        <v>205.252656</v>
      </c>
      <c r="K37" s="6">
        <v>5.2813350000000003</v>
      </c>
      <c r="L37" s="6">
        <v>0</v>
      </c>
      <c r="M37" s="6">
        <v>9.0526319999999991</v>
      </c>
      <c r="N37" s="6">
        <v>16.867066000000001</v>
      </c>
      <c r="O37" s="6">
        <v>205.27334400000001</v>
      </c>
      <c r="P37" s="8">
        <v>0.22254825019999999</v>
      </c>
      <c r="Q37" s="9">
        <v>0.60246158859999999</v>
      </c>
      <c r="R37" s="6">
        <v>13.084795</v>
      </c>
      <c r="S37" s="6">
        <v>0</v>
      </c>
      <c r="T37" s="6">
        <v>12.084795</v>
      </c>
      <c r="U37" s="6">
        <v>1</v>
      </c>
      <c r="V37" s="6">
        <v>701.76348900000005</v>
      </c>
      <c r="W37" s="6">
        <v>292.42558200000002</v>
      </c>
      <c r="X37" s="6">
        <v>126.609402</v>
      </c>
      <c r="Y37" s="6">
        <v>12.471904</v>
      </c>
      <c r="Z37" s="6">
        <v>260.19567999999998</v>
      </c>
      <c r="AA37" s="6">
        <v>10.060921</v>
      </c>
      <c r="AB37" s="5">
        <v>4007795480</v>
      </c>
      <c r="AC37" s="5">
        <v>4021086830</v>
      </c>
      <c r="AD37" s="5">
        <v>4007795480</v>
      </c>
      <c r="AE37" s="5">
        <v>5883226.79</v>
      </c>
      <c r="AF37" s="5">
        <v>7887124.5300000003</v>
      </c>
      <c r="AG37" s="5">
        <v>2003897.74</v>
      </c>
      <c r="AH37" s="8">
        <v>0.74592800000000004</v>
      </c>
      <c r="AI37" s="5">
        <v>1238455.1100000001</v>
      </c>
      <c r="AJ37" s="5">
        <v>1334.86</v>
      </c>
      <c r="AK37" s="5">
        <v>695256.63</v>
      </c>
      <c r="AL37" s="5">
        <v>42979.57</v>
      </c>
      <c r="AM37" s="5">
        <v>0</v>
      </c>
      <c r="AN37" s="5">
        <v>133147.71</v>
      </c>
      <c r="AO37" s="5">
        <v>365736.34</v>
      </c>
      <c r="AP37" s="5">
        <v>52188.45</v>
      </c>
      <c r="AQ37" s="5">
        <v>11024.67</v>
      </c>
      <c r="AR37" s="5">
        <v>0</v>
      </c>
      <c r="AS37" s="5">
        <v>10447.42</v>
      </c>
      <c r="AT37" s="5">
        <v>577.25</v>
      </c>
      <c r="AU37" s="5">
        <v>2184985.66</v>
      </c>
      <c r="AV37" s="5">
        <v>1208237.73</v>
      </c>
      <c r="AW37" s="5">
        <v>495832.33</v>
      </c>
      <c r="AX37" s="5">
        <v>17816.71</v>
      </c>
      <c r="AY37" s="5">
        <v>315791.3</v>
      </c>
      <c r="AZ37" s="5">
        <v>10475.780000000001</v>
      </c>
      <c r="BA37" s="5">
        <v>136831.81</v>
      </c>
      <c r="BB37" s="5">
        <v>7903645.8200000003</v>
      </c>
      <c r="BC37" s="5">
        <v>9369880.6799999997</v>
      </c>
      <c r="BD37" s="5">
        <v>7160597.6600000001</v>
      </c>
      <c r="BE37" s="5">
        <v>86819.22</v>
      </c>
      <c r="BF37" s="5">
        <v>7073778.4400000004</v>
      </c>
      <c r="BG37" s="5">
        <v>0</v>
      </c>
      <c r="BH37" s="5">
        <v>0</v>
      </c>
      <c r="BI37" s="5">
        <v>7561563.6799999997</v>
      </c>
      <c r="BJ37" s="5">
        <v>7903645.8200000003</v>
      </c>
    </row>
    <row r="38" spans="1:62" x14ac:dyDescent="0.25">
      <c r="A38" t="s">
        <v>115</v>
      </c>
      <c r="B38" t="s">
        <v>116</v>
      </c>
      <c r="C38" t="s">
        <v>117</v>
      </c>
      <c r="D38" s="5">
        <v>7349.22</v>
      </c>
      <c r="E38" s="5">
        <v>8891.0300000000007</v>
      </c>
      <c r="F38" s="8">
        <v>0.286721</v>
      </c>
      <c r="G38" s="6">
        <v>532.369867</v>
      </c>
      <c r="H38" s="6">
        <v>100.915609</v>
      </c>
      <c r="I38" s="6">
        <v>1</v>
      </c>
      <c r="J38" s="6">
        <v>86.518404000000004</v>
      </c>
      <c r="K38" s="6">
        <v>2.9121290000000002</v>
      </c>
      <c r="L38" s="6">
        <v>0</v>
      </c>
      <c r="M38" s="6">
        <v>4.2101329999999999</v>
      </c>
      <c r="N38" s="6">
        <v>6.2749430000000004</v>
      </c>
      <c r="O38" s="6">
        <v>148.56776400000001</v>
      </c>
      <c r="P38" s="8">
        <v>0.27906869490000002</v>
      </c>
      <c r="Q38" s="9">
        <v>0.94733424629999996</v>
      </c>
      <c r="R38" s="6">
        <v>0</v>
      </c>
      <c r="S38" s="6">
        <v>0</v>
      </c>
      <c r="T38" s="6">
        <v>0</v>
      </c>
      <c r="U38" s="6">
        <v>0</v>
      </c>
      <c r="V38" s="6">
        <v>473.91753499999999</v>
      </c>
      <c r="W38" s="6">
        <v>176.663836</v>
      </c>
      <c r="X38" s="6">
        <v>59.830652999999998</v>
      </c>
      <c r="Y38" s="6">
        <v>0</v>
      </c>
      <c r="Z38" s="6">
        <v>227.43713600000001</v>
      </c>
      <c r="AA38" s="6">
        <v>9.9859100000000005</v>
      </c>
      <c r="AB38" s="5">
        <v>1842476620</v>
      </c>
      <c r="AC38" s="5">
        <v>1807250033.3299999</v>
      </c>
      <c r="AD38" s="5">
        <v>1807250033.3299999</v>
      </c>
      <c r="AE38" s="5">
        <v>4228330.1500000004</v>
      </c>
      <c r="AF38" s="5">
        <v>5131955.17</v>
      </c>
      <c r="AG38" s="5">
        <v>903625.02</v>
      </c>
      <c r="AH38" s="8">
        <v>0.82392189999999998</v>
      </c>
      <c r="AI38" s="5">
        <v>570046.91</v>
      </c>
      <c r="AJ38" s="5">
        <v>1474.44</v>
      </c>
      <c r="AK38" s="5">
        <v>323708.42</v>
      </c>
      <c r="AL38" s="5">
        <v>26176.89</v>
      </c>
      <c r="AM38" s="5">
        <v>0</v>
      </c>
      <c r="AN38" s="5">
        <v>68398.06</v>
      </c>
      <c r="AO38" s="5">
        <v>150289.1</v>
      </c>
      <c r="AP38" s="5">
        <v>59393.69</v>
      </c>
      <c r="AQ38" s="5">
        <v>0</v>
      </c>
      <c r="AR38" s="5">
        <v>0</v>
      </c>
      <c r="AS38" s="5">
        <v>0</v>
      </c>
      <c r="AT38" s="5">
        <v>0</v>
      </c>
      <c r="AU38" s="5">
        <v>1483515.77</v>
      </c>
      <c r="AV38" s="5">
        <v>806257.61</v>
      </c>
      <c r="AW38" s="5">
        <v>258810.43</v>
      </c>
      <c r="AX38" s="5">
        <v>0</v>
      </c>
      <c r="AY38" s="5">
        <v>304895.2</v>
      </c>
      <c r="AZ38" s="5">
        <v>11484.85</v>
      </c>
      <c r="BA38" s="5">
        <v>102067.68</v>
      </c>
      <c r="BB38" s="5">
        <v>4673055.05</v>
      </c>
      <c r="BC38" s="5">
        <v>6341286.5199999996</v>
      </c>
      <c r="BD38" s="5">
        <v>3849862.04</v>
      </c>
      <c r="BE38" s="5">
        <v>22152.21</v>
      </c>
      <c r="BF38" s="5">
        <v>3827709.83</v>
      </c>
      <c r="BG38" s="5">
        <v>0</v>
      </c>
      <c r="BH38" s="5">
        <v>0</v>
      </c>
      <c r="BI38" s="5">
        <v>3911134.23</v>
      </c>
      <c r="BJ38" s="5">
        <v>4673055.05</v>
      </c>
    </row>
    <row r="39" spans="1:62" x14ac:dyDescent="0.25">
      <c r="A39" t="s">
        <v>118</v>
      </c>
      <c r="B39" t="s">
        <v>119</v>
      </c>
      <c r="C39" t="s">
        <v>120</v>
      </c>
      <c r="D39" s="5">
        <v>7349.22</v>
      </c>
      <c r="E39" s="5">
        <v>8891.0300000000007</v>
      </c>
      <c r="F39" s="8">
        <v>0.286721</v>
      </c>
      <c r="G39" s="6">
        <v>477.99938300000002</v>
      </c>
      <c r="H39" s="6">
        <v>105.146877</v>
      </c>
      <c r="I39" s="6">
        <v>0</v>
      </c>
      <c r="J39" s="6">
        <v>96.668828000000005</v>
      </c>
      <c r="K39" s="6">
        <v>2.4904670000000002</v>
      </c>
      <c r="L39" s="6">
        <v>1.5</v>
      </c>
      <c r="M39" s="6">
        <v>1</v>
      </c>
      <c r="N39" s="6">
        <v>3.4875820000000002</v>
      </c>
      <c r="O39" s="6">
        <v>153.65652600000001</v>
      </c>
      <c r="P39" s="8">
        <v>0.32145758229999999</v>
      </c>
      <c r="Q39" s="9">
        <v>1.2569799279</v>
      </c>
      <c r="R39" s="6">
        <v>0</v>
      </c>
      <c r="S39" s="6">
        <v>0</v>
      </c>
      <c r="T39" s="6">
        <v>0</v>
      </c>
      <c r="U39" s="6">
        <v>0</v>
      </c>
      <c r="V39" s="6">
        <v>370.26198599999998</v>
      </c>
      <c r="W39" s="6">
        <v>193.18866199999999</v>
      </c>
      <c r="X39" s="6">
        <v>55.132053999999997</v>
      </c>
      <c r="Y39" s="6">
        <v>0</v>
      </c>
      <c r="Z39" s="6">
        <v>121.94127</v>
      </c>
      <c r="AA39" s="6">
        <v>0</v>
      </c>
      <c r="AB39" s="5">
        <v>1727953220</v>
      </c>
      <c r="AC39" s="5">
        <v>1693698416.6700001</v>
      </c>
      <c r="AD39" s="5">
        <v>1693698416.6700001</v>
      </c>
      <c r="AE39" s="5">
        <v>3913579.43</v>
      </c>
      <c r="AF39" s="5">
        <v>4760428.6399999997</v>
      </c>
      <c r="AG39" s="5">
        <v>846849.21</v>
      </c>
      <c r="AH39" s="8">
        <v>0.82210649999999996</v>
      </c>
      <c r="AI39" s="5">
        <v>500737.85</v>
      </c>
      <c r="AJ39" s="5">
        <v>0</v>
      </c>
      <c r="AK39" s="5">
        <v>360889.28</v>
      </c>
      <c r="AL39" s="5">
        <v>22337.279999999999</v>
      </c>
      <c r="AM39" s="5">
        <v>17955.14</v>
      </c>
      <c r="AN39" s="5">
        <v>16210.26</v>
      </c>
      <c r="AO39" s="5">
        <v>83345.89</v>
      </c>
      <c r="AP39" s="5">
        <v>81506.42</v>
      </c>
      <c r="AQ39" s="5">
        <v>0</v>
      </c>
      <c r="AR39" s="5">
        <v>0</v>
      </c>
      <c r="AS39" s="5">
        <v>0</v>
      </c>
      <c r="AT39" s="5">
        <v>0</v>
      </c>
      <c r="AU39" s="5">
        <v>1360369.22</v>
      </c>
      <c r="AV39" s="5">
        <v>879730.88</v>
      </c>
      <c r="AW39" s="5">
        <v>237960.15</v>
      </c>
      <c r="AX39" s="5">
        <v>0</v>
      </c>
      <c r="AY39" s="5">
        <v>163110.51999999999</v>
      </c>
      <c r="AZ39" s="5">
        <v>0</v>
      </c>
      <c r="BA39" s="5">
        <v>79567.67</v>
      </c>
      <c r="BB39" s="5">
        <v>4374589.74</v>
      </c>
      <c r="BC39" s="5">
        <v>5856192.9199999999</v>
      </c>
      <c r="BD39" s="5">
        <v>3627725.8</v>
      </c>
      <c r="BE39" s="5">
        <v>102798.95</v>
      </c>
      <c r="BF39" s="5">
        <v>3524926.85</v>
      </c>
      <c r="BG39" s="5">
        <v>0</v>
      </c>
      <c r="BH39" s="5">
        <v>0</v>
      </c>
      <c r="BI39" s="5">
        <v>3821916.25</v>
      </c>
      <c r="BJ39" s="5">
        <v>4374589.74</v>
      </c>
    </row>
    <row r="40" spans="1:62" x14ac:dyDescent="0.25">
      <c r="A40" t="s">
        <v>121</v>
      </c>
      <c r="B40" t="s">
        <v>122</v>
      </c>
      <c r="C40" t="s">
        <v>123</v>
      </c>
      <c r="D40" s="5">
        <v>7349.22</v>
      </c>
      <c r="E40" s="5">
        <v>8891.0300000000007</v>
      </c>
      <c r="F40" s="8">
        <v>0.286721</v>
      </c>
      <c r="G40" s="6">
        <v>701.61206800000002</v>
      </c>
      <c r="H40" s="6">
        <v>169.45483100000001</v>
      </c>
      <c r="I40" s="6">
        <v>0</v>
      </c>
      <c r="J40" s="6">
        <v>140.14165600000001</v>
      </c>
      <c r="K40" s="6">
        <v>11.178027</v>
      </c>
      <c r="L40" s="6">
        <v>1</v>
      </c>
      <c r="M40" s="6">
        <v>2.2003870000000001</v>
      </c>
      <c r="N40" s="6">
        <v>14.934761</v>
      </c>
      <c r="O40" s="6">
        <v>235.918466</v>
      </c>
      <c r="P40" s="8">
        <v>0.33625200700000002</v>
      </c>
      <c r="Q40" s="9">
        <v>1.3753421882000001</v>
      </c>
      <c r="R40" s="6">
        <v>5</v>
      </c>
      <c r="S40" s="6">
        <v>0</v>
      </c>
      <c r="T40" s="6">
        <v>5</v>
      </c>
      <c r="U40" s="6">
        <v>0</v>
      </c>
      <c r="V40" s="6">
        <v>524.11724300000003</v>
      </c>
      <c r="W40" s="6">
        <v>210.24188000000001</v>
      </c>
      <c r="X40" s="6">
        <v>102.800935</v>
      </c>
      <c r="Y40" s="6">
        <v>0</v>
      </c>
      <c r="Z40" s="6">
        <v>211.07442800000001</v>
      </c>
      <c r="AA40" s="6">
        <v>0</v>
      </c>
      <c r="AB40" s="5">
        <v>3323384690</v>
      </c>
      <c r="AC40" s="5">
        <v>3194547940</v>
      </c>
      <c r="AD40" s="5">
        <v>3194547940</v>
      </c>
      <c r="AE40" s="5">
        <v>4633493.1100000003</v>
      </c>
      <c r="AF40" s="5">
        <v>6230767.0800000001</v>
      </c>
      <c r="AG40" s="5">
        <v>1597273.97</v>
      </c>
      <c r="AH40" s="8">
        <v>0.74364730000000001</v>
      </c>
      <c r="AI40" s="5">
        <v>929881.72</v>
      </c>
      <c r="AJ40" s="5">
        <v>0</v>
      </c>
      <c r="AK40" s="5">
        <v>473253.35</v>
      </c>
      <c r="AL40" s="5">
        <v>90688.79</v>
      </c>
      <c r="AM40" s="5">
        <v>10827.71</v>
      </c>
      <c r="AN40" s="5">
        <v>32264.73</v>
      </c>
      <c r="AO40" s="5">
        <v>322847.14</v>
      </c>
      <c r="AP40" s="5">
        <v>136925.76000000001</v>
      </c>
      <c r="AQ40" s="5">
        <v>4309.33</v>
      </c>
      <c r="AR40" s="5">
        <v>0</v>
      </c>
      <c r="AS40" s="5">
        <v>4309.33</v>
      </c>
      <c r="AT40" s="5">
        <v>0</v>
      </c>
      <c r="AU40" s="5">
        <v>1624651.2</v>
      </c>
      <c r="AV40" s="5">
        <v>866016.88</v>
      </c>
      <c r="AW40" s="5">
        <v>401361.81</v>
      </c>
      <c r="AX40" s="5">
        <v>0</v>
      </c>
      <c r="AY40" s="5">
        <v>255391.12</v>
      </c>
      <c r="AZ40" s="5">
        <v>0</v>
      </c>
      <c r="BA40" s="5">
        <v>101881.39</v>
      </c>
      <c r="BB40" s="5">
        <v>6474826.4299999997</v>
      </c>
      <c r="BC40" s="5">
        <v>7329261.1200000001</v>
      </c>
      <c r="BD40" s="5">
        <v>6038915.8700000001</v>
      </c>
      <c r="BE40" s="5">
        <v>167130.06</v>
      </c>
      <c r="BF40" s="5">
        <v>5871785.8099999996</v>
      </c>
      <c r="BG40" s="5">
        <v>0</v>
      </c>
      <c r="BH40" s="5">
        <v>0</v>
      </c>
      <c r="BI40" s="5">
        <v>6225709.5300000003</v>
      </c>
      <c r="BJ40" s="5">
        <v>6474826.4299999997</v>
      </c>
    </row>
    <row r="41" spans="1:62" x14ac:dyDescent="0.25">
      <c r="A41" t="s">
        <v>124</v>
      </c>
      <c r="B41" t="s">
        <v>125</v>
      </c>
      <c r="C41" t="s">
        <v>126</v>
      </c>
      <c r="D41" s="5">
        <v>7349.22</v>
      </c>
      <c r="E41" s="5">
        <v>8891.0300000000007</v>
      </c>
      <c r="F41" s="8">
        <v>0.286721</v>
      </c>
      <c r="G41" s="6">
        <v>652.436419</v>
      </c>
      <c r="H41" s="6">
        <v>147.80639500000001</v>
      </c>
      <c r="I41" s="6">
        <v>0</v>
      </c>
      <c r="J41" s="6">
        <v>132.92110099999999</v>
      </c>
      <c r="K41" s="6">
        <v>7.1029410000000004</v>
      </c>
      <c r="L41" s="6">
        <v>0</v>
      </c>
      <c r="M41" s="6">
        <v>2.0294120000000002</v>
      </c>
      <c r="N41" s="6">
        <v>5.7529409999999999</v>
      </c>
      <c r="O41" s="6">
        <v>184.31310099999999</v>
      </c>
      <c r="P41" s="8">
        <v>0.28249971280000002</v>
      </c>
      <c r="Q41" s="9">
        <v>0.9707714959</v>
      </c>
      <c r="R41" s="6">
        <v>0</v>
      </c>
      <c r="S41" s="6">
        <v>0</v>
      </c>
      <c r="T41" s="6">
        <v>0</v>
      </c>
      <c r="U41" s="6">
        <v>0</v>
      </c>
      <c r="V41" s="6">
        <v>423.50321200000002</v>
      </c>
      <c r="W41" s="6">
        <v>155.50419400000001</v>
      </c>
      <c r="X41" s="6">
        <v>92.995335999999995</v>
      </c>
      <c r="Y41" s="6">
        <v>9.1778940000000002</v>
      </c>
      <c r="Z41" s="6">
        <v>165.82578799999999</v>
      </c>
      <c r="AA41" s="6">
        <v>0</v>
      </c>
      <c r="AB41" s="5">
        <v>2030323980</v>
      </c>
      <c r="AC41" s="5">
        <v>1869795850</v>
      </c>
      <c r="AD41" s="5">
        <v>1869795850</v>
      </c>
      <c r="AE41" s="5">
        <v>4838108.8499999996</v>
      </c>
      <c r="AF41" s="5">
        <v>5773006.7800000003</v>
      </c>
      <c r="AG41" s="5">
        <v>934897.93</v>
      </c>
      <c r="AH41" s="8">
        <v>0.83805700000000005</v>
      </c>
      <c r="AI41" s="5">
        <v>744485.39</v>
      </c>
      <c r="AJ41" s="5">
        <v>0</v>
      </c>
      <c r="AK41" s="5">
        <v>505856.03</v>
      </c>
      <c r="AL41" s="5">
        <v>64943.13</v>
      </c>
      <c r="AM41" s="5">
        <v>0</v>
      </c>
      <c r="AN41" s="5">
        <v>33535.57</v>
      </c>
      <c r="AO41" s="5">
        <v>140150.66</v>
      </c>
      <c r="AP41" s="5">
        <v>75506.73</v>
      </c>
      <c r="AQ41" s="5">
        <v>0</v>
      </c>
      <c r="AR41" s="5">
        <v>0</v>
      </c>
      <c r="AS41" s="5">
        <v>0</v>
      </c>
      <c r="AT41" s="5">
        <v>0</v>
      </c>
      <c r="AU41" s="5">
        <v>1464657.23</v>
      </c>
      <c r="AV41" s="5">
        <v>721864.67</v>
      </c>
      <c r="AW41" s="5">
        <v>409172.75</v>
      </c>
      <c r="AX41" s="5">
        <v>14730.39</v>
      </c>
      <c r="AY41" s="5">
        <v>226114.7</v>
      </c>
      <c r="AZ41" s="5">
        <v>0</v>
      </c>
      <c r="BA41" s="5">
        <v>92774.720000000001</v>
      </c>
      <c r="BB41" s="5">
        <v>5262305.63</v>
      </c>
      <c r="BC41" s="5">
        <v>7122758.2000000002</v>
      </c>
      <c r="BD41" s="5">
        <v>4339392.3099999996</v>
      </c>
      <c r="BE41" s="5">
        <v>50765.27</v>
      </c>
      <c r="BF41" s="5">
        <v>4288627.04</v>
      </c>
      <c r="BG41" s="5">
        <v>0</v>
      </c>
      <c r="BH41" s="5">
        <v>0</v>
      </c>
      <c r="BI41" s="5">
        <v>4478483.3</v>
      </c>
      <c r="BJ41" s="5">
        <v>5262305.63</v>
      </c>
    </row>
    <row r="42" spans="1:62" x14ac:dyDescent="0.25">
      <c r="A42" t="s">
        <v>127</v>
      </c>
      <c r="B42" t="s">
        <v>128</v>
      </c>
      <c r="C42" t="s">
        <v>129</v>
      </c>
      <c r="D42" s="5">
        <v>7349.22</v>
      </c>
      <c r="E42" s="5">
        <v>8891.0300000000007</v>
      </c>
      <c r="F42" s="8">
        <v>0.286721</v>
      </c>
      <c r="G42" s="6">
        <v>449.781431</v>
      </c>
      <c r="H42" s="6">
        <v>109.863083</v>
      </c>
      <c r="I42" s="6">
        <v>0</v>
      </c>
      <c r="J42" s="6">
        <v>103.155745</v>
      </c>
      <c r="K42" s="6">
        <v>1.2461359999999999</v>
      </c>
      <c r="L42" s="6">
        <v>1.4583330000000001</v>
      </c>
      <c r="M42" s="6">
        <v>4.0016999999999997E-2</v>
      </c>
      <c r="N42" s="6">
        <v>3.9628519999999998</v>
      </c>
      <c r="O42" s="6">
        <v>120.97344200000001</v>
      </c>
      <c r="P42" s="8">
        <v>0.26896050760000001</v>
      </c>
      <c r="Q42" s="9">
        <v>0.87995006190000002</v>
      </c>
      <c r="R42" s="6">
        <v>0</v>
      </c>
      <c r="S42" s="6">
        <v>0</v>
      </c>
      <c r="T42" s="6">
        <v>0</v>
      </c>
      <c r="U42" s="6">
        <v>0</v>
      </c>
      <c r="V42" s="6">
        <v>353.02176700000001</v>
      </c>
      <c r="W42" s="6">
        <v>129.12373500000001</v>
      </c>
      <c r="X42" s="6">
        <v>78.908826000000005</v>
      </c>
      <c r="Y42" s="6">
        <v>6.1383960000000002</v>
      </c>
      <c r="Z42" s="6">
        <v>138.85081</v>
      </c>
      <c r="AA42" s="6">
        <v>0</v>
      </c>
      <c r="AB42" s="5">
        <v>1950601230</v>
      </c>
      <c r="AC42" s="5">
        <v>1903937443.3299999</v>
      </c>
      <c r="AD42" s="5">
        <v>1903937443.3299999</v>
      </c>
      <c r="AE42" s="5">
        <v>3479140.86</v>
      </c>
      <c r="AF42" s="5">
        <v>4431109.58</v>
      </c>
      <c r="AG42" s="5">
        <v>951968.72</v>
      </c>
      <c r="AH42" s="8">
        <v>0.78516249999999999</v>
      </c>
      <c r="AI42" s="5">
        <v>486214.54</v>
      </c>
      <c r="AJ42" s="5">
        <v>0</v>
      </c>
      <c r="AK42" s="5">
        <v>367800.58</v>
      </c>
      <c r="AL42" s="5">
        <v>10674.47</v>
      </c>
      <c r="AM42" s="5">
        <v>16671.93</v>
      </c>
      <c r="AN42" s="5">
        <v>619.54</v>
      </c>
      <c r="AO42" s="5">
        <v>90448.02</v>
      </c>
      <c r="AP42" s="5">
        <v>44922.15</v>
      </c>
      <c r="AQ42" s="5">
        <v>0</v>
      </c>
      <c r="AR42" s="5">
        <v>0</v>
      </c>
      <c r="AS42" s="5">
        <v>0</v>
      </c>
      <c r="AT42" s="5">
        <v>0</v>
      </c>
      <c r="AU42" s="5">
        <v>1145918.76</v>
      </c>
      <c r="AV42" s="5">
        <v>561572.4</v>
      </c>
      <c r="AW42" s="5">
        <v>325279.81</v>
      </c>
      <c r="AX42" s="5">
        <v>9230.2199999999993</v>
      </c>
      <c r="AY42" s="5">
        <v>177382.65</v>
      </c>
      <c r="AZ42" s="5">
        <v>0</v>
      </c>
      <c r="BA42" s="5">
        <v>72453.679999999993</v>
      </c>
      <c r="BB42" s="5">
        <v>3647249.91</v>
      </c>
      <c r="BC42" s="5">
        <v>5156196.3099999996</v>
      </c>
      <c r="BD42" s="5">
        <v>2899968.87</v>
      </c>
      <c r="BE42" s="5">
        <v>20506.36</v>
      </c>
      <c r="BF42" s="5">
        <v>2879462.51</v>
      </c>
      <c r="BG42" s="5">
        <v>0</v>
      </c>
      <c r="BH42" s="5">
        <v>0</v>
      </c>
      <c r="BI42" s="5">
        <v>3123876.65</v>
      </c>
      <c r="BJ42" s="5">
        <v>3647249.91</v>
      </c>
    </row>
    <row r="43" spans="1:62" x14ac:dyDescent="0.25">
      <c r="A43" t="s">
        <v>130</v>
      </c>
      <c r="B43" t="s">
        <v>131</v>
      </c>
      <c r="C43" t="s">
        <v>132</v>
      </c>
      <c r="D43" s="5">
        <v>7349.22</v>
      </c>
      <c r="E43" s="5">
        <v>8891.0300000000007</v>
      </c>
      <c r="F43" s="8">
        <v>0.286721</v>
      </c>
      <c r="G43" s="6">
        <v>587.02254100000005</v>
      </c>
      <c r="H43" s="6">
        <v>132.677156</v>
      </c>
      <c r="I43" s="6">
        <v>0.50846400000000003</v>
      </c>
      <c r="J43" s="6">
        <v>90.857433</v>
      </c>
      <c r="K43" s="6">
        <v>5.4311299999999996</v>
      </c>
      <c r="L43" s="6">
        <v>0.19772300000000001</v>
      </c>
      <c r="M43" s="6">
        <v>17.987006999999998</v>
      </c>
      <c r="N43" s="6">
        <v>17.695398999999998</v>
      </c>
      <c r="O43" s="6">
        <v>566.316372</v>
      </c>
      <c r="P43" s="8">
        <v>0.96472679059999999</v>
      </c>
      <c r="Q43" s="9">
        <v>11.3211272753</v>
      </c>
      <c r="R43" s="6">
        <v>0</v>
      </c>
      <c r="S43" s="6">
        <v>0</v>
      </c>
      <c r="T43" s="6">
        <v>0</v>
      </c>
      <c r="U43" s="6">
        <v>0</v>
      </c>
      <c r="V43" s="6">
        <v>384.07053200000001</v>
      </c>
      <c r="W43" s="6">
        <v>222.38459599999999</v>
      </c>
      <c r="X43" s="6">
        <v>93.709441999999996</v>
      </c>
      <c r="Y43" s="6">
        <v>4.2310129999999999</v>
      </c>
      <c r="Z43" s="6">
        <v>63.745480999999998</v>
      </c>
      <c r="AA43" s="6">
        <v>0</v>
      </c>
      <c r="AB43" s="5">
        <v>1991109380</v>
      </c>
      <c r="AC43" s="5">
        <v>1906659966.6700001</v>
      </c>
      <c r="AD43" s="5">
        <v>1906659966.6700001</v>
      </c>
      <c r="AE43" s="5">
        <v>4657677.3</v>
      </c>
      <c r="AF43" s="5">
        <v>5611007.2800000003</v>
      </c>
      <c r="AG43" s="5">
        <v>953329.98</v>
      </c>
      <c r="AH43" s="8">
        <v>0.83009650000000001</v>
      </c>
      <c r="AI43" s="5">
        <v>1116222.1299999999</v>
      </c>
      <c r="AJ43" s="5">
        <v>755.32</v>
      </c>
      <c r="AK43" s="5">
        <v>342490.47</v>
      </c>
      <c r="AL43" s="5">
        <v>49185.86</v>
      </c>
      <c r="AM43" s="5">
        <v>2389.77</v>
      </c>
      <c r="AN43" s="5">
        <v>294407.86</v>
      </c>
      <c r="AO43" s="5">
        <v>426992.85</v>
      </c>
      <c r="AP43" s="5">
        <v>2705585.36</v>
      </c>
      <c r="AQ43" s="5">
        <v>0</v>
      </c>
      <c r="AR43" s="5">
        <v>0</v>
      </c>
      <c r="AS43" s="5">
        <v>0</v>
      </c>
      <c r="AT43" s="5">
        <v>0</v>
      </c>
      <c r="AU43" s="5">
        <v>1607081.11</v>
      </c>
      <c r="AV43" s="5">
        <v>1022523.76</v>
      </c>
      <c r="AW43" s="5">
        <v>408398.29</v>
      </c>
      <c r="AX43" s="5">
        <v>6726.21</v>
      </c>
      <c r="AY43" s="5">
        <v>86095.64</v>
      </c>
      <c r="AZ43" s="5">
        <v>0</v>
      </c>
      <c r="BA43" s="5">
        <v>83337.210000000006</v>
      </c>
      <c r="BB43" s="5">
        <v>7771393.9699999997</v>
      </c>
      <c r="BC43" s="5">
        <v>10086565.9</v>
      </c>
      <c r="BD43" s="5">
        <v>7185017.04</v>
      </c>
      <c r="BE43" s="5">
        <v>736059.72</v>
      </c>
      <c r="BF43" s="5">
        <v>6448957.3200000003</v>
      </c>
      <c r="BG43" s="5">
        <v>0</v>
      </c>
      <c r="BH43" s="5">
        <v>0</v>
      </c>
      <c r="BI43" s="5">
        <v>7546082.4800000004</v>
      </c>
      <c r="BJ43" s="5">
        <v>7771393.9699999997</v>
      </c>
    </row>
    <row r="44" spans="1:62" x14ac:dyDescent="0.25">
      <c r="A44" t="s">
        <v>133</v>
      </c>
      <c r="B44" t="s">
        <v>134</v>
      </c>
      <c r="C44" t="s">
        <v>135</v>
      </c>
      <c r="D44" s="5">
        <v>7349.22</v>
      </c>
      <c r="E44" s="5">
        <v>8891.0300000000007</v>
      </c>
      <c r="F44" s="8">
        <v>0.286721</v>
      </c>
      <c r="G44" s="6">
        <v>1095.0644070000001</v>
      </c>
      <c r="H44" s="6">
        <v>136.56759600000001</v>
      </c>
      <c r="I44" s="6">
        <v>0.472997</v>
      </c>
      <c r="J44" s="6">
        <v>123.123379</v>
      </c>
      <c r="K44" s="6">
        <v>2.3998330000000001</v>
      </c>
      <c r="L44" s="6">
        <v>0.49906899999999998</v>
      </c>
      <c r="M44" s="6">
        <v>1.9527129999999999</v>
      </c>
      <c r="N44" s="6">
        <v>8.119605</v>
      </c>
      <c r="O44" s="6">
        <v>35.471719</v>
      </c>
      <c r="P44" s="8">
        <v>3.2392358599999997E-2</v>
      </c>
      <c r="Q44" s="9">
        <v>1.27633929E-2</v>
      </c>
      <c r="R44" s="6">
        <v>0</v>
      </c>
      <c r="S44" s="6">
        <v>0</v>
      </c>
      <c r="T44" s="6">
        <v>0</v>
      </c>
      <c r="U44" s="6">
        <v>0</v>
      </c>
      <c r="V44" s="6">
        <v>631.46667200000002</v>
      </c>
      <c r="W44" s="6">
        <v>179.67417399999999</v>
      </c>
      <c r="X44" s="6">
        <v>147.194986</v>
      </c>
      <c r="Y44" s="6">
        <v>7.2360220000000002</v>
      </c>
      <c r="Z44" s="6">
        <v>297.36149</v>
      </c>
      <c r="AA44" s="6">
        <v>0</v>
      </c>
      <c r="AB44" s="5">
        <v>5558179360</v>
      </c>
      <c r="AC44" s="5">
        <v>5457112796.6700001</v>
      </c>
      <c r="AD44" s="5">
        <v>5457112796.6700001</v>
      </c>
      <c r="AE44" s="5">
        <v>6203851.2999999998</v>
      </c>
      <c r="AF44" s="5">
        <v>8932407.6999999993</v>
      </c>
      <c r="AG44" s="5">
        <v>2728556.4</v>
      </c>
      <c r="AH44" s="8">
        <v>0.69453290000000001</v>
      </c>
      <c r="AI44" s="5">
        <v>602814.04</v>
      </c>
      <c r="AJ44" s="5">
        <v>587.88</v>
      </c>
      <c r="AK44" s="5">
        <v>388322.71</v>
      </c>
      <c r="AL44" s="5">
        <v>18184.25</v>
      </c>
      <c r="AM44" s="5">
        <v>5046.88</v>
      </c>
      <c r="AN44" s="5">
        <v>26741.96</v>
      </c>
      <c r="AO44" s="5">
        <v>163930.35999999999</v>
      </c>
      <c r="AP44" s="5">
        <v>191.06</v>
      </c>
      <c r="AQ44" s="5">
        <v>0</v>
      </c>
      <c r="AR44" s="5">
        <v>0</v>
      </c>
      <c r="AS44" s="5">
        <v>0</v>
      </c>
      <c r="AT44" s="5">
        <v>0</v>
      </c>
      <c r="AU44" s="5">
        <v>1688254.62</v>
      </c>
      <c r="AV44" s="5">
        <v>691223.67</v>
      </c>
      <c r="AW44" s="5">
        <v>536732.41</v>
      </c>
      <c r="AX44" s="5">
        <v>9624.77</v>
      </c>
      <c r="AY44" s="5">
        <v>336032.06</v>
      </c>
      <c r="AZ44" s="5">
        <v>0</v>
      </c>
      <c r="BA44" s="5">
        <v>114641.71</v>
      </c>
      <c r="BB44" s="5">
        <v>7691991.2400000002</v>
      </c>
      <c r="BC44" s="5">
        <v>8495111.0199999996</v>
      </c>
      <c r="BD44" s="5">
        <v>7290385.1299999999</v>
      </c>
      <c r="BE44" s="5">
        <v>558.24</v>
      </c>
      <c r="BF44" s="5">
        <v>7289826.8899999997</v>
      </c>
      <c r="BG44" s="5">
        <v>0</v>
      </c>
      <c r="BH44" s="5">
        <v>0</v>
      </c>
      <c r="BI44" s="5">
        <v>7360890.1600000001</v>
      </c>
      <c r="BJ44" s="5">
        <v>7691991.2400000002</v>
      </c>
    </row>
    <row r="45" spans="1:62" x14ac:dyDescent="0.25">
      <c r="A45" t="s">
        <v>136</v>
      </c>
      <c r="B45" t="s">
        <v>137</v>
      </c>
      <c r="C45" t="s">
        <v>138</v>
      </c>
      <c r="D45" s="5">
        <v>7349.22</v>
      </c>
      <c r="E45" s="5">
        <v>8891.0300000000007</v>
      </c>
      <c r="F45" s="8">
        <v>0.286721</v>
      </c>
      <c r="G45" s="6">
        <v>1348.903215</v>
      </c>
      <c r="H45" s="6">
        <v>248.65368599999999</v>
      </c>
      <c r="I45" s="6">
        <v>0.187836</v>
      </c>
      <c r="J45" s="6">
        <v>207.88407799999999</v>
      </c>
      <c r="K45" s="6">
        <v>5.4401669999999998</v>
      </c>
      <c r="L45" s="6">
        <v>0.32335999999999998</v>
      </c>
      <c r="M45" s="6">
        <v>13.500043</v>
      </c>
      <c r="N45" s="6">
        <v>21.318201999999999</v>
      </c>
      <c r="O45" s="6">
        <v>313.23038700000001</v>
      </c>
      <c r="P45" s="8">
        <v>0.232211165</v>
      </c>
      <c r="Q45" s="9">
        <v>0.65591443569999996</v>
      </c>
      <c r="R45" s="6">
        <v>0.14451800000000001</v>
      </c>
      <c r="S45" s="6">
        <v>0.14451800000000001</v>
      </c>
      <c r="T45" s="6">
        <v>0</v>
      </c>
      <c r="U45" s="6">
        <v>0</v>
      </c>
      <c r="V45" s="6">
        <v>1143.0222389999999</v>
      </c>
      <c r="W45" s="6">
        <v>494.29717900000003</v>
      </c>
      <c r="X45" s="6">
        <v>129.32961399999999</v>
      </c>
      <c r="Y45" s="6">
        <v>32.563172999999999</v>
      </c>
      <c r="Z45" s="6">
        <v>349.32177000000001</v>
      </c>
      <c r="AA45" s="6">
        <v>137.510503</v>
      </c>
      <c r="AB45" s="5">
        <v>2804845020</v>
      </c>
      <c r="AC45" s="5">
        <v>2743521353.3299999</v>
      </c>
      <c r="AD45" s="5">
        <v>2743521353.3299999</v>
      </c>
      <c r="AE45" s="5">
        <v>10045610.48</v>
      </c>
      <c r="AF45" s="5">
        <v>11417371.16</v>
      </c>
      <c r="AG45" s="5">
        <v>1371760.68</v>
      </c>
      <c r="AH45" s="8">
        <v>0.8798532</v>
      </c>
      <c r="AI45" s="5">
        <v>1666714.1</v>
      </c>
      <c r="AJ45" s="5">
        <v>295.75</v>
      </c>
      <c r="AK45" s="5">
        <v>830598.02</v>
      </c>
      <c r="AL45" s="5">
        <v>52220.85</v>
      </c>
      <c r="AM45" s="5">
        <v>4142.53</v>
      </c>
      <c r="AN45" s="5">
        <v>234211</v>
      </c>
      <c r="AO45" s="5">
        <v>545245.94999999995</v>
      </c>
      <c r="AP45" s="5">
        <v>86700.88</v>
      </c>
      <c r="AQ45" s="5">
        <v>196.62</v>
      </c>
      <c r="AR45" s="5">
        <v>196.62</v>
      </c>
      <c r="AS45" s="5">
        <v>0</v>
      </c>
      <c r="AT45" s="5">
        <v>0</v>
      </c>
      <c r="AU45" s="5">
        <v>3993151.02</v>
      </c>
      <c r="AV45" s="5">
        <v>2409009.2799999998</v>
      </c>
      <c r="AW45" s="5">
        <v>597420.57999999996</v>
      </c>
      <c r="AX45" s="5">
        <v>54869.97</v>
      </c>
      <c r="AY45" s="5">
        <v>500079.48</v>
      </c>
      <c r="AZ45" s="5">
        <v>168887.62</v>
      </c>
      <c r="BA45" s="5">
        <v>262884.09000000003</v>
      </c>
      <c r="BB45" s="5">
        <v>12430566.16</v>
      </c>
      <c r="BC45" s="5">
        <v>15792373.1</v>
      </c>
      <c r="BD45" s="5">
        <v>10752537.210000001</v>
      </c>
      <c r="BE45" s="5">
        <v>77656.12</v>
      </c>
      <c r="BF45" s="5">
        <v>10674881.09</v>
      </c>
      <c r="BG45" s="5">
        <v>0</v>
      </c>
      <c r="BH45" s="5">
        <v>0</v>
      </c>
      <c r="BI45" s="5">
        <v>11028388.49</v>
      </c>
      <c r="BJ45" s="5">
        <v>12430566.16</v>
      </c>
    </row>
    <row r="46" spans="1:62" x14ac:dyDescent="0.25">
      <c r="A46" t="s">
        <v>139</v>
      </c>
      <c r="B46" t="s">
        <v>140</v>
      </c>
      <c r="C46" t="s">
        <v>141</v>
      </c>
      <c r="D46" s="5">
        <v>7349.22</v>
      </c>
      <c r="E46" s="5">
        <v>8891.0300000000007</v>
      </c>
      <c r="F46" s="8">
        <v>0.286721</v>
      </c>
      <c r="G46" s="6">
        <v>412.41875099999999</v>
      </c>
      <c r="H46" s="6">
        <v>92.866815000000003</v>
      </c>
      <c r="I46" s="6">
        <v>1.4365520000000001</v>
      </c>
      <c r="J46" s="6">
        <v>80.180552000000006</v>
      </c>
      <c r="K46" s="6">
        <v>4.2608769999999998</v>
      </c>
      <c r="L46" s="6">
        <v>1.027692</v>
      </c>
      <c r="M46" s="6">
        <v>0.65</v>
      </c>
      <c r="N46" s="6">
        <v>5.3111420000000003</v>
      </c>
      <c r="O46" s="6">
        <v>111.378505</v>
      </c>
      <c r="P46" s="8">
        <v>0.27006169029999999</v>
      </c>
      <c r="Q46" s="9">
        <v>0.88717022499999998</v>
      </c>
      <c r="R46" s="6">
        <v>0</v>
      </c>
      <c r="S46" s="6">
        <v>0</v>
      </c>
      <c r="T46" s="6">
        <v>0</v>
      </c>
      <c r="U46" s="6">
        <v>0</v>
      </c>
      <c r="V46" s="6">
        <v>303.12949200000003</v>
      </c>
      <c r="W46" s="6">
        <v>126.30934600000001</v>
      </c>
      <c r="X46" s="6">
        <v>50.430757</v>
      </c>
      <c r="Y46" s="6">
        <v>0</v>
      </c>
      <c r="Z46" s="6">
        <v>126.38938899999999</v>
      </c>
      <c r="AA46" s="6">
        <v>0</v>
      </c>
      <c r="AB46" s="5">
        <v>921456140</v>
      </c>
      <c r="AC46" s="5">
        <v>908553503.33000004</v>
      </c>
      <c r="AD46" s="5">
        <v>908553503.33000004</v>
      </c>
      <c r="AE46" s="5">
        <v>3673895.49</v>
      </c>
      <c r="AF46" s="5">
        <v>4128172.24</v>
      </c>
      <c r="AG46" s="5">
        <v>454276.75</v>
      </c>
      <c r="AH46" s="8">
        <v>0.88995690000000005</v>
      </c>
      <c r="AI46" s="5">
        <v>529821.07999999996</v>
      </c>
      <c r="AJ46" s="5">
        <v>2287.87</v>
      </c>
      <c r="AK46" s="5">
        <v>324039.13</v>
      </c>
      <c r="AL46" s="5">
        <v>41370.370000000003</v>
      </c>
      <c r="AM46" s="5">
        <v>13316.85</v>
      </c>
      <c r="AN46" s="5">
        <v>11406.29</v>
      </c>
      <c r="AO46" s="5">
        <v>137400.57</v>
      </c>
      <c r="AP46" s="5">
        <v>41698.53</v>
      </c>
      <c r="AQ46" s="5">
        <v>0</v>
      </c>
      <c r="AR46" s="5">
        <v>0</v>
      </c>
      <c r="AS46" s="5">
        <v>0</v>
      </c>
      <c r="AT46" s="5">
        <v>0</v>
      </c>
      <c r="AU46" s="5">
        <v>1111814.82</v>
      </c>
      <c r="AV46" s="5">
        <v>622650.85</v>
      </c>
      <c r="AW46" s="5">
        <v>235633.18</v>
      </c>
      <c r="AX46" s="5">
        <v>0</v>
      </c>
      <c r="AY46" s="5">
        <v>183013.34</v>
      </c>
      <c r="AZ46" s="5">
        <v>0</v>
      </c>
      <c r="BA46" s="5">
        <v>70517.45</v>
      </c>
      <c r="BB46" s="5">
        <v>3752203.32</v>
      </c>
      <c r="BC46" s="5">
        <v>5357229.92</v>
      </c>
      <c r="BD46" s="5">
        <v>2944334.44</v>
      </c>
      <c r="BE46" s="5">
        <v>60585.27</v>
      </c>
      <c r="BF46" s="5">
        <v>2883749.17</v>
      </c>
      <c r="BG46" s="5">
        <v>0</v>
      </c>
      <c r="BH46" s="5">
        <v>0</v>
      </c>
      <c r="BI46" s="5">
        <v>3083846.14</v>
      </c>
      <c r="BJ46" s="5">
        <v>3752203.32</v>
      </c>
    </row>
    <row r="47" spans="1:62" x14ac:dyDescent="0.25">
      <c r="A47" t="s">
        <v>142</v>
      </c>
      <c r="B47" t="s">
        <v>143</v>
      </c>
      <c r="C47" t="s">
        <v>144</v>
      </c>
      <c r="D47" s="5">
        <v>7349.22</v>
      </c>
      <c r="E47" s="5">
        <v>8891.0300000000007</v>
      </c>
      <c r="F47" s="8">
        <v>0.286721</v>
      </c>
      <c r="G47" s="6">
        <v>362.99928399999999</v>
      </c>
      <c r="H47" s="6">
        <v>63.475512000000002</v>
      </c>
      <c r="I47" s="6">
        <v>0</v>
      </c>
      <c r="J47" s="6">
        <v>56.275511999999999</v>
      </c>
      <c r="K47" s="6">
        <v>1.4</v>
      </c>
      <c r="L47" s="6">
        <v>0</v>
      </c>
      <c r="M47" s="6">
        <v>1</v>
      </c>
      <c r="N47" s="6">
        <v>4.8</v>
      </c>
      <c r="O47" s="6">
        <v>100.512653</v>
      </c>
      <c r="P47" s="8">
        <v>0.27689490700000002</v>
      </c>
      <c r="Q47" s="9">
        <v>0.93263332619999995</v>
      </c>
      <c r="R47" s="6">
        <v>0</v>
      </c>
      <c r="S47" s="6">
        <v>0</v>
      </c>
      <c r="T47" s="6">
        <v>0</v>
      </c>
      <c r="U47" s="6">
        <v>0</v>
      </c>
      <c r="V47" s="6">
        <v>275.32193899999999</v>
      </c>
      <c r="W47" s="6">
        <v>155.090521</v>
      </c>
      <c r="X47" s="6">
        <v>120.23141800000001</v>
      </c>
      <c r="Y47" s="6">
        <v>0</v>
      </c>
      <c r="Z47" s="6">
        <v>0</v>
      </c>
      <c r="AA47" s="6">
        <v>0</v>
      </c>
      <c r="AB47" s="5">
        <v>2040375130</v>
      </c>
      <c r="AC47" s="5">
        <v>1953537370</v>
      </c>
      <c r="AD47" s="5">
        <v>1953537370</v>
      </c>
      <c r="AE47" s="5">
        <v>2808652.41</v>
      </c>
      <c r="AF47" s="5">
        <v>3785421.1</v>
      </c>
      <c r="AG47" s="5">
        <v>976768.69</v>
      </c>
      <c r="AH47" s="8">
        <v>0.7419656</v>
      </c>
      <c r="AI47" s="5">
        <v>319101.09000000003</v>
      </c>
      <c r="AJ47" s="5">
        <v>0</v>
      </c>
      <c r="AK47" s="5">
        <v>189610.62</v>
      </c>
      <c r="AL47" s="5">
        <v>11332.7</v>
      </c>
      <c r="AM47" s="5">
        <v>0</v>
      </c>
      <c r="AN47" s="5">
        <v>14630.05</v>
      </c>
      <c r="AO47" s="5">
        <v>103527.72</v>
      </c>
      <c r="AP47" s="5">
        <v>39558.89</v>
      </c>
      <c r="AQ47" s="5">
        <v>0</v>
      </c>
      <c r="AR47" s="5">
        <v>0</v>
      </c>
      <c r="AS47" s="5">
        <v>0</v>
      </c>
      <c r="AT47" s="5">
        <v>0</v>
      </c>
      <c r="AU47" s="5">
        <v>1159147.05</v>
      </c>
      <c r="AV47" s="5">
        <v>637395.73</v>
      </c>
      <c r="AW47" s="5">
        <v>468353.44</v>
      </c>
      <c r="AX47" s="5">
        <v>0</v>
      </c>
      <c r="AY47" s="5">
        <v>0</v>
      </c>
      <c r="AZ47" s="5">
        <v>0</v>
      </c>
      <c r="BA47" s="5">
        <v>53397.88</v>
      </c>
      <c r="BB47" s="5">
        <v>3225553.58</v>
      </c>
      <c r="BC47" s="5">
        <v>4326459.4400000004</v>
      </c>
      <c r="BD47" s="5">
        <v>2682433.5</v>
      </c>
      <c r="BE47" s="5">
        <v>14552.33</v>
      </c>
      <c r="BF47" s="5">
        <v>2667881.17</v>
      </c>
      <c r="BG47" s="5">
        <v>0</v>
      </c>
      <c r="BH47" s="5">
        <v>0</v>
      </c>
      <c r="BI47" s="5">
        <v>2680224.2000000002</v>
      </c>
      <c r="BJ47" s="5">
        <v>3225553.58</v>
      </c>
    </row>
    <row r="48" spans="1:62" x14ac:dyDescent="0.25">
      <c r="A48" t="s">
        <v>145</v>
      </c>
      <c r="B48" t="s">
        <v>146</v>
      </c>
      <c r="C48" t="s">
        <v>147</v>
      </c>
      <c r="D48" s="5">
        <v>7349.22</v>
      </c>
      <c r="E48" s="5">
        <v>8891.0300000000007</v>
      </c>
      <c r="F48" s="8">
        <v>0.286721</v>
      </c>
      <c r="G48" s="6">
        <v>831.34306600000002</v>
      </c>
      <c r="H48" s="6">
        <v>198.575187</v>
      </c>
      <c r="I48" s="6">
        <v>1.0769690000000001</v>
      </c>
      <c r="J48" s="6">
        <v>157.17545100000001</v>
      </c>
      <c r="K48" s="6">
        <v>9.2020370000000007</v>
      </c>
      <c r="L48" s="6">
        <v>0</v>
      </c>
      <c r="M48" s="6">
        <v>1.583742</v>
      </c>
      <c r="N48" s="6">
        <v>29.536988000000001</v>
      </c>
      <c r="O48" s="6">
        <v>97.502230999999995</v>
      </c>
      <c r="P48" s="8">
        <v>0.11728278609999999</v>
      </c>
      <c r="Q48" s="9">
        <v>0.1673206501</v>
      </c>
      <c r="R48" s="6">
        <v>20.26934</v>
      </c>
      <c r="S48" s="6">
        <v>0</v>
      </c>
      <c r="T48" s="6">
        <v>20.26934</v>
      </c>
      <c r="U48" s="6">
        <v>0</v>
      </c>
      <c r="V48" s="6">
        <v>660.31320000000005</v>
      </c>
      <c r="W48" s="6">
        <v>255.521694</v>
      </c>
      <c r="X48" s="6">
        <v>154.50099800000001</v>
      </c>
      <c r="Y48" s="6">
        <v>7.7181540000000002</v>
      </c>
      <c r="Z48" s="6">
        <v>242.57235399999999</v>
      </c>
      <c r="AA48" s="6">
        <v>0</v>
      </c>
      <c r="AB48" s="5">
        <v>9380902150</v>
      </c>
      <c r="AC48" s="5">
        <v>8899058630</v>
      </c>
      <c r="AD48" s="5">
        <v>8899058630</v>
      </c>
      <c r="AE48" s="5">
        <v>2791625.47</v>
      </c>
      <c r="AF48" s="5">
        <v>7241154.79</v>
      </c>
      <c r="AG48" s="5">
        <v>4449529.32</v>
      </c>
      <c r="AH48" s="8">
        <v>0.38552209999999998</v>
      </c>
      <c r="AI48" s="5">
        <v>657665.80000000005</v>
      </c>
      <c r="AJ48" s="5">
        <v>743.01</v>
      </c>
      <c r="AK48" s="5">
        <v>275165.15999999997</v>
      </c>
      <c r="AL48" s="5">
        <v>38703.9</v>
      </c>
      <c r="AM48" s="5">
        <v>0</v>
      </c>
      <c r="AN48" s="5">
        <v>12039.14</v>
      </c>
      <c r="AO48" s="5">
        <v>331014.59000000003</v>
      </c>
      <c r="AP48" s="5">
        <v>6884.57</v>
      </c>
      <c r="AQ48" s="5">
        <v>9056.5300000000007</v>
      </c>
      <c r="AR48" s="5">
        <v>0</v>
      </c>
      <c r="AS48" s="5">
        <v>9056.5300000000007</v>
      </c>
      <c r="AT48" s="5">
        <v>0</v>
      </c>
      <c r="AU48" s="5">
        <v>1082770.1100000001</v>
      </c>
      <c r="AV48" s="5">
        <v>545653.79</v>
      </c>
      <c r="AW48" s="5">
        <v>312717.76</v>
      </c>
      <c r="AX48" s="5">
        <v>5698.5</v>
      </c>
      <c r="AY48" s="5">
        <v>152157.63</v>
      </c>
      <c r="AZ48" s="5">
        <v>0</v>
      </c>
      <c r="BA48" s="5">
        <v>66542.429999999993</v>
      </c>
      <c r="BB48" s="5">
        <v>2781697.93</v>
      </c>
      <c r="BC48" s="5">
        <v>4548002.4800000004</v>
      </c>
      <c r="BD48" s="5">
        <v>1895598.34</v>
      </c>
      <c r="BE48" s="5">
        <v>17506.87</v>
      </c>
      <c r="BF48" s="5">
        <v>1878091.47</v>
      </c>
      <c r="BG48" s="5">
        <v>0</v>
      </c>
      <c r="BH48" s="5">
        <v>0</v>
      </c>
      <c r="BI48" s="5">
        <v>2038621.94</v>
      </c>
      <c r="BJ48" s="5">
        <v>2781697.93</v>
      </c>
    </row>
    <row r="49" spans="1:62" x14ac:dyDescent="0.25">
      <c r="A49" t="s">
        <v>148</v>
      </c>
      <c r="B49" t="s">
        <v>149</v>
      </c>
      <c r="C49" t="s">
        <v>150</v>
      </c>
      <c r="D49" s="5">
        <v>7349.22</v>
      </c>
      <c r="E49" s="5">
        <v>8891.0300000000007</v>
      </c>
      <c r="F49" s="8">
        <v>0.286721</v>
      </c>
      <c r="G49" s="6">
        <v>228.343109</v>
      </c>
      <c r="H49" s="6">
        <v>65.160075000000006</v>
      </c>
      <c r="I49" s="6">
        <v>0</v>
      </c>
      <c r="J49" s="6">
        <v>50.876520999999997</v>
      </c>
      <c r="K49" s="6">
        <v>1.048783</v>
      </c>
      <c r="L49" s="6">
        <v>0.5</v>
      </c>
      <c r="M49" s="6">
        <v>4.7347710000000003</v>
      </c>
      <c r="N49" s="6">
        <v>8</v>
      </c>
      <c r="O49" s="6">
        <v>96.687460000000002</v>
      </c>
      <c r="P49" s="8">
        <v>0.4234306015</v>
      </c>
      <c r="Q49" s="9">
        <v>2.1809488372999999</v>
      </c>
      <c r="R49" s="6">
        <v>0.5</v>
      </c>
      <c r="S49" s="6">
        <v>0.5</v>
      </c>
      <c r="T49" s="6">
        <v>0</v>
      </c>
      <c r="U49" s="6">
        <v>0</v>
      </c>
      <c r="V49" s="6">
        <v>169.65732700000001</v>
      </c>
      <c r="W49" s="6">
        <v>68.289709000000002</v>
      </c>
      <c r="X49" s="6">
        <v>40.341042999999999</v>
      </c>
      <c r="Y49" s="6">
        <v>0</v>
      </c>
      <c r="Z49" s="6">
        <v>61.026575000000001</v>
      </c>
      <c r="AA49" s="6">
        <v>0</v>
      </c>
      <c r="AB49" s="5">
        <v>817874100</v>
      </c>
      <c r="AC49" s="5">
        <v>785620622.33000004</v>
      </c>
      <c r="AD49" s="5">
        <v>785620622.33000004</v>
      </c>
      <c r="AE49" s="5">
        <v>2481127.1800000002</v>
      </c>
      <c r="AF49" s="5">
        <v>2873937.49</v>
      </c>
      <c r="AG49" s="5">
        <v>392810.31</v>
      </c>
      <c r="AH49" s="8">
        <v>0.86331979999999997</v>
      </c>
      <c r="AI49" s="5">
        <v>496986.99</v>
      </c>
      <c r="AJ49" s="5">
        <v>0</v>
      </c>
      <c r="AK49" s="5">
        <v>199456.66</v>
      </c>
      <c r="AL49" s="5">
        <v>9878.2199999999993</v>
      </c>
      <c r="AM49" s="5">
        <v>6285.09</v>
      </c>
      <c r="AN49" s="5">
        <v>80599.55</v>
      </c>
      <c r="AO49" s="5">
        <v>200767.47</v>
      </c>
      <c r="AP49" s="5">
        <v>88987.31</v>
      </c>
      <c r="AQ49" s="5">
        <v>667.47</v>
      </c>
      <c r="AR49" s="5">
        <v>667.47</v>
      </c>
      <c r="AS49" s="5">
        <v>0</v>
      </c>
      <c r="AT49" s="5">
        <v>0</v>
      </c>
      <c r="AU49" s="5">
        <v>633419.97</v>
      </c>
      <c r="AV49" s="5">
        <v>326563.08</v>
      </c>
      <c r="AW49" s="5">
        <v>182848.25</v>
      </c>
      <c r="AX49" s="5">
        <v>0</v>
      </c>
      <c r="AY49" s="5">
        <v>85722.31</v>
      </c>
      <c r="AZ49" s="5">
        <v>0</v>
      </c>
      <c r="BA49" s="5">
        <v>38286.33</v>
      </c>
      <c r="BB49" s="5">
        <v>2465886.1800000002</v>
      </c>
      <c r="BC49" s="5">
        <v>3701188.92</v>
      </c>
      <c r="BD49" s="5">
        <v>1855208.98</v>
      </c>
      <c r="BE49" s="5">
        <v>65252.56</v>
      </c>
      <c r="BF49" s="5">
        <v>1789956.42</v>
      </c>
      <c r="BG49" s="5">
        <v>0</v>
      </c>
      <c r="BH49" s="5">
        <v>0</v>
      </c>
      <c r="BI49" s="5">
        <v>1965114.75</v>
      </c>
      <c r="BJ49" s="5">
        <v>2465886.1800000002</v>
      </c>
    </row>
    <row r="50" spans="1:62" x14ac:dyDescent="0.25">
      <c r="A50" t="s">
        <v>151</v>
      </c>
      <c r="B50" t="s">
        <v>152</v>
      </c>
      <c r="C50" t="s">
        <v>153</v>
      </c>
      <c r="D50" s="5">
        <v>7349.22</v>
      </c>
      <c r="E50" s="5">
        <v>8891.0300000000007</v>
      </c>
      <c r="F50" s="8">
        <v>0.286721</v>
      </c>
      <c r="G50" s="6">
        <v>533.07030199999997</v>
      </c>
      <c r="H50" s="6">
        <v>131.66364899999999</v>
      </c>
      <c r="I50" s="6">
        <v>0</v>
      </c>
      <c r="J50" s="6">
        <v>108.986054</v>
      </c>
      <c r="K50" s="6">
        <v>5</v>
      </c>
      <c r="L50" s="6">
        <v>0</v>
      </c>
      <c r="M50" s="6">
        <v>5.7427359999999998</v>
      </c>
      <c r="N50" s="6">
        <v>11.934858999999999</v>
      </c>
      <c r="O50" s="6">
        <v>132.12012799999999</v>
      </c>
      <c r="P50" s="8">
        <v>0.24784747430000001</v>
      </c>
      <c r="Q50" s="9">
        <v>0.74722258480000003</v>
      </c>
      <c r="R50" s="6">
        <v>0</v>
      </c>
      <c r="S50" s="6">
        <v>0</v>
      </c>
      <c r="T50" s="6">
        <v>0</v>
      </c>
      <c r="U50" s="6">
        <v>0</v>
      </c>
      <c r="V50" s="6">
        <v>413.66404999999997</v>
      </c>
      <c r="W50" s="6">
        <v>163.026036</v>
      </c>
      <c r="X50" s="6">
        <v>81.575525999999996</v>
      </c>
      <c r="Y50" s="6">
        <v>0</v>
      </c>
      <c r="Z50" s="6">
        <v>169.062488</v>
      </c>
      <c r="AA50" s="6">
        <v>0</v>
      </c>
      <c r="AB50" s="5">
        <v>2192471680</v>
      </c>
      <c r="AC50" s="5">
        <v>2141882863.3299999</v>
      </c>
      <c r="AD50" s="5">
        <v>2141882863.3299999</v>
      </c>
      <c r="AE50" s="5">
        <v>3965081.2</v>
      </c>
      <c r="AF50" s="5">
        <v>5036022.63</v>
      </c>
      <c r="AG50" s="5">
        <v>1070941.43</v>
      </c>
      <c r="AH50" s="8">
        <v>0.78734380000000004</v>
      </c>
      <c r="AI50" s="5">
        <v>794929.86</v>
      </c>
      <c r="AJ50" s="5">
        <v>0</v>
      </c>
      <c r="AK50" s="5">
        <v>389668.04</v>
      </c>
      <c r="AL50" s="5">
        <v>42949.279999999999</v>
      </c>
      <c r="AM50" s="5">
        <v>0</v>
      </c>
      <c r="AN50" s="5">
        <v>89154.89</v>
      </c>
      <c r="AO50" s="5">
        <v>273157.65000000002</v>
      </c>
      <c r="AP50" s="5">
        <v>41661.17</v>
      </c>
      <c r="AQ50" s="5">
        <v>0</v>
      </c>
      <c r="AR50" s="5">
        <v>0</v>
      </c>
      <c r="AS50" s="5">
        <v>0</v>
      </c>
      <c r="AT50" s="5">
        <v>0</v>
      </c>
      <c r="AU50" s="5">
        <v>1349907.43</v>
      </c>
      <c r="AV50" s="5">
        <v>710986.74</v>
      </c>
      <c r="AW50" s="5">
        <v>337206.76</v>
      </c>
      <c r="AX50" s="5">
        <v>0</v>
      </c>
      <c r="AY50" s="5">
        <v>216578.25</v>
      </c>
      <c r="AZ50" s="5">
        <v>0</v>
      </c>
      <c r="BA50" s="5">
        <v>85135.679999999993</v>
      </c>
      <c r="BB50" s="5">
        <v>5912876.29</v>
      </c>
      <c r="BC50" s="5">
        <v>6151579.6600000001</v>
      </c>
      <c r="BD50" s="5">
        <v>5783409.9100000001</v>
      </c>
      <c r="BE50" s="5">
        <v>76608.95</v>
      </c>
      <c r="BF50" s="5">
        <v>5706800.96</v>
      </c>
      <c r="BG50" s="5">
        <v>0</v>
      </c>
      <c r="BH50" s="5">
        <v>125275.08000000101</v>
      </c>
      <c r="BI50" s="5">
        <v>6038151.3700000001</v>
      </c>
      <c r="BJ50" s="5">
        <v>6038151.3700000001</v>
      </c>
    </row>
    <row r="51" spans="1:62" x14ac:dyDescent="0.25">
      <c r="BJ51" s="2">
        <f>SUM(BJ2:BJ50)</f>
        <v>372703158.0800001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F989-2BF1-4860-9B44-F798EBB0762F}">
  <dimension ref="A1:J5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26" sqref="F26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6.7109375" bestFit="1" customWidth="1"/>
    <col min="5" max="5" width="30.7109375" bestFit="1" customWidth="1"/>
    <col min="6" max="6" width="20.28515625" bestFit="1" customWidth="1"/>
    <col min="7" max="7" width="18.42578125" bestFit="1" customWidth="1"/>
    <col min="8" max="8" width="18.28515625" bestFit="1" customWidth="1"/>
    <col min="9" max="9" width="13.85546875" customWidth="1"/>
    <col min="10" max="10" width="13.28515625" customWidth="1"/>
  </cols>
  <sheetData>
    <row r="1" spans="1:10" s="12" customFormat="1" ht="45" x14ac:dyDescent="0.25">
      <c r="A1" s="10" t="s">
        <v>154</v>
      </c>
      <c r="B1" s="11" t="s">
        <v>155</v>
      </c>
      <c r="C1" s="11" t="s">
        <v>156</v>
      </c>
      <c r="D1" s="11" t="s">
        <v>308</v>
      </c>
      <c r="E1" s="11" t="s">
        <v>306</v>
      </c>
      <c r="F1" s="14" t="s">
        <v>333</v>
      </c>
      <c r="G1" s="14" t="s">
        <v>334</v>
      </c>
      <c r="H1" s="11" t="s">
        <v>253</v>
      </c>
      <c r="I1" s="14" t="s">
        <v>332</v>
      </c>
      <c r="J1" s="14" t="s">
        <v>159</v>
      </c>
    </row>
    <row r="2" spans="1:10" x14ac:dyDescent="0.25">
      <c r="A2" t="s">
        <v>9</v>
      </c>
      <c r="B2" t="s">
        <v>10</v>
      </c>
      <c r="C2" t="s">
        <v>11</v>
      </c>
      <c r="D2" s="7">
        <v>4928.46</v>
      </c>
      <c r="E2" s="7">
        <v>-75162.58</v>
      </c>
      <c r="F2" s="7">
        <v>-75162.58</v>
      </c>
      <c r="G2" s="7">
        <v>4928.46</v>
      </c>
      <c r="H2" s="7">
        <v>-70234.12</v>
      </c>
      <c r="I2">
        <v>7349.22</v>
      </c>
      <c r="J2">
        <v>8891.0300000000007</v>
      </c>
    </row>
    <row r="3" spans="1:10" x14ac:dyDescent="0.25">
      <c r="A3" t="s">
        <v>12</v>
      </c>
      <c r="B3" t="s">
        <v>13</v>
      </c>
      <c r="C3" t="s">
        <v>14</v>
      </c>
      <c r="D3" s="7">
        <v>0</v>
      </c>
      <c r="E3" s="7">
        <v>-44386.97</v>
      </c>
      <c r="F3" s="7">
        <v>-44386.97</v>
      </c>
      <c r="G3" s="7">
        <v>0</v>
      </c>
      <c r="H3" s="7">
        <v>-44386.97</v>
      </c>
      <c r="I3">
        <v>7349.22</v>
      </c>
      <c r="J3">
        <v>8891.0300000000007</v>
      </c>
    </row>
    <row r="4" spans="1:10" x14ac:dyDescent="0.25">
      <c r="A4" t="s">
        <v>15</v>
      </c>
      <c r="B4" t="s">
        <v>16</v>
      </c>
      <c r="C4" t="s">
        <v>17</v>
      </c>
      <c r="D4" s="7">
        <v>0</v>
      </c>
      <c r="E4" s="7">
        <v>-91978.29</v>
      </c>
      <c r="F4" s="7">
        <v>-91978.29</v>
      </c>
      <c r="G4" s="7">
        <v>0</v>
      </c>
      <c r="H4" s="7">
        <v>-91978.29</v>
      </c>
      <c r="I4">
        <v>7349.22</v>
      </c>
      <c r="J4">
        <v>8891.0300000000007</v>
      </c>
    </row>
    <row r="5" spans="1:10" x14ac:dyDescent="0.25">
      <c r="A5" t="s">
        <v>18</v>
      </c>
      <c r="B5" t="s">
        <v>19</v>
      </c>
      <c r="C5" t="s">
        <v>20</v>
      </c>
      <c r="D5" s="7">
        <v>0</v>
      </c>
      <c r="E5" s="7">
        <v>-53348.37</v>
      </c>
      <c r="F5" s="7">
        <v>-53348.37</v>
      </c>
      <c r="G5" s="7">
        <v>0</v>
      </c>
      <c r="H5" s="7">
        <v>-53348.37</v>
      </c>
      <c r="I5">
        <v>7349.22</v>
      </c>
      <c r="J5">
        <v>8891.0300000000007</v>
      </c>
    </row>
    <row r="6" spans="1:10" x14ac:dyDescent="0.25">
      <c r="A6" t="s">
        <v>21</v>
      </c>
      <c r="B6" t="s">
        <v>22</v>
      </c>
      <c r="C6" t="s">
        <v>23</v>
      </c>
      <c r="D6" s="7">
        <v>0</v>
      </c>
      <c r="E6" s="7">
        <v>-289936.45</v>
      </c>
      <c r="F6" s="7">
        <v>-289936.45</v>
      </c>
      <c r="G6" s="7">
        <v>0</v>
      </c>
      <c r="H6" s="7">
        <v>-289936.45</v>
      </c>
      <c r="I6">
        <v>7349.22</v>
      </c>
      <c r="J6">
        <v>8891.0300000000007</v>
      </c>
    </row>
    <row r="7" spans="1:10" x14ac:dyDescent="0.25">
      <c r="A7" t="s">
        <v>24</v>
      </c>
      <c r="B7" t="s">
        <v>25</v>
      </c>
      <c r="C7" t="s">
        <v>26</v>
      </c>
      <c r="D7" s="7">
        <v>0</v>
      </c>
      <c r="E7" s="7">
        <v>-25997.73</v>
      </c>
      <c r="F7" s="7">
        <v>-25997.73</v>
      </c>
      <c r="G7" s="7">
        <v>0</v>
      </c>
      <c r="H7" s="7">
        <v>-25997.73</v>
      </c>
      <c r="I7">
        <v>7349.22</v>
      </c>
      <c r="J7">
        <v>8891.0300000000007</v>
      </c>
    </row>
    <row r="8" spans="1:10" x14ac:dyDescent="0.25">
      <c r="A8" t="s">
        <v>27</v>
      </c>
      <c r="B8" t="s">
        <v>28</v>
      </c>
      <c r="C8" t="s">
        <v>29</v>
      </c>
      <c r="D8" s="7">
        <v>0</v>
      </c>
      <c r="E8" s="7">
        <v>-6525.07</v>
      </c>
      <c r="F8" s="7">
        <v>-6525.07</v>
      </c>
      <c r="G8" s="7">
        <v>0</v>
      </c>
      <c r="H8" s="7">
        <v>-6525.07</v>
      </c>
      <c r="I8">
        <v>7349.22</v>
      </c>
      <c r="J8">
        <v>8891.0300000000007</v>
      </c>
    </row>
    <row r="9" spans="1:10" x14ac:dyDescent="0.25">
      <c r="A9" t="s">
        <v>30</v>
      </c>
      <c r="B9" t="s">
        <v>31</v>
      </c>
      <c r="C9" t="s">
        <v>29</v>
      </c>
      <c r="D9" s="7">
        <v>0</v>
      </c>
      <c r="E9" s="7">
        <v>-35052.79</v>
      </c>
      <c r="F9" s="7">
        <v>-35052.79</v>
      </c>
      <c r="G9" s="7">
        <v>0</v>
      </c>
      <c r="H9" s="7">
        <v>-35052.79</v>
      </c>
      <c r="I9">
        <v>7349.22</v>
      </c>
      <c r="J9">
        <v>8891.0300000000007</v>
      </c>
    </row>
    <row r="10" spans="1:10" x14ac:dyDescent="0.25">
      <c r="A10" t="s">
        <v>32</v>
      </c>
      <c r="B10" t="s">
        <v>33</v>
      </c>
      <c r="C10" t="s">
        <v>34</v>
      </c>
      <c r="D10" s="7">
        <v>0</v>
      </c>
      <c r="E10" s="7">
        <v>-123707.18</v>
      </c>
      <c r="F10" s="7">
        <v>-123707.18</v>
      </c>
      <c r="G10" s="7">
        <v>0</v>
      </c>
      <c r="H10" s="7">
        <v>-123707.18</v>
      </c>
      <c r="I10">
        <v>7349.22</v>
      </c>
      <c r="J10">
        <v>8891.0300000000007</v>
      </c>
    </row>
    <row r="11" spans="1:10" x14ac:dyDescent="0.25">
      <c r="A11" t="s">
        <v>35</v>
      </c>
      <c r="B11" t="s">
        <v>36</v>
      </c>
      <c r="C11" t="s">
        <v>37</v>
      </c>
      <c r="D11" s="7">
        <v>1516762.49</v>
      </c>
      <c r="E11" s="7">
        <v>-27989.63</v>
      </c>
      <c r="F11" s="7">
        <v>-27989.63</v>
      </c>
      <c r="G11" s="7">
        <v>1516762.49</v>
      </c>
      <c r="H11" s="7">
        <v>1488772.86</v>
      </c>
      <c r="I11">
        <v>7349.22</v>
      </c>
      <c r="J11">
        <v>8891.0300000000007</v>
      </c>
    </row>
    <row r="12" spans="1:10" x14ac:dyDescent="0.25">
      <c r="A12" t="s">
        <v>38</v>
      </c>
      <c r="B12" t="s">
        <v>39</v>
      </c>
      <c r="C12" t="s">
        <v>40</v>
      </c>
      <c r="D12" s="7">
        <v>105796.78</v>
      </c>
      <c r="E12" s="7">
        <v>-63383.01</v>
      </c>
      <c r="F12" s="7">
        <v>-63383.01</v>
      </c>
      <c r="G12" s="7">
        <v>105796.78</v>
      </c>
      <c r="H12" s="15">
        <v>42413.77</v>
      </c>
      <c r="I12">
        <v>7349.22</v>
      </c>
      <c r="J12">
        <v>8891.0300000000007</v>
      </c>
    </row>
    <row r="13" spans="1:10" x14ac:dyDescent="0.25">
      <c r="A13" t="s">
        <v>41</v>
      </c>
      <c r="B13" t="s">
        <v>42</v>
      </c>
      <c r="C13" t="s">
        <v>43</v>
      </c>
      <c r="D13" s="7">
        <v>0</v>
      </c>
      <c r="E13" s="7">
        <v>-70731.45</v>
      </c>
      <c r="F13" s="7">
        <v>-70731.45</v>
      </c>
      <c r="G13" s="7">
        <v>0</v>
      </c>
      <c r="H13" s="7">
        <v>-70731.45</v>
      </c>
      <c r="I13">
        <v>7349.22</v>
      </c>
      <c r="J13">
        <v>8891.0300000000007</v>
      </c>
    </row>
    <row r="14" spans="1:10" x14ac:dyDescent="0.25">
      <c r="A14" t="s">
        <v>44</v>
      </c>
      <c r="B14" t="s">
        <v>45</v>
      </c>
      <c r="C14" t="s">
        <v>46</v>
      </c>
      <c r="D14" s="7">
        <v>34799.65</v>
      </c>
      <c r="E14" s="7">
        <v>-126395.74</v>
      </c>
      <c r="F14" s="7">
        <v>-126395.74</v>
      </c>
      <c r="G14" s="7">
        <v>34799.65</v>
      </c>
      <c r="H14" s="7">
        <v>-91596.09</v>
      </c>
      <c r="I14">
        <v>7349.22</v>
      </c>
      <c r="J14">
        <v>8891.0300000000007</v>
      </c>
    </row>
    <row r="15" spans="1:10" x14ac:dyDescent="0.25">
      <c r="A15" t="s">
        <v>47</v>
      </c>
      <c r="B15" t="s">
        <v>48</v>
      </c>
      <c r="C15" t="s">
        <v>49</v>
      </c>
      <c r="D15" s="7">
        <v>0</v>
      </c>
      <c r="E15" s="7">
        <v>-252770.7</v>
      </c>
      <c r="F15" s="7">
        <v>-252770.7</v>
      </c>
      <c r="G15" s="7">
        <v>0</v>
      </c>
      <c r="H15" s="7">
        <v>-252770.7</v>
      </c>
      <c r="I15">
        <v>7349.22</v>
      </c>
      <c r="J15">
        <v>8891.0300000000007</v>
      </c>
    </row>
    <row r="16" spans="1:10" x14ac:dyDescent="0.25">
      <c r="A16" t="s">
        <v>50</v>
      </c>
      <c r="B16" t="s">
        <v>51</v>
      </c>
      <c r="C16" t="s">
        <v>52</v>
      </c>
      <c r="D16" s="7">
        <v>0</v>
      </c>
      <c r="E16" s="7">
        <v>-39616.85</v>
      </c>
      <c r="F16" s="7">
        <v>-39616.85</v>
      </c>
      <c r="G16" s="7">
        <v>0</v>
      </c>
      <c r="H16" s="7">
        <v>-39616.85</v>
      </c>
      <c r="I16">
        <v>7349.22</v>
      </c>
      <c r="J16">
        <v>8891.0300000000007</v>
      </c>
    </row>
    <row r="17" spans="1:10" x14ac:dyDescent="0.25">
      <c r="A17" t="s">
        <v>53</v>
      </c>
      <c r="B17" t="s">
        <v>54</v>
      </c>
      <c r="C17" t="s">
        <v>55</v>
      </c>
      <c r="D17" s="7">
        <v>0</v>
      </c>
      <c r="E17" s="7">
        <v>-60645.15</v>
      </c>
      <c r="F17" s="7">
        <v>-60645.15</v>
      </c>
      <c r="G17" s="7">
        <v>0</v>
      </c>
      <c r="H17" s="7">
        <v>-60645.15</v>
      </c>
      <c r="I17">
        <v>7349.22</v>
      </c>
      <c r="J17">
        <v>8891.0300000000007</v>
      </c>
    </row>
    <row r="18" spans="1:10" x14ac:dyDescent="0.25">
      <c r="A18" t="s">
        <v>56</v>
      </c>
      <c r="B18" t="s">
        <v>57</v>
      </c>
      <c r="C18" t="s">
        <v>58</v>
      </c>
      <c r="D18" s="7">
        <v>87480.88</v>
      </c>
      <c r="E18" s="7">
        <v>-5043.8599999999997</v>
      </c>
      <c r="F18" s="7">
        <v>-5043.8599999999997</v>
      </c>
      <c r="G18" s="7">
        <v>87480.88</v>
      </c>
      <c r="H18" s="7">
        <v>82437.02</v>
      </c>
      <c r="I18">
        <v>7349.22</v>
      </c>
      <c r="J18">
        <v>8891.0300000000007</v>
      </c>
    </row>
    <row r="19" spans="1:10" x14ac:dyDescent="0.25">
      <c r="A19" t="s">
        <v>59</v>
      </c>
      <c r="B19" t="s">
        <v>60</v>
      </c>
      <c r="C19" t="s">
        <v>61</v>
      </c>
      <c r="D19" s="7">
        <v>0</v>
      </c>
      <c r="E19" s="7">
        <v>-84095.37</v>
      </c>
      <c r="F19" s="7">
        <v>-84095.37</v>
      </c>
      <c r="G19" s="7">
        <v>0</v>
      </c>
      <c r="H19" s="7">
        <v>-84095.37</v>
      </c>
      <c r="I19">
        <v>7349.22</v>
      </c>
      <c r="J19">
        <v>8891.0300000000007</v>
      </c>
    </row>
    <row r="20" spans="1:10" x14ac:dyDescent="0.25">
      <c r="A20" t="s">
        <v>62</v>
      </c>
      <c r="B20" t="s">
        <v>63</v>
      </c>
      <c r="C20" t="s">
        <v>64</v>
      </c>
      <c r="D20" s="7">
        <v>0</v>
      </c>
      <c r="E20" s="7">
        <v>-45588.92</v>
      </c>
      <c r="F20" s="7">
        <v>-45588.92</v>
      </c>
      <c r="G20" s="7">
        <v>0</v>
      </c>
      <c r="H20" s="7">
        <v>-45588.92</v>
      </c>
      <c r="I20">
        <v>7349.22</v>
      </c>
      <c r="J20">
        <v>8891.0300000000007</v>
      </c>
    </row>
    <row r="21" spans="1:10" x14ac:dyDescent="0.25">
      <c r="A21" t="s">
        <v>65</v>
      </c>
      <c r="B21" t="s">
        <v>66</v>
      </c>
      <c r="C21" t="s">
        <v>67</v>
      </c>
      <c r="D21" s="7">
        <v>0</v>
      </c>
      <c r="E21" s="7">
        <v>-105423.05</v>
      </c>
      <c r="F21" s="7">
        <v>-105423.05</v>
      </c>
      <c r="G21" s="7">
        <v>0</v>
      </c>
      <c r="H21" s="7">
        <v>-105423.05</v>
      </c>
      <c r="I21">
        <v>7349.22</v>
      </c>
      <c r="J21">
        <v>8891.0300000000007</v>
      </c>
    </row>
    <row r="22" spans="1:10" x14ac:dyDescent="0.25">
      <c r="A22" t="s">
        <v>68</v>
      </c>
      <c r="B22" t="s">
        <v>69</v>
      </c>
      <c r="C22" t="s">
        <v>70</v>
      </c>
      <c r="D22" s="7">
        <v>0</v>
      </c>
      <c r="E22" s="7">
        <v>-76324.59</v>
      </c>
      <c r="F22" s="7">
        <v>-76324.59</v>
      </c>
      <c r="G22" s="7">
        <v>0</v>
      </c>
      <c r="H22" s="7">
        <v>-76324.59</v>
      </c>
      <c r="I22">
        <v>7349.22</v>
      </c>
      <c r="J22">
        <v>8891.0300000000007</v>
      </c>
    </row>
    <row r="23" spans="1:10" x14ac:dyDescent="0.25">
      <c r="A23" t="s">
        <v>71</v>
      </c>
      <c r="B23" t="s">
        <v>72</v>
      </c>
      <c r="C23" t="s">
        <v>73</v>
      </c>
      <c r="D23" s="7">
        <v>0</v>
      </c>
      <c r="E23" s="7">
        <v>-138799.13</v>
      </c>
      <c r="F23" s="7">
        <v>-138799.13</v>
      </c>
      <c r="G23" s="7">
        <v>0</v>
      </c>
      <c r="H23" s="7">
        <v>-138799.13</v>
      </c>
      <c r="I23">
        <v>7349.22</v>
      </c>
      <c r="J23">
        <v>8891.0300000000007</v>
      </c>
    </row>
    <row r="24" spans="1:10" x14ac:dyDescent="0.25">
      <c r="A24" t="s">
        <v>74</v>
      </c>
      <c r="B24" t="s">
        <v>75</v>
      </c>
      <c r="C24" t="s">
        <v>76</v>
      </c>
      <c r="D24" s="7">
        <v>22956.1</v>
      </c>
      <c r="E24" s="7">
        <v>-107167.43</v>
      </c>
      <c r="F24" s="7">
        <v>-107167.43</v>
      </c>
      <c r="G24" s="7">
        <v>22956.1</v>
      </c>
      <c r="H24" s="7">
        <v>-84211.33</v>
      </c>
      <c r="I24">
        <v>7349.22</v>
      </c>
      <c r="J24">
        <v>8891.0300000000007</v>
      </c>
    </row>
    <row r="25" spans="1:10" x14ac:dyDescent="0.25">
      <c r="A25" t="s">
        <v>77</v>
      </c>
      <c r="B25" t="s">
        <v>78</v>
      </c>
      <c r="C25" t="s">
        <v>79</v>
      </c>
      <c r="D25" s="7">
        <v>0</v>
      </c>
      <c r="E25" s="7">
        <v>-76503.19</v>
      </c>
      <c r="F25" s="7">
        <v>-76503.19</v>
      </c>
      <c r="G25" s="7">
        <v>0</v>
      </c>
      <c r="H25" s="7">
        <v>-76503.19</v>
      </c>
      <c r="I25">
        <v>7349.22</v>
      </c>
      <c r="J25">
        <v>8891.0300000000007</v>
      </c>
    </row>
    <row r="26" spans="1:10" x14ac:dyDescent="0.25">
      <c r="A26" t="s">
        <v>80</v>
      </c>
      <c r="B26" t="s">
        <v>81</v>
      </c>
      <c r="C26" t="s">
        <v>82</v>
      </c>
      <c r="D26" s="7">
        <v>0</v>
      </c>
      <c r="E26" s="7">
        <v>-247385.41</v>
      </c>
      <c r="F26" s="7">
        <v>-247385.41</v>
      </c>
      <c r="G26" s="7">
        <v>0</v>
      </c>
      <c r="H26" s="7">
        <v>-247385.41</v>
      </c>
      <c r="I26">
        <v>7349.22</v>
      </c>
      <c r="J26">
        <v>8891.0300000000007</v>
      </c>
    </row>
    <row r="27" spans="1:10" x14ac:dyDescent="0.25">
      <c r="A27" t="s">
        <v>83</v>
      </c>
      <c r="B27" t="s">
        <v>84</v>
      </c>
      <c r="C27" t="s">
        <v>85</v>
      </c>
      <c r="D27" s="7">
        <v>0</v>
      </c>
      <c r="E27" s="7">
        <v>-82579.759999999995</v>
      </c>
      <c r="F27" s="7">
        <v>-82579.759999999995</v>
      </c>
      <c r="G27" s="7">
        <v>0</v>
      </c>
      <c r="H27" s="7">
        <v>-82579.759999999995</v>
      </c>
      <c r="I27">
        <v>7349.22</v>
      </c>
      <c r="J27">
        <v>8891.0300000000007</v>
      </c>
    </row>
    <row r="28" spans="1:10" x14ac:dyDescent="0.25">
      <c r="A28" t="s">
        <v>86</v>
      </c>
      <c r="B28" t="s">
        <v>87</v>
      </c>
      <c r="C28" t="s">
        <v>88</v>
      </c>
      <c r="D28" s="7">
        <v>0</v>
      </c>
      <c r="E28" s="7">
        <v>-78369.75</v>
      </c>
      <c r="F28" s="7">
        <v>-78369.75</v>
      </c>
      <c r="G28" s="7">
        <v>0</v>
      </c>
      <c r="H28" s="7">
        <v>-78369.75</v>
      </c>
      <c r="I28">
        <v>7349.22</v>
      </c>
      <c r="J28">
        <v>8891.0300000000007</v>
      </c>
    </row>
    <row r="29" spans="1:10" x14ac:dyDescent="0.25">
      <c r="A29" t="s">
        <v>89</v>
      </c>
      <c r="B29" t="s">
        <v>90</v>
      </c>
      <c r="C29" t="s">
        <v>91</v>
      </c>
      <c r="D29" s="7">
        <v>0</v>
      </c>
      <c r="E29" s="7">
        <v>-141449.98000000001</v>
      </c>
      <c r="F29" s="7">
        <v>-141449.98000000001</v>
      </c>
      <c r="G29" s="7">
        <v>0</v>
      </c>
      <c r="H29" s="7">
        <v>-141449.98000000001</v>
      </c>
      <c r="I29">
        <v>7349.22</v>
      </c>
      <c r="J29">
        <v>8891.0300000000007</v>
      </c>
    </row>
    <row r="30" spans="1:10" x14ac:dyDescent="0.25">
      <c r="A30" t="s">
        <v>92</v>
      </c>
      <c r="B30" t="s">
        <v>93</v>
      </c>
      <c r="C30" t="s">
        <v>94</v>
      </c>
      <c r="D30" s="7">
        <v>16976.36</v>
      </c>
      <c r="E30" s="7">
        <v>-131452.63</v>
      </c>
      <c r="F30" s="7">
        <v>-131452.63</v>
      </c>
      <c r="G30" s="7">
        <v>16976.36</v>
      </c>
      <c r="H30" s="7">
        <v>-114476.27</v>
      </c>
      <c r="I30">
        <v>7349.22</v>
      </c>
      <c r="J30">
        <v>8891.0300000000007</v>
      </c>
    </row>
    <row r="31" spans="1:10" x14ac:dyDescent="0.25">
      <c r="A31" t="s">
        <v>95</v>
      </c>
      <c r="B31" t="s">
        <v>96</v>
      </c>
      <c r="C31" t="s">
        <v>97</v>
      </c>
      <c r="D31" s="7">
        <v>0</v>
      </c>
      <c r="E31" s="7">
        <v>-52310.6</v>
      </c>
      <c r="F31" s="7">
        <v>-52310.6</v>
      </c>
      <c r="G31" s="7">
        <v>0</v>
      </c>
      <c r="H31" s="7">
        <v>-52310.6</v>
      </c>
      <c r="I31">
        <v>7349.22</v>
      </c>
      <c r="J31">
        <v>8891.0300000000007</v>
      </c>
    </row>
    <row r="32" spans="1:10" x14ac:dyDescent="0.25">
      <c r="A32" t="s">
        <v>98</v>
      </c>
      <c r="B32" t="s">
        <v>99</v>
      </c>
      <c r="C32" t="s">
        <v>100</v>
      </c>
      <c r="D32" s="7">
        <v>0</v>
      </c>
      <c r="E32" s="7">
        <v>-96823.18</v>
      </c>
      <c r="F32" s="7">
        <v>-96823.18</v>
      </c>
      <c r="G32" s="7">
        <v>0</v>
      </c>
      <c r="H32" s="7">
        <v>-96823.18</v>
      </c>
      <c r="I32">
        <v>7349.22</v>
      </c>
      <c r="J32">
        <v>8891.0300000000007</v>
      </c>
    </row>
    <row r="33" spans="1:10" x14ac:dyDescent="0.25">
      <c r="A33" t="s">
        <v>101</v>
      </c>
      <c r="B33" t="s">
        <v>331</v>
      </c>
      <c r="C33" t="s">
        <v>102</v>
      </c>
      <c r="D33" s="7">
        <v>17031.84</v>
      </c>
      <c r="E33" s="7">
        <v>-72574.48</v>
      </c>
      <c r="F33" s="7">
        <v>-72574.48</v>
      </c>
      <c r="G33" s="7">
        <v>17031.84</v>
      </c>
      <c r="H33" s="7">
        <v>-55542.64</v>
      </c>
      <c r="I33">
        <v>7349.22</v>
      </c>
      <c r="J33">
        <v>8891.0300000000007</v>
      </c>
    </row>
    <row r="34" spans="1:10" x14ac:dyDescent="0.25">
      <c r="A34" t="s">
        <v>103</v>
      </c>
      <c r="B34" t="s">
        <v>104</v>
      </c>
      <c r="C34" t="s">
        <v>105</v>
      </c>
      <c r="D34" s="7">
        <v>0</v>
      </c>
      <c r="E34" s="7">
        <v>-68019.25</v>
      </c>
      <c r="F34" s="7">
        <v>-68019.25</v>
      </c>
      <c r="G34" s="7">
        <v>0</v>
      </c>
      <c r="H34" s="7">
        <v>-68019.25</v>
      </c>
      <c r="I34">
        <v>7349.22</v>
      </c>
      <c r="J34">
        <v>8891.0300000000007</v>
      </c>
    </row>
    <row r="35" spans="1:10" x14ac:dyDescent="0.25">
      <c r="A35" t="s">
        <v>106</v>
      </c>
      <c r="B35" t="s">
        <v>107</v>
      </c>
      <c r="C35" t="s">
        <v>108</v>
      </c>
      <c r="D35" s="7">
        <v>0</v>
      </c>
      <c r="E35" s="7">
        <v>-57402.66</v>
      </c>
      <c r="F35" s="7">
        <v>-57402.66</v>
      </c>
      <c r="G35" s="7">
        <v>0</v>
      </c>
      <c r="H35" s="7">
        <v>-57402.66</v>
      </c>
      <c r="I35">
        <v>7349.22</v>
      </c>
      <c r="J35">
        <v>8891.0300000000007</v>
      </c>
    </row>
    <row r="36" spans="1:10" x14ac:dyDescent="0.25">
      <c r="A36" t="s">
        <v>109</v>
      </c>
      <c r="B36" t="s">
        <v>110</v>
      </c>
      <c r="C36" t="s">
        <v>111</v>
      </c>
      <c r="D36" s="7">
        <v>18155.59</v>
      </c>
      <c r="E36" s="7">
        <v>-151426.60999999999</v>
      </c>
      <c r="F36" s="7">
        <v>-151426.60999999999</v>
      </c>
      <c r="G36" s="7">
        <v>18155.59</v>
      </c>
      <c r="H36" s="7">
        <v>-133271.01999999999</v>
      </c>
      <c r="I36">
        <v>7349.22</v>
      </c>
      <c r="J36">
        <v>8891.0300000000007</v>
      </c>
    </row>
    <row r="37" spans="1:10" x14ac:dyDescent="0.25">
      <c r="A37" t="s">
        <v>112</v>
      </c>
      <c r="B37" t="s">
        <v>113</v>
      </c>
      <c r="C37" t="s">
        <v>114</v>
      </c>
      <c r="D37" s="7">
        <v>0</v>
      </c>
      <c r="E37" s="7">
        <v>-123256.69</v>
      </c>
      <c r="F37" s="7">
        <v>-123256.69</v>
      </c>
      <c r="G37" s="7">
        <v>0</v>
      </c>
      <c r="H37" s="7">
        <v>-123256.69</v>
      </c>
      <c r="I37">
        <v>7349.22</v>
      </c>
      <c r="J37">
        <v>8891.0300000000007</v>
      </c>
    </row>
    <row r="38" spans="1:10" x14ac:dyDescent="0.25">
      <c r="A38" t="s">
        <v>115</v>
      </c>
      <c r="B38" t="s">
        <v>116</v>
      </c>
      <c r="C38" t="s">
        <v>117</v>
      </c>
      <c r="D38" s="7">
        <v>0</v>
      </c>
      <c r="E38" s="7">
        <v>-51908.2</v>
      </c>
      <c r="F38" s="7">
        <v>-51908.2</v>
      </c>
      <c r="G38" s="7">
        <v>0</v>
      </c>
      <c r="H38" s="7">
        <v>-51908.2</v>
      </c>
      <c r="I38">
        <v>7349.22</v>
      </c>
      <c r="J38">
        <v>8891.0300000000007</v>
      </c>
    </row>
    <row r="39" spans="1:10" x14ac:dyDescent="0.25">
      <c r="A39" t="s">
        <v>118</v>
      </c>
      <c r="B39" t="s">
        <v>119</v>
      </c>
      <c r="C39" t="s">
        <v>120</v>
      </c>
      <c r="D39" s="7">
        <v>0</v>
      </c>
      <c r="E39" s="7">
        <v>-42850.86</v>
      </c>
      <c r="F39" s="7">
        <v>-42850.86</v>
      </c>
      <c r="G39" s="7">
        <v>0</v>
      </c>
      <c r="H39" s="7">
        <v>-42850.86</v>
      </c>
      <c r="I39">
        <v>7349.22</v>
      </c>
      <c r="J39">
        <v>8891.0300000000007</v>
      </c>
    </row>
    <row r="40" spans="1:10" x14ac:dyDescent="0.25">
      <c r="A40" t="s">
        <v>121</v>
      </c>
      <c r="B40" t="s">
        <v>122</v>
      </c>
      <c r="C40" t="s">
        <v>123</v>
      </c>
      <c r="D40" s="7">
        <v>0</v>
      </c>
      <c r="E40" s="7">
        <v>-93184.19</v>
      </c>
      <c r="F40" s="7">
        <v>-93184.19</v>
      </c>
      <c r="G40" s="7">
        <v>0</v>
      </c>
      <c r="H40" s="7">
        <v>-93184.19</v>
      </c>
      <c r="I40">
        <v>7349.22</v>
      </c>
      <c r="J40">
        <v>8891.0300000000007</v>
      </c>
    </row>
    <row r="41" spans="1:10" x14ac:dyDescent="0.25">
      <c r="A41" t="s">
        <v>124</v>
      </c>
      <c r="B41" t="s">
        <v>125</v>
      </c>
      <c r="C41" t="s">
        <v>126</v>
      </c>
      <c r="D41" s="7">
        <v>465857.79</v>
      </c>
      <c r="E41" s="7">
        <v>-68268.740000000005</v>
      </c>
      <c r="F41" s="7">
        <v>-68268.740000000005</v>
      </c>
      <c r="G41" s="7">
        <v>465857.79</v>
      </c>
      <c r="H41" s="7">
        <v>397589.05</v>
      </c>
      <c r="I41">
        <v>7349.22</v>
      </c>
      <c r="J41">
        <v>8891.0300000000007</v>
      </c>
    </row>
    <row r="42" spans="1:10" x14ac:dyDescent="0.25">
      <c r="A42" t="s">
        <v>127</v>
      </c>
      <c r="B42" t="s">
        <v>128</v>
      </c>
      <c r="C42" t="s">
        <v>129</v>
      </c>
      <c r="D42" s="7">
        <v>0</v>
      </c>
      <c r="E42" s="7">
        <v>-36051.870000000003</v>
      </c>
      <c r="F42" s="7">
        <v>-36051.870000000003</v>
      </c>
      <c r="G42" s="7">
        <v>0</v>
      </c>
      <c r="H42" s="7">
        <v>-36051.870000000003</v>
      </c>
      <c r="I42">
        <v>7349.22</v>
      </c>
      <c r="J42">
        <v>8891.0300000000007</v>
      </c>
    </row>
    <row r="43" spans="1:10" x14ac:dyDescent="0.25">
      <c r="A43" t="s">
        <v>130</v>
      </c>
      <c r="B43" t="s">
        <v>131</v>
      </c>
      <c r="C43" t="s">
        <v>132</v>
      </c>
      <c r="D43" s="7">
        <v>0</v>
      </c>
      <c r="E43" s="7">
        <v>-116542.72</v>
      </c>
      <c r="F43" s="7">
        <v>-116542.72</v>
      </c>
      <c r="G43" s="7">
        <v>0</v>
      </c>
      <c r="H43" s="7">
        <v>-116542.72</v>
      </c>
      <c r="I43">
        <v>7349.22</v>
      </c>
      <c r="J43">
        <v>8891.0300000000007</v>
      </c>
    </row>
    <row r="44" spans="1:10" x14ac:dyDescent="0.25">
      <c r="A44" t="s">
        <v>133</v>
      </c>
      <c r="B44" t="s">
        <v>134</v>
      </c>
      <c r="C44" t="s">
        <v>135</v>
      </c>
      <c r="D44" s="7">
        <v>0</v>
      </c>
      <c r="E44" s="7">
        <v>-67138.91</v>
      </c>
      <c r="F44" s="7">
        <v>-67138.91</v>
      </c>
      <c r="G44" s="7">
        <v>0</v>
      </c>
      <c r="H44" s="7">
        <v>-67138.91</v>
      </c>
      <c r="I44">
        <v>7349.22</v>
      </c>
      <c r="J44">
        <v>8891.0300000000007</v>
      </c>
    </row>
    <row r="45" spans="1:10" x14ac:dyDescent="0.25">
      <c r="A45" t="s">
        <v>136</v>
      </c>
      <c r="B45" t="s">
        <v>137</v>
      </c>
      <c r="C45" t="s">
        <v>138</v>
      </c>
      <c r="D45" s="7">
        <v>0</v>
      </c>
      <c r="E45" s="7">
        <v>-146971.41</v>
      </c>
      <c r="F45" s="7">
        <v>-146971.41</v>
      </c>
      <c r="G45" s="7">
        <v>0</v>
      </c>
      <c r="H45" s="7">
        <v>-146971.41</v>
      </c>
      <c r="I45">
        <v>7349.22</v>
      </c>
      <c r="J45">
        <v>8891.0300000000007</v>
      </c>
    </row>
    <row r="46" spans="1:10" x14ac:dyDescent="0.25">
      <c r="A46" t="s">
        <v>139</v>
      </c>
      <c r="B46" t="s">
        <v>140</v>
      </c>
      <c r="C46" t="s">
        <v>141</v>
      </c>
      <c r="D46" s="7">
        <v>59632.31</v>
      </c>
      <c r="E46" s="7">
        <v>-36107.01</v>
      </c>
      <c r="F46" s="7">
        <v>-36107.01</v>
      </c>
      <c r="G46" s="7">
        <v>59632.31</v>
      </c>
      <c r="H46" s="7">
        <v>23525.3</v>
      </c>
      <c r="I46">
        <v>7349.22</v>
      </c>
      <c r="J46">
        <v>8891.0300000000007</v>
      </c>
    </row>
    <row r="47" spans="1:10" x14ac:dyDescent="0.25">
      <c r="A47" t="s">
        <v>142</v>
      </c>
      <c r="B47" t="s">
        <v>143</v>
      </c>
      <c r="C47" t="s">
        <v>144</v>
      </c>
      <c r="D47" s="7">
        <v>18120.36</v>
      </c>
      <c r="E47" s="7">
        <v>-20593.79</v>
      </c>
      <c r="F47" s="7">
        <v>-20593.79</v>
      </c>
      <c r="G47" s="7">
        <v>18120.36</v>
      </c>
      <c r="H47" s="7">
        <v>-2473.4299999999998</v>
      </c>
      <c r="I47">
        <v>7349.22</v>
      </c>
      <c r="J47">
        <v>8891.0300000000007</v>
      </c>
    </row>
    <row r="48" spans="1:10" x14ac:dyDescent="0.25">
      <c r="A48" t="s">
        <v>145</v>
      </c>
      <c r="B48" t="s">
        <v>146</v>
      </c>
      <c r="C48" t="s">
        <v>147</v>
      </c>
      <c r="D48" s="7">
        <v>0</v>
      </c>
      <c r="E48" s="7">
        <v>-30503</v>
      </c>
      <c r="F48" s="7">
        <v>-30503</v>
      </c>
      <c r="G48" s="7">
        <v>0</v>
      </c>
      <c r="H48" s="7">
        <v>-30503</v>
      </c>
      <c r="I48">
        <v>7349.22</v>
      </c>
      <c r="J48">
        <v>8891.0300000000007</v>
      </c>
    </row>
    <row r="49" spans="1:10" x14ac:dyDescent="0.25">
      <c r="A49" t="s">
        <v>148</v>
      </c>
      <c r="B49" t="s">
        <v>149</v>
      </c>
      <c r="C49" t="s">
        <v>150</v>
      </c>
      <c r="D49" s="7">
        <v>0</v>
      </c>
      <c r="E49" s="7">
        <v>-31169.3</v>
      </c>
      <c r="F49" s="7">
        <v>-31169.3</v>
      </c>
      <c r="G49" s="7">
        <v>0</v>
      </c>
      <c r="H49" s="7">
        <v>-31169.3</v>
      </c>
      <c r="I49">
        <v>7349.22</v>
      </c>
      <c r="J49">
        <v>8891.0300000000007</v>
      </c>
    </row>
    <row r="50" spans="1:10" x14ac:dyDescent="0.25">
      <c r="A50" t="s">
        <v>151</v>
      </c>
      <c r="B50" t="s">
        <v>152</v>
      </c>
      <c r="C50" t="s">
        <v>153</v>
      </c>
      <c r="D50" s="7">
        <v>105110.31</v>
      </c>
      <c r="E50" s="7">
        <v>-49560.68</v>
      </c>
      <c r="F50" s="7">
        <v>-49560.68</v>
      </c>
      <c r="G50" s="7">
        <v>105110.31</v>
      </c>
      <c r="H50" s="7">
        <v>55549.63</v>
      </c>
      <c r="I50">
        <v>7349.22</v>
      </c>
      <c r="J50">
        <v>8891.0300000000007</v>
      </c>
    </row>
    <row r="51" spans="1:10" x14ac:dyDescent="0.25">
      <c r="F51" s="7">
        <f>SUM(F2:F50)</f>
        <v>-4120475.18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3" sqref="H13"/>
    </sheetView>
  </sheetViews>
  <sheetFormatPr defaultColWidth="11.42578125" defaultRowHeight="15" x14ac:dyDescent="0.25"/>
  <cols>
    <col min="1" max="1" width="7.7109375" customWidth="1"/>
    <col min="2" max="2" width="50.7109375" customWidth="1"/>
    <col min="3" max="3" width="10.7109375" customWidth="1"/>
    <col min="4" max="4" width="18.28515625" bestFit="1" customWidth="1"/>
    <col min="5" max="5" width="14" bestFit="1" customWidth="1"/>
    <col min="6" max="6" width="24" bestFit="1" customWidth="1"/>
    <col min="7" max="7" width="27" bestFit="1" customWidth="1"/>
  </cols>
  <sheetData>
    <row r="1" spans="1:7" ht="30" x14ac:dyDescent="0.25">
      <c r="A1" s="10" t="s">
        <v>154</v>
      </c>
      <c r="B1" s="11" t="s">
        <v>155</v>
      </c>
      <c r="C1" s="11" t="s">
        <v>156</v>
      </c>
      <c r="D1" s="11" t="s">
        <v>159</v>
      </c>
      <c r="E1" s="11" t="s">
        <v>307</v>
      </c>
      <c r="F1" s="11" t="s">
        <v>251</v>
      </c>
      <c r="G1" s="11" t="s">
        <v>252</v>
      </c>
    </row>
    <row r="2" spans="1:7" x14ac:dyDescent="0.25">
      <c r="A2" t="s">
        <v>9</v>
      </c>
      <c r="B2" t="s">
        <v>10</v>
      </c>
      <c r="C2" t="s">
        <v>11</v>
      </c>
      <c r="D2" s="5">
        <v>8891.0300000000007</v>
      </c>
      <c r="E2" s="5">
        <v>5</v>
      </c>
      <c r="F2" s="5">
        <v>17903.36</v>
      </c>
      <c r="G2" s="5">
        <v>73441.83</v>
      </c>
    </row>
    <row r="3" spans="1:7" x14ac:dyDescent="0.25">
      <c r="A3" t="s">
        <v>12</v>
      </c>
      <c r="B3" t="s">
        <v>13</v>
      </c>
      <c r="C3" t="s">
        <v>14</v>
      </c>
      <c r="D3" s="5">
        <v>8891.0300000000007</v>
      </c>
      <c r="E3" s="5">
        <v>5</v>
      </c>
      <c r="F3" s="5">
        <v>28448.74</v>
      </c>
      <c r="G3" s="5">
        <v>34645.56</v>
      </c>
    </row>
    <row r="4" spans="1:7" x14ac:dyDescent="0.25">
      <c r="A4" t="s">
        <v>15</v>
      </c>
      <c r="B4" t="s">
        <v>16</v>
      </c>
      <c r="C4" t="s">
        <v>17</v>
      </c>
      <c r="D4" s="5">
        <v>8891.0300000000007</v>
      </c>
      <c r="E4" s="5">
        <v>5</v>
      </c>
      <c r="F4" s="5">
        <v>20110.080000000002</v>
      </c>
      <c r="G4" s="5">
        <v>59064.67</v>
      </c>
    </row>
    <row r="5" spans="1:7" x14ac:dyDescent="0.25">
      <c r="A5" t="s">
        <v>18</v>
      </c>
      <c r="B5" t="s">
        <v>19</v>
      </c>
      <c r="C5" t="s">
        <v>20</v>
      </c>
      <c r="D5" s="5">
        <v>8891.0300000000007</v>
      </c>
      <c r="E5" s="5">
        <v>5</v>
      </c>
      <c r="F5" s="5">
        <v>20085.46</v>
      </c>
      <c r="G5" s="5">
        <v>47213.49</v>
      </c>
    </row>
    <row r="6" spans="1:7" x14ac:dyDescent="0.25">
      <c r="A6" t="s">
        <v>21</v>
      </c>
      <c r="B6" t="s">
        <v>22</v>
      </c>
      <c r="C6" t="s">
        <v>23</v>
      </c>
      <c r="D6" s="5">
        <v>8891.0300000000007</v>
      </c>
      <c r="E6" s="5">
        <v>5</v>
      </c>
      <c r="F6" s="5">
        <v>88537.81</v>
      </c>
      <c r="G6" s="5">
        <v>309761.11</v>
      </c>
    </row>
    <row r="7" spans="1:7" x14ac:dyDescent="0.25">
      <c r="A7" t="s">
        <v>24</v>
      </c>
      <c r="B7" t="s">
        <v>25</v>
      </c>
      <c r="C7" t="s">
        <v>26</v>
      </c>
      <c r="D7" s="5">
        <v>8891.0300000000007</v>
      </c>
      <c r="E7" s="5">
        <v>5</v>
      </c>
      <c r="F7" s="5">
        <v>32565.119999999999</v>
      </c>
      <c r="G7" s="5">
        <v>43012.5</v>
      </c>
    </row>
    <row r="8" spans="1:7" x14ac:dyDescent="0.25">
      <c r="A8" t="s">
        <v>27</v>
      </c>
      <c r="B8" t="s">
        <v>28</v>
      </c>
      <c r="C8" t="s">
        <v>29</v>
      </c>
      <c r="D8" s="5">
        <v>8891.0300000000007</v>
      </c>
      <c r="E8" s="5">
        <v>5</v>
      </c>
      <c r="F8" s="5">
        <v>39927.26</v>
      </c>
      <c r="G8" s="5">
        <v>109897.95</v>
      </c>
    </row>
    <row r="9" spans="1:7" x14ac:dyDescent="0.25">
      <c r="A9" t="s">
        <v>30</v>
      </c>
      <c r="B9" t="s">
        <v>31</v>
      </c>
      <c r="C9" t="s">
        <v>29</v>
      </c>
      <c r="D9" s="5">
        <v>8891.0300000000007</v>
      </c>
      <c r="E9" s="5">
        <v>5</v>
      </c>
      <c r="F9" s="5">
        <v>4098.97</v>
      </c>
      <c r="G9" s="5">
        <v>99092.9</v>
      </c>
    </row>
    <row r="10" spans="1:7" x14ac:dyDescent="0.25">
      <c r="A10" t="s">
        <v>32</v>
      </c>
      <c r="B10" t="s">
        <v>33</v>
      </c>
      <c r="C10" t="s">
        <v>34</v>
      </c>
      <c r="D10" s="5">
        <v>8891.0300000000007</v>
      </c>
      <c r="E10" s="5">
        <v>5</v>
      </c>
      <c r="F10" s="5">
        <v>53467.07</v>
      </c>
      <c r="G10" s="5">
        <v>103745.08</v>
      </c>
    </row>
    <row r="11" spans="1:7" x14ac:dyDescent="0.25">
      <c r="A11" t="s">
        <v>35</v>
      </c>
      <c r="B11" t="s">
        <v>36</v>
      </c>
      <c r="C11" t="s">
        <v>37</v>
      </c>
      <c r="D11" s="5">
        <v>8891.0300000000007</v>
      </c>
      <c r="E11" s="5">
        <v>5</v>
      </c>
      <c r="F11" s="5">
        <v>19846.64</v>
      </c>
      <c r="G11" s="5">
        <v>211317.74</v>
      </c>
    </row>
    <row r="12" spans="1:7" x14ac:dyDescent="0.25">
      <c r="A12" t="s">
        <v>38</v>
      </c>
      <c r="B12" t="s">
        <v>39</v>
      </c>
      <c r="C12" t="s">
        <v>40</v>
      </c>
      <c r="D12" s="5">
        <v>8891.0300000000007</v>
      </c>
      <c r="E12" s="5">
        <v>5</v>
      </c>
      <c r="F12" s="5">
        <v>120736.97</v>
      </c>
      <c r="G12" s="5">
        <v>304725.51</v>
      </c>
    </row>
    <row r="13" spans="1:7" x14ac:dyDescent="0.25">
      <c r="A13" t="s">
        <v>41</v>
      </c>
      <c r="B13" t="s">
        <v>42</v>
      </c>
      <c r="C13" t="s">
        <v>43</v>
      </c>
      <c r="D13" s="5">
        <v>8891.0300000000007</v>
      </c>
      <c r="E13" s="5">
        <v>5</v>
      </c>
      <c r="F13" s="5">
        <v>155846.91</v>
      </c>
      <c r="G13" s="5">
        <v>75409.66</v>
      </c>
    </row>
    <row r="14" spans="1:7" x14ac:dyDescent="0.25">
      <c r="A14" t="s">
        <v>44</v>
      </c>
      <c r="B14" t="s">
        <v>45</v>
      </c>
      <c r="C14" t="s">
        <v>46</v>
      </c>
      <c r="D14" s="5">
        <v>8891.0300000000007</v>
      </c>
      <c r="E14" s="5">
        <v>5</v>
      </c>
      <c r="F14" s="5">
        <v>15833.51</v>
      </c>
      <c r="G14" s="5">
        <v>102237.27</v>
      </c>
    </row>
    <row r="15" spans="1:7" x14ac:dyDescent="0.25">
      <c r="A15" t="s">
        <v>47</v>
      </c>
      <c r="B15" t="s">
        <v>48</v>
      </c>
      <c r="C15" t="s">
        <v>49</v>
      </c>
      <c r="D15" s="5">
        <v>8891.0300000000007</v>
      </c>
      <c r="E15" s="5">
        <v>5</v>
      </c>
      <c r="F15" s="5">
        <v>20855.099999999999</v>
      </c>
      <c r="G15" s="5">
        <v>515889.76</v>
      </c>
    </row>
    <row r="16" spans="1:7" x14ac:dyDescent="0.25">
      <c r="A16" t="s">
        <v>50</v>
      </c>
      <c r="B16" t="s">
        <v>51</v>
      </c>
      <c r="C16" t="s">
        <v>52</v>
      </c>
      <c r="D16" s="5">
        <v>8891.0300000000007</v>
      </c>
      <c r="E16" s="5">
        <v>5</v>
      </c>
      <c r="F16" s="5">
        <v>44608.06</v>
      </c>
      <c r="G16" s="5">
        <v>37957.71</v>
      </c>
    </row>
    <row r="17" spans="1:7" x14ac:dyDescent="0.25">
      <c r="A17" t="s">
        <v>53</v>
      </c>
      <c r="B17" t="s">
        <v>54</v>
      </c>
      <c r="C17" t="s">
        <v>55</v>
      </c>
      <c r="D17" s="5">
        <v>8891.0300000000007</v>
      </c>
      <c r="E17" s="5">
        <v>5</v>
      </c>
      <c r="F17" s="5">
        <v>18616.490000000002</v>
      </c>
      <c r="G17" s="5">
        <v>43766.92</v>
      </c>
    </row>
    <row r="18" spans="1:7" x14ac:dyDescent="0.25">
      <c r="A18" t="s">
        <v>56</v>
      </c>
      <c r="B18" t="s">
        <v>57</v>
      </c>
      <c r="C18" t="s">
        <v>58</v>
      </c>
      <c r="D18" s="5">
        <v>8891.0300000000007</v>
      </c>
      <c r="E18" s="5">
        <v>5</v>
      </c>
      <c r="F18" s="5">
        <v>11691.2</v>
      </c>
      <c r="G18" s="5">
        <v>98799.75</v>
      </c>
    </row>
    <row r="19" spans="1:7" x14ac:dyDescent="0.25">
      <c r="A19" t="s">
        <v>59</v>
      </c>
      <c r="B19" t="s">
        <v>60</v>
      </c>
      <c r="C19" t="s">
        <v>61</v>
      </c>
      <c r="D19" s="5">
        <v>8891.0300000000007</v>
      </c>
      <c r="E19" s="5">
        <v>5</v>
      </c>
      <c r="F19" s="5">
        <v>8424.41</v>
      </c>
      <c r="G19" s="5">
        <v>41319.79</v>
      </c>
    </row>
    <row r="20" spans="1:7" x14ac:dyDescent="0.25">
      <c r="A20" t="s">
        <v>62</v>
      </c>
      <c r="B20" t="s">
        <v>63</v>
      </c>
      <c r="C20" t="s">
        <v>64</v>
      </c>
      <c r="D20" s="5">
        <v>8891.0300000000007</v>
      </c>
      <c r="E20" s="5">
        <v>5</v>
      </c>
      <c r="F20" s="5">
        <v>25114.02</v>
      </c>
      <c r="G20" s="5">
        <v>136391.53</v>
      </c>
    </row>
    <row r="21" spans="1:7" x14ac:dyDescent="0.25">
      <c r="A21" t="s">
        <v>65</v>
      </c>
      <c r="B21" t="s">
        <v>66</v>
      </c>
      <c r="C21" t="s">
        <v>67</v>
      </c>
      <c r="D21" s="5">
        <v>8891.0300000000007</v>
      </c>
      <c r="E21" s="5">
        <v>5</v>
      </c>
      <c r="F21" s="5">
        <v>50524.67</v>
      </c>
      <c r="G21" s="5">
        <v>164263</v>
      </c>
    </row>
    <row r="22" spans="1:7" x14ac:dyDescent="0.25">
      <c r="A22" t="s">
        <v>68</v>
      </c>
      <c r="B22" t="s">
        <v>69</v>
      </c>
      <c r="C22" t="s">
        <v>70</v>
      </c>
      <c r="D22" s="5">
        <v>8891.0300000000007</v>
      </c>
      <c r="E22" s="5">
        <v>5</v>
      </c>
      <c r="F22" s="5">
        <v>35808.080000000002</v>
      </c>
      <c r="G22" s="5">
        <v>104889.8</v>
      </c>
    </row>
    <row r="23" spans="1:7" x14ac:dyDescent="0.25">
      <c r="A23" t="s">
        <v>71</v>
      </c>
      <c r="B23" t="s">
        <v>72</v>
      </c>
      <c r="C23" t="s">
        <v>73</v>
      </c>
      <c r="D23" s="5">
        <v>8891.0300000000007</v>
      </c>
      <c r="E23" s="5">
        <v>5</v>
      </c>
      <c r="F23" s="5">
        <v>65893.070000000007</v>
      </c>
      <c r="G23" s="5">
        <v>240767.25</v>
      </c>
    </row>
    <row r="24" spans="1:7" x14ac:dyDescent="0.25">
      <c r="A24" t="s">
        <v>74</v>
      </c>
      <c r="B24" t="s">
        <v>75</v>
      </c>
      <c r="C24" t="s">
        <v>76</v>
      </c>
      <c r="D24" s="5">
        <v>8891.0300000000007</v>
      </c>
      <c r="E24" s="5">
        <v>5</v>
      </c>
      <c r="F24" s="5">
        <v>44565.67</v>
      </c>
      <c r="G24" s="5">
        <v>112588.02</v>
      </c>
    </row>
    <row r="25" spans="1:7" x14ac:dyDescent="0.25">
      <c r="A25" t="s">
        <v>77</v>
      </c>
      <c r="B25" t="s">
        <v>78</v>
      </c>
      <c r="C25" t="s">
        <v>79</v>
      </c>
      <c r="D25" s="5">
        <v>8891.0300000000007</v>
      </c>
      <c r="E25" s="5">
        <v>5</v>
      </c>
      <c r="F25" s="5">
        <v>36893.06</v>
      </c>
      <c r="G25" s="5">
        <v>99550.19</v>
      </c>
    </row>
    <row r="26" spans="1:7" x14ac:dyDescent="0.25">
      <c r="A26" t="s">
        <v>80</v>
      </c>
      <c r="B26" t="s">
        <v>81</v>
      </c>
      <c r="C26" t="s">
        <v>82</v>
      </c>
      <c r="D26" s="5">
        <v>8891.0300000000007</v>
      </c>
      <c r="E26" s="5">
        <v>5</v>
      </c>
      <c r="F26" s="5">
        <v>109546.5</v>
      </c>
      <c r="G26" s="5">
        <v>229749.36</v>
      </c>
    </row>
    <row r="27" spans="1:7" x14ac:dyDescent="0.25">
      <c r="A27" t="s">
        <v>83</v>
      </c>
      <c r="B27" t="s">
        <v>84</v>
      </c>
      <c r="C27" t="s">
        <v>85</v>
      </c>
      <c r="D27" s="5">
        <v>8891.0300000000007</v>
      </c>
      <c r="E27" s="5">
        <v>5</v>
      </c>
      <c r="F27" s="5">
        <v>3993.09</v>
      </c>
      <c r="G27" s="5">
        <v>21561.89</v>
      </c>
    </row>
    <row r="28" spans="1:7" x14ac:dyDescent="0.25">
      <c r="A28" t="s">
        <v>86</v>
      </c>
      <c r="B28" t="s">
        <v>87</v>
      </c>
      <c r="C28" t="s">
        <v>88</v>
      </c>
      <c r="D28" s="5">
        <v>8891.0300000000007</v>
      </c>
      <c r="E28" s="5">
        <v>5</v>
      </c>
      <c r="F28" s="5">
        <v>72391.27</v>
      </c>
      <c r="G28" s="5">
        <v>68795.360000000001</v>
      </c>
    </row>
    <row r="29" spans="1:7" x14ac:dyDescent="0.25">
      <c r="A29" t="s">
        <v>89</v>
      </c>
      <c r="B29" t="s">
        <v>90</v>
      </c>
      <c r="C29" t="s">
        <v>91</v>
      </c>
      <c r="D29" s="5">
        <v>8891.0300000000007</v>
      </c>
      <c r="E29" s="5">
        <v>5</v>
      </c>
      <c r="F29" s="5">
        <v>32649.25</v>
      </c>
      <c r="G29" s="5">
        <v>78667.53</v>
      </c>
    </row>
    <row r="30" spans="1:7" x14ac:dyDescent="0.25">
      <c r="A30" t="s">
        <v>92</v>
      </c>
      <c r="B30" t="s">
        <v>93</v>
      </c>
      <c r="C30" t="s">
        <v>94</v>
      </c>
      <c r="D30" s="5">
        <v>8891.0300000000007</v>
      </c>
      <c r="E30" s="5">
        <v>5</v>
      </c>
      <c r="F30" s="5">
        <v>15267.9</v>
      </c>
      <c r="G30" s="5">
        <v>72885.88</v>
      </c>
    </row>
    <row r="31" spans="1:7" x14ac:dyDescent="0.25">
      <c r="A31" t="s">
        <v>95</v>
      </c>
      <c r="B31" t="s">
        <v>96</v>
      </c>
      <c r="C31" t="s">
        <v>97</v>
      </c>
      <c r="D31" s="5">
        <v>8891.0300000000007</v>
      </c>
      <c r="E31" s="5">
        <v>5</v>
      </c>
      <c r="F31" s="5">
        <v>13643.08</v>
      </c>
      <c r="G31" s="5">
        <v>88170.34</v>
      </c>
    </row>
    <row r="32" spans="1:7" x14ac:dyDescent="0.25">
      <c r="A32" t="s">
        <v>98</v>
      </c>
      <c r="B32" t="s">
        <v>99</v>
      </c>
      <c r="C32" t="s">
        <v>100</v>
      </c>
      <c r="D32" s="5">
        <v>8891.0300000000007</v>
      </c>
      <c r="E32" s="5">
        <v>5</v>
      </c>
      <c r="F32" s="5">
        <v>4940.1499999999996</v>
      </c>
      <c r="G32" s="5">
        <v>121888.45</v>
      </c>
    </row>
    <row r="33" spans="1:7" x14ac:dyDescent="0.25">
      <c r="A33" t="s">
        <v>101</v>
      </c>
      <c r="B33" t="s">
        <v>331</v>
      </c>
      <c r="C33" t="s">
        <v>102</v>
      </c>
      <c r="D33" s="5">
        <v>8891.0300000000007</v>
      </c>
      <c r="E33" s="5">
        <v>5</v>
      </c>
      <c r="F33" s="5">
        <v>4156.4399999999996</v>
      </c>
      <c r="G33" s="5">
        <v>51131.839999999997</v>
      </c>
    </row>
    <row r="34" spans="1:7" x14ac:dyDescent="0.25">
      <c r="A34" t="s">
        <v>103</v>
      </c>
      <c r="B34" t="s">
        <v>104</v>
      </c>
      <c r="C34" t="s">
        <v>105</v>
      </c>
      <c r="D34" s="5">
        <v>8891.0300000000007</v>
      </c>
      <c r="E34" s="5">
        <v>5</v>
      </c>
      <c r="F34" s="5">
        <v>148129.56</v>
      </c>
      <c r="G34" s="5">
        <v>94697.77</v>
      </c>
    </row>
    <row r="35" spans="1:7" x14ac:dyDescent="0.25">
      <c r="A35" t="s">
        <v>106</v>
      </c>
      <c r="B35" t="s">
        <v>107</v>
      </c>
      <c r="C35" t="s">
        <v>108</v>
      </c>
      <c r="D35" s="5">
        <v>8891.0300000000007</v>
      </c>
      <c r="E35" s="5">
        <v>5</v>
      </c>
      <c r="F35" s="5">
        <v>49612.7</v>
      </c>
      <c r="G35" s="5">
        <v>59607.42</v>
      </c>
    </row>
    <row r="36" spans="1:7" x14ac:dyDescent="0.25">
      <c r="A36" t="s">
        <v>109</v>
      </c>
      <c r="B36" t="s">
        <v>110</v>
      </c>
      <c r="C36" t="s">
        <v>111</v>
      </c>
      <c r="D36" s="5">
        <v>8891.0300000000007</v>
      </c>
      <c r="E36" s="5">
        <v>5</v>
      </c>
      <c r="F36" s="5">
        <v>63191.1</v>
      </c>
      <c r="G36" s="5">
        <v>125370.16</v>
      </c>
    </row>
    <row r="37" spans="1:7" x14ac:dyDescent="0.25">
      <c r="A37" t="s">
        <v>112</v>
      </c>
      <c r="B37" t="s">
        <v>113</v>
      </c>
      <c r="C37" t="s">
        <v>114</v>
      </c>
      <c r="D37" s="5">
        <v>8891.0300000000007</v>
      </c>
      <c r="E37" s="5">
        <v>5</v>
      </c>
      <c r="F37" s="5">
        <v>19351.5</v>
      </c>
      <c r="G37" s="5">
        <v>82860.67</v>
      </c>
    </row>
    <row r="38" spans="1:7" x14ac:dyDescent="0.25">
      <c r="A38" t="s">
        <v>115</v>
      </c>
      <c r="B38" t="s">
        <v>116</v>
      </c>
      <c r="C38" t="s">
        <v>117</v>
      </c>
      <c r="D38" s="5">
        <v>8891.0300000000007</v>
      </c>
      <c r="E38" s="5">
        <v>5</v>
      </c>
      <c r="F38" s="5">
        <v>30144.42</v>
      </c>
      <c r="G38" s="5">
        <v>49158.09</v>
      </c>
    </row>
    <row r="39" spans="1:7" x14ac:dyDescent="0.25">
      <c r="A39" t="s">
        <v>118</v>
      </c>
      <c r="B39" t="s">
        <v>119</v>
      </c>
      <c r="C39" t="s">
        <v>120</v>
      </c>
      <c r="D39" s="5">
        <v>8891.0300000000007</v>
      </c>
      <c r="E39" s="5">
        <v>5</v>
      </c>
      <c r="F39" s="5">
        <v>21916.36</v>
      </c>
      <c r="G39" s="5">
        <v>35885.25</v>
      </c>
    </row>
    <row r="40" spans="1:7" x14ac:dyDescent="0.25">
      <c r="A40" t="s">
        <v>121</v>
      </c>
      <c r="B40" t="s">
        <v>122</v>
      </c>
      <c r="C40" t="s">
        <v>123</v>
      </c>
      <c r="D40" s="5">
        <v>8891.0300000000007</v>
      </c>
      <c r="E40" s="5">
        <v>5</v>
      </c>
      <c r="F40" s="5">
        <v>43547.66</v>
      </c>
      <c r="G40" s="5">
        <v>69774.960000000006</v>
      </c>
    </row>
    <row r="41" spans="1:7" x14ac:dyDescent="0.25">
      <c r="A41" t="s">
        <v>124</v>
      </c>
      <c r="B41" t="s">
        <v>125</v>
      </c>
      <c r="C41" t="s">
        <v>126</v>
      </c>
      <c r="D41" s="5">
        <v>8891.0300000000007</v>
      </c>
      <c r="E41" s="5">
        <v>5</v>
      </c>
      <c r="F41" s="5">
        <v>5794.87</v>
      </c>
      <c r="G41" s="5">
        <v>46703.56</v>
      </c>
    </row>
    <row r="42" spans="1:7" x14ac:dyDescent="0.25">
      <c r="A42" t="s">
        <v>127</v>
      </c>
      <c r="B42" t="s">
        <v>128</v>
      </c>
      <c r="C42" t="s">
        <v>129</v>
      </c>
      <c r="D42" s="5">
        <v>8891.0300000000007</v>
      </c>
      <c r="E42" s="5">
        <v>5</v>
      </c>
      <c r="F42" s="5">
        <v>12684.27</v>
      </c>
      <c r="G42" s="5">
        <v>36583.07</v>
      </c>
    </row>
    <row r="43" spans="1:7" x14ac:dyDescent="0.25">
      <c r="A43" t="s">
        <v>130</v>
      </c>
      <c r="B43" t="s">
        <v>131</v>
      </c>
      <c r="C43" t="s">
        <v>132</v>
      </c>
      <c r="D43" s="5">
        <v>8891.0300000000007</v>
      </c>
      <c r="E43" s="5">
        <v>5</v>
      </c>
      <c r="F43" s="5">
        <v>16891.29</v>
      </c>
      <c r="G43" s="5">
        <v>50911.37</v>
      </c>
    </row>
    <row r="44" spans="1:7" x14ac:dyDescent="0.25">
      <c r="A44" t="s">
        <v>133</v>
      </c>
      <c r="B44" t="s">
        <v>134</v>
      </c>
      <c r="C44" t="s">
        <v>135</v>
      </c>
      <c r="D44" s="5">
        <v>8891.0300000000007</v>
      </c>
      <c r="E44" s="5">
        <v>5</v>
      </c>
      <c r="F44" s="5">
        <v>2017.26</v>
      </c>
      <c r="G44" s="5">
        <v>103779.3</v>
      </c>
    </row>
    <row r="45" spans="1:7" x14ac:dyDescent="0.25">
      <c r="A45" t="s">
        <v>136</v>
      </c>
      <c r="B45" t="s">
        <v>137</v>
      </c>
      <c r="C45" t="s">
        <v>138</v>
      </c>
      <c r="D45" s="5">
        <v>8891.0300000000007</v>
      </c>
      <c r="E45" s="5">
        <v>5</v>
      </c>
      <c r="F45" s="5">
        <v>16932.71</v>
      </c>
      <c r="G45" s="5">
        <v>81980.87</v>
      </c>
    </row>
    <row r="46" spans="1:7" x14ac:dyDescent="0.25">
      <c r="A46" t="s">
        <v>139</v>
      </c>
      <c r="B46" t="s">
        <v>140</v>
      </c>
      <c r="C46" t="s">
        <v>141</v>
      </c>
      <c r="D46" s="5">
        <v>8891.0300000000007</v>
      </c>
      <c r="E46" s="5">
        <v>5</v>
      </c>
      <c r="F46" s="5">
        <v>5744.66</v>
      </c>
      <c r="G46" s="5">
        <v>24786.69</v>
      </c>
    </row>
    <row r="47" spans="1:7" x14ac:dyDescent="0.25">
      <c r="A47" t="s">
        <v>142</v>
      </c>
      <c r="B47" t="s">
        <v>143</v>
      </c>
      <c r="C47" t="s">
        <v>144</v>
      </c>
      <c r="D47" s="5">
        <v>8891.0300000000007</v>
      </c>
      <c r="E47" s="5">
        <v>5</v>
      </c>
      <c r="F47" s="5">
        <v>3559.86</v>
      </c>
      <c r="G47" s="5">
        <v>41906.699999999997</v>
      </c>
    </row>
    <row r="48" spans="1:7" x14ac:dyDescent="0.25">
      <c r="A48" t="s">
        <v>145</v>
      </c>
      <c r="B48" t="s">
        <v>146</v>
      </c>
      <c r="C48" t="s">
        <v>147</v>
      </c>
      <c r="D48" s="5">
        <v>8891.0300000000007</v>
      </c>
      <c r="E48" s="5">
        <v>5</v>
      </c>
      <c r="F48" s="5">
        <v>38622.79</v>
      </c>
      <c r="G48" s="5">
        <v>192796.91</v>
      </c>
    </row>
    <row r="49" spans="1:7" x14ac:dyDescent="0.25">
      <c r="A49" t="s">
        <v>148</v>
      </c>
      <c r="B49" t="s">
        <v>149</v>
      </c>
      <c r="C49" t="s">
        <v>150</v>
      </c>
      <c r="D49" s="5">
        <v>8891.0300000000007</v>
      </c>
      <c r="E49" s="5">
        <v>5</v>
      </c>
      <c r="F49" s="5">
        <v>11950.91</v>
      </c>
      <c r="G49" s="5">
        <v>22026.22</v>
      </c>
    </row>
    <row r="50" spans="1:7" x14ac:dyDescent="0.25">
      <c r="A50" t="s">
        <v>151</v>
      </c>
      <c r="B50" t="s">
        <v>152</v>
      </c>
      <c r="C50" t="s">
        <v>153</v>
      </c>
      <c r="D50" s="5">
        <v>8891.0300000000007</v>
      </c>
      <c r="E50" s="5">
        <v>5</v>
      </c>
      <c r="F50" s="5">
        <v>129294.81</v>
      </c>
      <c r="G50" s="5">
        <v>80541.58</v>
      </c>
    </row>
    <row r="51" spans="1:7" x14ac:dyDescent="0.25">
      <c r="F51" s="5">
        <f>SUM(F2:F50)</f>
        <v>1856376.1400000001</v>
      </c>
      <c r="G51" s="5">
        <f>SUM(G2:G50)</f>
        <v>5101970.2299999995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Parameters</vt:lpstr>
      <vt:lpstr>JVSD_BaseCost</vt:lpstr>
      <vt:lpstr>JVSD_SummarySFPR</vt:lpstr>
      <vt:lpstr>JVSD_BaseCostADM</vt:lpstr>
      <vt:lpstr>JVSD_DetailedSFPR</vt:lpstr>
      <vt:lpstr>JVSD_OtherAdjustments</vt:lpstr>
      <vt:lpstr>JVSD_CTPD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10170086</dc:creator>
  <cp:lastModifiedBy>Sarkar, Prabir</cp:lastModifiedBy>
  <dcterms:created xsi:type="dcterms:W3CDTF">2022-04-22T08:59:26Z</dcterms:created>
  <dcterms:modified xsi:type="dcterms:W3CDTF">2022-07-18T18:48:22Z</dcterms:modified>
</cp:coreProperties>
</file>