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20 Payment\SFPR_Excel post\"/>
    </mc:Choice>
  </mc:AlternateContent>
  <xr:revisionPtr revIDLastSave="0" documentId="13_ncr:1_{90F61006-0DD8-4383-87FD-6C3A84AADB6B}" xr6:coauthVersionLast="45" xr6:coauthVersionMax="45" xr10:uidLastSave="{00000000-0000-0000-0000-000000000000}"/>
  <bookViews>
    <workbookView xWindow="-98" yWindow="-98" windowWidth="20715" windowHeight="13276" xr2:uid="{497BCFF6-ADD4-4DBE-8C9A-FD40EB0B881B}"/>
  </bookViews>
  <sheets>
    <sheet name="FY20_JVS" sheetId="1" r:id="rId1"/>
    <sheet name="FY20_Wellnes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F53" i="1"/>
  <c r="G53" i="1"/>
  <c r="H53" i="1"/>
  <c r="D53" i="1"/>
  <c r="I53" i="1"/>
  <c r="J53" i="1"/>
  <c r="K53" i="1"/>
  <c r="L53" i="1"/>
</calcChain>
</file>

<file path=xl/sharedStrings.xml><?xml version="1.0" encoding="utf-8"?>
<sst xmlns="http://schemas.openxmlformats.org/spreadsheetml/2006/main" count="1116" uniqueCount="590">
  <si>
    <t>JVS IRN</t>
  </si>
  <si>
    <t>JVS County</t>
  </si>
  <si>
    <t>JVS District Name</t>
  </si>
  <si>
    <t>Foundation Formula Funding</t>
  </si>
  <si>
    <t>Student Wellness and Success</t>
  </si>
  <si>
    <t>Open Enrollment Adjustment</t>
  </si>
  <si>
    <t>Associated Services (Member)</t>
  </si>
  <si>
    <t>Other Adjustments</t>
  </si>
  <si>
    <t>Total Transfers and Adjustments</t>
  </si>
  <si>
    <t>Net State Foundation Funding</t>
  </si>
  <si>
    <t>Allen</t>
  </si>
  <si>
    <t>APOLLO</t>
  </si>
  <si>
    <t>Brown</t>
  </si>
  <si>
    <t>SOUTHERN HILLS</t>
  </si>
  <si>
    <t>Ashtabula</t>
  </si>
  <si>
    <t>A-TECH</t>
  </si>
  <si>
    <t>Belmont</t>
  </si>
  <si>
    <t>BELMONT-HARRISON</t>
  </si>
  <si>
    <t>Butler</t>
  </si>
  <si>
    <t>BUTLER TECH</t>
  </si>
  <si>
    <t>Columbiana</t>
  </si>
  <si>
    <t>COLUMBIANA COUNTY</t>
  </si>
  <si>
    <t>Cuyahoga</t>
  </si>
  <si>
    <t>CUYAHOGA VALLEY</t>
  </si>
  <si>
    <t>POLARIS</t>
  </si>
  <si>
    <t>Henry</t>
  </si>
  <si>
    <t>FOUR COUNTY</t>
  </si>
  <si>
    <t>Delaware</t>
  </si>
  <si>
    <t>DELAWARE AREA CAREER CENTER</t>
  </si>
  <si>
    <t>Franklin</t>
  </si>
  <si>
    <t>EASTLAND-FAIRFIELD CAREER/TECH</t>
  </si>
  <si>
    <t>Erie</t>
  </si>
  <si>
    <t>EHOVE</t>
  </si>
  <si>
    <t>Greene</t>
  </si>
  <si>
    <t>GREENE COUNTY CAREER CENTER</t>
  </si>
  <si>
    <t>Hamilton</t>
  </si>
  <si>
    <t>GREAT OAKS CAREER CAMPUSES</t>
  </si>
  <si>
    <t>Jefferson</t>
  </si>
  <si>
    <t>JEFFERSON COUNTY</t>
  </si>
  <si>
    <t>Knox</t>
  </si>
  <si>
    <t>KNOX COUNTY</t>
  </si>
  <si>
    <t>Lake</t>
  </si>
  <si>
    <t>AUBURN</t>
  </si>
  <si>
    <t>Lawrence</t>
  </si>
  <si>
    <t>LAWRENCE COUNTY</t>
  </si>
  <si>
    <t>Licking</t>
  </si>
  <si>
    <t>C-TEC</t>
  </si>
  <si>
    <t>Lorain</t>
  </si>
  <si>
    <t>LORAIN COUNTY JVS</t>
  </si>
  <si>
    <t>Mahoning</t>
  </si>
  <si>
    <t>MAHONING CO CAREER &amp; TECH CTR</t>
  </si>
  <si>
    <t>Montgomery</t>
  </si>
  <si>
    <t>MIAMI VALLEY CAREER TECH</t>
  </si>
  <si>
    <t>Muskingum</t>
  </si>
  <si>
    <t>MID-EAST CAREER &amp; TECH CENTERS</t>
  </si>
  <si>
    <t>Logan</t>
  </si>
  <si>
    <t>OHIO HI-POINT</t>
  </si>
  <si>
    <t>Wood</t>
  </si>
  <si>
    <t>PENTA</t>
  </si>
  <si>
    <t>Pike</t>
  </si>
  <si>
    <t>PIKE COUNTY AREA</t>
  </si>
  <si>
    <t>Portage</t>
  </si>
  <si>
    <t>MAPLEWOOD CAREER CENTER</t>
  </si>
  <si>
    <t>Richland</t>
  </si>
  <si>
    <t>PIONEER CAREER &amp; TECHNOLOGY</t>
  </si>
  <si>
    <t>Ross</t>
  </si>
  <si>
    <t>PICKAWAY-ROSS JVSD</t>
  </si>
  <si>
    <t>Sandusky</t>
  </si>
  <si>
    <t>VANGUARD-SENTINEL</t>
  </si>
  <si>
    <t>Warren</t>
  </si>
  <si>
    <t>WARREN COUNTY</t>
  </si>
  <si>
    <t>Scioto</t>
  </si>
  <si>
    <t>SCIOTO COUNTY CTC</t>
  </si>
  <si>
    <t>Clark</t>
  </si>
  <si>
    <t>SPRINGFIELD-CLARK COUNTY</t>
  </si>
  <si>
    <t>Athens</t>
  </si>
  <si>
    <t>TRI-COUNTY CAREER CENTER</t>
  </si>
  <si>
    <t>Trumbull</t>
  </si>
  <si>
    <t>TRUMBULL CAREER &amp; TECH CTR</t>
  </si>
  <si>
    <t>Tuscarawas</t>
  </si>
  <si>
    <t>BUCKEYE</t>
  </si>
  <si>
    <t>Van Wert</t>
  </si>
  <si>
    <t>VANTAGE</t>
  </si>
  <si>
    <t>Washington</t>
  </si>
  <si>
    <t>WASHINGTON CTY CAREER CENTER</t>
  </si>
  <si>
    <t>Wayne</t>
  </si>
  <si>
    <t>WAYNE COUNTY JVSD</t>
  </si>
  <si>
    <t>Stark</t>
  </si>
  <si>
    <t>STARK COUNTY AREA</t>
  </si>
  <si>
    <t>Ashland</t>
  </si>
  <si>
    <t>ASHLAND COUNTY-WEST HOLMES</t>
  </si>
  <si>
    <t>Gallia</t>
  </si>
  <si>
    <t>GALLIA-JACKSON-VINTON</t>
  </si>
  <si>
    <t>Medina</t>
  </si>
  <si>
    <t>MEDINA COUNTY JVSD</t>
  </si>
  <si>
    <t>Miami</t>
  </si>
  <si>
    <t>UPPER VALLEY CAREER CENTER</t>
  </si>
  <si>
    <t>Clermont</t>
  </si>
  <si>
    <t>U S GRANT</t>
  </si>
  <si>
    <t>Summit</t>
  </si>
  <si>
    <t>PORTAGE LAKES</t>
  </si>
  <si>
    <t>Madison</t>
  </si>
  <si>
    <t>TOLLES</t>
  </si>
  <si>
    <t>Coshocton</t>
  </si>
  <si>
    <t>COSHOCTON COUNTY</t>
  </si>
  <si>
    <t>Marion</t>
  </si>
  <si>
    <t>TRI-RIVERS</t>
  </si>
  <si>
    <t>Education Service Center Transfer</t>
  </si>
  <si>
    <t>Total Formula Funding Plus Additional Aid</t>
  </si>
  <si>
    <t>Res Dist. IRN</t>
  </si>
  <si>
    <t>Res District Name</t>
  </si>
  <si>
    <t>Res District FTE</t>
  </si>
  <si>
    <t>WAPAKONETA CITY S.D.</t>
  </si>
  <si>
    <t>ADA EX VIL S.D.</t>
  </si>
  <si>
    <t>BLUFFTON EX VIL S.D.</t>
  </si>
  <si>
    <t>ALLEN EAST LOCAL S.D.</t>
  </si>
  <si>
    <t>BATH LOCAL S.D.</t>
  </si>
  <si>
    <t>ELIDA LOCAL S.D.</t>
  </si>
  <si>
    <t>PERRY LOCAL S.D.</t>
  </si>
  <si>
    <t>SHAWNEE LOCAL S.D.</t>
  </si>
  <si>
    <t>SPENCERVILLE LOCAL S.D.</t>
  </si>
  <si>
    <t>HARDIN NORTHERN LOCAL S.D.</t>
  </si>
  <si>
    <t>COLUMBUS GROVE LOCAL S.D.</t>
  </si>
  <si>
    <t>GEORGETOWN EX VIL S.D.</t>
  </si>
  <si>
    <t>EASTERN LOCAL S.D.</t>
  </si>
  <si>
    <t>FAYETTEVILLE-PERRY LOCAL S.D.</t>
  </si>
  <si>
    <t>WESTERN BROWN LOCAL S.D.</t>
  </si>
  <si>
    <t>RIPLEY-UNION-LEWIS-HUNTINGTON</t>
  </si>
  <si>
    <t>BRIGHT LOCAL S.D.</t>
  </si>
  <si>
    <t>ASHTABULA AREA CITY S.D.</t>
  </si>
  <si>
    <t>CONNEAUT AREA CITY S.D.</t>
  </si>
  <si>
    <t>GENEVA CITY S.D.</t>
  </si>
  <si>
    <t>BUCKEYE LOCAL S.D.</t>
  </si>
  <si>
    <t>GRAND VALLEY LOCAL S.D.</t>
  </si>
  <si>
    <t>JEFFERSON AREA LOCAL S.D.</t>
  </si>
  <si>
    <t>PYMATUNING VALLEY LOCAL S.D.</t>
  </si>
  <si>
    <t>BELLAIRE LOCAL S.D.</t>
  </si>
  <si>
    <t>MARTINS FERRY CITY S.D.</t>
  </si>
  <si>
    <t>BARNESVILLE EX VIL S.D.</t>
  </si>
  <si>
    <t>BRIDGEPORT EX VIL S.D.</t>
  </si>
  <si>
    <t>HARRISON HILLS CITY S.D.</t>
  </si>
  <si>
    <t>ST CLAIRSVILLE-RICHLAND CITY S</t>
  </si>
  <si>
    <t>SHADYSIDE LOCAL S.D.</t>
  </si>
  <si>
    <t>UNION LOCAL S.D.</t>
  </si>
  <si>
    <t>MIDDLETOWN CITY S.D.</t>
  </si>
  <si>
    <t>EDGEWOOD CITY S.D.</t>
  </si>
  <si>
    <t>FAIRFIELD CITY S.D.</t>
  </si>
  <si>
    <t>LAKOTA LOCAL S.D.</t>
  </si>
  <si>
    <t>MADISON LOCAL S.D.</t>
  </si>
  <si>
    <t>NEW MIAMI LOCAL S.D.</t>
  </si>
  <si>
    <t>ROSS LOCAL S.D.</t>
  </si>
  <si>
    <t>TALAWANDA CITY S.D.</t>
  </si>
  <si>
    <t>NORTHWEST LOCAL S.D.</t>
  </si>
  <si>
    <t>MONROE LOCAL S.D.</t>
  </si>
  <si>
    <t>EAST PALESTINE CITY S.D.</t>
  </si>
  <si>
    <t>WELLSVILLE LOCAL S.D.</t>
  </si>
  <si>
    <t>COLUMBIANA EX VIL S.D.</t>
  </si>
  <si>
    <t>LEETONIA EX VIL S.D.</t>
  </si>
  <si>
    <t>LISBON EX VIL S.D.</t>
  </si>
  <si>
    <t>BEAVER LOCAL S.D.</t>
  </si>
  <si>
    <t>CRESTVIEW LOCAL S.D.</t>
  </si>
  <si>
    <t>SOUTHERN LOCAL S.D.</t>
  </si>
  <si>
    <t>UNITED LOCAL S.D.</t>
  </si>
  <si>
    <t>BRECKSVILLE-BROADVIEW HEIGHTS</t>
  </si>
  <si>
    <t>GARFIELD HEIGHTS CITY S.D.</t>
  </si>
  <si>
    <t>NORTH ROYALTON CITY S.D.</t>
  </si>
  <si>
    <t>CUYAHOGA HEIGHTS LOCAL S.D.</t>
  </si>
  <si>
    <t>INDEPENDENCE LOCAL S.D.</t>
  </si>
  <si>
    <t>NORDONIA HILLS CITY S.D.</t>
  </si>
  <si>
    <t>REVERE LOCAL S.D.</t>
  </si>
  <si>
    <t>TWINSBURG CITY S.D.</t>
  </si>
  <si>
    <t>BEREA CITY S.D.</t>
  </si>
  <si>
    <t>BROOKLYN CITY S.D.</t>
  </si>
  <si>
    <t>FAIRVIEW PARK CITY S.D.</t>
  </si>
  <si>
    <t>NORTH OLMSTED CITY S.D.</t>
  </si>
  <si>
    <t>STRONGSVILLE CITY S.D.</t>
  </si>
  <si>
    <t>OLMSTED FALLS CITY S.D.</t>
  </si>
  <si>
    <t>BRYAN CITY S.D.</t>
  </si>
  <si>
    <t>DEFIANCE CITY S.D.</t>
  </si>
  <si>
    <t>NAPOLEON AREA CITY S.D.</t>
  </si>
  <si>
    <t>HICKSVILLE EX VIL S.D.</t>
  </si>
  <si>
    <t>MONTPELIER EX VIL S.D.</t>
  </si>
  <si>
    <t>WAUSEON EX VIL S.D.</t>
  </si>
  <si>
    <t>AYERSVILLE LOCAL S.D.</t>
  </si>
  <si>
    <t>CENTRAL LOCAL S.D.</t>
  </si>
  <si>
    <t>NORTHEASTERN LOCAL S.D.</t>
  </si>
  <si>
    <t>ARCHBOLD-AREA LOCAL S.D.</t>
  </si>
  <si>
    <t>EVERGREEN LOCAL S.D.</t>
  </si>
  <si>
    <t>FAYETTE LOCAL S.D.</t>
  </si>
  <si>
    <t>PETTISVILLE LOCAL S.D.</t>
  </si>
  <si>
    <t>PIKE-DELTA-YORK LOCAL S.D.</t>
  </si>
  <si>
    <t>HOLGATE LOCAL S.D.</t>
  </si>
  <si>
    <t>LIBERTY CENTER LOCAL S.D.</t>
  </si>
  <si>
    <t>PATRICK HENRY LOCAL S.D.</t>
  </si>
  <si>
    <t>EDGERTON LOCAL S.D.</t>
  </si>
  <si>
    <t>EDON NORTHWEST LOCAL S.D.</t>
  </si>
  <si>
    <t>MILLCREEK-WEST UNITY LOCAL S.D</t>
  </si>
  <si>
    <t>NORTH CENTRAL LOCAL S.D.</t>
  </si>
  <si>
    <t>STRYKER LOCAL S.D.</t>
  </si>
  <si>
    <t>DELAWARE CITY S.D.</t>
  </si>
  <si>
    <t>BIG WALNUT LOCAL S.D.</t>
  </si>
  <si>
    <t>BUCKEYE VALLEY LOCAL S.D.</t>
  </si>
  <si>
    <t>OLENTANGY LOCAL S.D.</t>
  </si>
  <si>
    <t>WHITEHALL CITY S.D.</t>
  </si>
  <si>
    <t>AMANDA-CLEARCREEK LOCAL S.D.</t>
  </si>
  <si>
    <t>BERNE UNION LOCAL S.D.</t>
  </si>
  <si>
    <t>BLOOM-CARROLL LOCAL S.D.</t>
  </si>
  <si>
    <t>FAIRFIELD UNION LOCAL S.D.</t>
  </si>
  <si>
    <t>LIBERTY UNION-THURSTON LOCAL S</t>
  </si>
  <si>
    <t>PICKERINGTON LOCAL S.D.</t>
  </si>
  <si>
    <t>WALNUT TOWNSHIP LOCAL S.D.</t>
  </si>
  <si>
    <t>CANAL WINCHESTER LOCAL S.D.</t>
  </si>
  <si>
    <t>HAMILTON LOCAL S.D.</t>
  </si>
  <si>
    <t>GAHANNA-JEFFERSON CITY S.D.</t>
  </si>
  <si>
    <t>GROVEPORT MADISON LOCAL S.D.</t>
  </si>
  <si>
    <t>NEW ALBANY-PLAIN LOCAL S.D.</t>
  </si>
  <si>
    <t>REYNOLDSBURG CITY S.D.</t>
  </si>
  <si>
    <t>TEAYS VALLEY LOCAL S.D.</t>
  </si>
  <si>
    <t>BELLEVUE CITY S.D.</t>
  </si>
  <si>
    <t>HURON CITY S.D.</t>
  </si>
  <si>
    <t>NORWALK CITY S.D.</t>
  </si>
  <si>
    <t>EDISON LOCAL S.D.</t>
  </si>
  <si>
    <t>MARGARETTA LOCAL S.D.</t>
  </si>
  <si>
    <t>PERKINS LOCAL S.D.</t>
  </si>
  <si>
    <t>VERMILION LOCAL S.D.</t>
  </si>
  <si>
    <t>MONROEVILLE LOCAL S.D.</t>
  </si>
  <si>
    <t>NEW LONDON LOCAL S.D.</t>
  </si>
  <si>
    <t>SOUTH CENTRAL LOCAL S.D.</t>
  </si>
  <si>
    <t>WESTERN RESERVE LOCAL S.D.</t>
  </si>
  <si>
    <t>DANBURY LOCAL S.D.</t>
  </si>
  <si>
    <t>FAIRBORN CITY S.D.</t>
  </si>
  <si>
    <t>XENIA COMMUNITY CITY S.D.</t>
  </si>
  <si>
    <t>YELLOW SPRINGS EX VIL S.D.</t>
  </si>
  <si>
    <t>BEAVERCREEK CITY S.D.</t>
  </si>
  <si>
    <t>CEDAR CLIFF LOCAL S.D.</t>
  </si>
  <si>
    <t>GREENEVIEW LOCAL S.D.</t>
  </si>
  <si>
    <t>BELLBROOK-SUGARCREEK LOCAL S.D</t>
  </si>
  <si>
    <t>DEER PARK COMMUNITY CITY S.D.</t>
  </si>
  <si>
    <t>WINTON WOODS CITY S.D.</t>
  </si>
  <si>
    <t>HILLSBORO CITY S.D.</t>
  </si>
  <si>
    <t>LOCKLAND LOCAL S.D.</t>
  </si>
  <si>
    <t>LOVELAND CITY S.D.</t>
  </si>
  <si>
    <t>MADEIRA CITY S.D.</t>
  </si>
  <si>
    <t>MARIEMONT CITY S.D.</t>
  </si>
  <si>
    <t>MT HEALTHY CITY S.D.</t>
  </si>
  <si>
    <t>NORTH COLLEGE HILL CITY S.D.</t>
  </si>
  <si>
    <t>NORWOOD CITY S.D.</t>
  </si>
  <si>
    <t>PRINCETON CITY S.D.</t>
  </si>
  <si>
    <t>READING COMMUNITY CITY S.D.</t>
  </si>
  <si>
    <t>ST BERNARD-ELMWOOD PLACE CITY</t>
  </si>
  <si>
    <t>SYCAMORE COMMUNITY CITY S.D.</t>
  </si>
  <si>
    <t>WASHINGTON COURT HOUSE CITY S.</t>
  </si>
  <si>
    <t>WILMINGTON CITY S.D.</t>
  </si>
  <si>
    <t>WYOMING CITY S.D.</t>
  </si>
  <si>
    <t>GREENFIELD EX VIL S.D.</t>
  </si>
  <si>
    <t>INDIAN HILL EX VIL S.D.</t>
  </si>
  <si>
    <t>MILFORD EX VIL S.D.</t>
  </si>
  <si>
    <t>BATAVIA LOCAL S.D.</t>
  </si>
  <si>
    <t>CLERMONT NORTHEASTERN LOCAL S.</t>
  </si>
  <si>
    <t>GOSHEN LOCAL S.D.</t>
  </si>
  <si>
    <t>WEST CLERMONT LOCAL S.D.</t>
  </si>
  <si>
    <t>BLANCHESTER LOCAL S.D.</t>
  </si>
  <si>
    <t>CLINTON-MASSIE LOCAL S.D.</t>
  </si>
  <si>
    <t>EAST CLINTON LOCAL S.D.</t>
  </si>
  <si>
    <t>MIAMI TRACE LOCAL S.D.</t>
  </si>
  <si>
    <t>FINNEYTOWN LOCAL S.D.</t>
  </si>
  <si>
    <t>FOREST HILLS LOCAL S.D.</t>
  </si>
  <si>
    <t>OAK HILLS LOCAL S.D.</t>
  </si>
  <si>
    <t>SOUTHWEST LOCAL S.D.</t>
  </si>
  <si>
    <t>THREE RIVERS LOCAL S.D.</t>
  </si>
  <si>
    <t>FAIRFIELD LOCAL S.D.</t>
  </si>
  <si>
    <t>LYNCHBURG-CLAY LOCAL S.D.</t>
  </si>
  <si>
    <t>MASON CITY S.D.</t>
  </si>
  <si>
    <t>STEUBENVILLE CITY S.D.</t>
  </si>
  <si>
    <t>TORONTO CITY S.D.</t>
  </si>
  <si>
    <t>INDIAN CREEK LOCAL S.D.</t>
  </si>
  <si>
    <t>MOUNT VERNON CITY S.D.</t>
  </si>
  <si>
    <t>CENTERBURG LOCAL S.D.</t>
  </si>
  <si>
    <t>DANVILLE LOCAL S.D.</t>
  </si>
  <si>
    <t>EAST KNOX LOCAL S.D.</t>
  </si>
  <si>
    <t>FREDERICKTOWN LOCAL S.D.</t>
  </si>
  <si>
    <t>CLEAR FORK VALLEY LOCAL S.D.</t>
  </si>
  <si>
    <t>PAINESVILLE LOCAL S.D.</t>
  </si>
  <si>
    <t>FAIRPORT HARBOR EX VIL S.D.</t>
  </si>
  <si>
    <t>BERKSHIRE LOCAL S.D.</t>
  </si>
  <si>
    <t>CARDINAL LOCAL S.D.</t>
  </si>
  <si>
    <t>CHARDON LOCAL S.D.</t>
  </si>
  <si>
    <t>KENSTON LOCAL S.D.</t>
  </si>
  <si>
    <t>NEWBURY LOCAL S.D.</t>
  </si>
  <si>
    <t>KIRTLAND LOCAL S.D.</t>
  </si>
  <si>
    <t>RIVERSIDE LOCAL S.D.</t>
  </si>
  <si>
    <t>IRONTON CITY SD CITY S.D.</t>
  </si>
  <si>
    <t>CHESAPEAKE UNION EX VIL S.D.</t>
  </si>
  <si>
    <t>DAWSON-BRYANT LOCAL S.D.</t>
  </si>
  <si>
    <t>FAIRLAND LOCAL S.D.</t>
  </si>
  <si>
    <t>ROCK HILL LOCAL S.D.</t>
  </si>
  <si>
    <t>SOUTH POINT LOCAL S.D.</t>
  </si>
  <si>
    <t>SYMMES VALLEY LOCAL S.D.</t>
  </si>
  <si>
    <t>HEATH CITY S.D.</t>
  </si>
  <si>
    <t>NEWARK CITY S.D.</t>
  </si>
  <si>
    <t>GRANVILLE EX VIL S.D.</t>
  </si>
  <si>
    <t>JOHNSTOWN-MONROE LOCAL S.D.</t>
  </si>
  <si>
    <t>LAKEWOOD LOCAL S.D.</t>
  </si>
  <si>
    <t>LICKING HEIGHTS LOCAL S.D.</t>
  </si>
  <si>
    <t>LICKING VALLEY LOCAL S.D.</t>
  </si>
  <si>
    <t>NORTH FORK LOCAL S.D.</t>
  </si>
  <si>
    <t>NORTHRIDGE LOCAL S.D.</t>
  </si>
  <si>
    <t>SOUTHWEST LICKING LOCAL S.D.</t>
  </si>
  <si>
    <t>ELYRIA CITY S.D.</t>
  </si>
  <si>
    <t>NORTH RIDGEVILLE CITY S.D.</t>
  </si>
  <si>
    <t>OBERLIN CITY S.D.</t>
  </si>
  <si>
    <t>SHEFFIELD-SHEFFIELD LAKE CITY</t>
  </si>
  <si>
    <t>AMHERST EX VIL S.D.</t>
  </si>
  <si>
    <t>WELLINGTON EX VIL S.D.</t>
  </si>
  <si>
    <t>AVON LOCAL S.D.</t>
  </si>
  <si>
    <t>AVON LAKE CITY S.D.</t>
  </si>
  <si>
    <t>CLEARVIEW LOCAL S.D.</t>
  </si>
  <si>
    <t>COLUMBIA LOCAL S.D.</t>
  </si>
  <si>
    <t>FIRELANDS LOCAL S.D.</t>
  </si>
  <si>
    <t>KEYSTONE LOCAL S.D.</t>
  </si>
  <si>
    <t>MIDVIEW LOCAL S.D.</t>
  </si>
  <si>
    <t>CAMPBELL CITY S.D.</t>
  </si>
  <si>
    <t>STRUTHERS CITY S.D.</t>
  </si>
  <si>
    <t>AUSTINTOWN LOCAL S.D.</t>
  </si>
  <si>
    <t>BOARDMAN LOCAL S.D.</t>
  </si>
  <si>
    <t>CANFIELD LOCAL S.D.</t>
  </si>
  <si>
    <t>JACKSON-MILTON LOCAL S.D.</t>
  </si>
  <si>
    <t>LOWELLVILLE LOCAL S.D.</t>
  </si>
  <si>
    <t>POLAND LOCAL S.D.</t>
  </si>
  <si>
    <t>SEBRING LOCAL S.D.</t>
  </si>
  <si>
    <t>SOUTH RANGE LOCAL S.D.</t>
  </si>
  <si>
    <t>SPRINGFIELD LOCAL S.D.</t>
  </si>
  <si>
    <t>WEST BRANCH LOCAL S.D.</t>
  </si>
  <si>
    <t>EATON COMMUNITY CITY S.D.</t>
  </si>
  <si>
    <t>MIAMISBURG CITY S.D.</t>
  </si>
  <si>
    <t>VANDALIA-BUTLER CITY S.D.</t>
  </si>
  <si>
    <t>WEST CARROLLTON CITY S.D.</t>
  </si>
  <si>
    <t>MILTON-UNION EX VIL S.D.</t>
  </si>
  <si>
    <t>TIPP EX VIL S.D.</t>
  </si>
  <si>
    <t>VERSAILLES EX VIL S.D.</t>
  </si>
  <si>
    <t>ANSONIA LOCAL S.D.</t>
  </si>
  <si>
    <t>ARCANUM BUTLER LOCAL S.D.</t>
  </si>
  <si>
    <t>FRANKLIN MONROE LOCAL S.D.</t>
  </si>
  <si>
    <t>MISSISSINAWA VALLEY LOCAL S.D.</t>
  </si>
  <si>
    <t>TRI-VILLAGE LOCAL S.D.</t>
  </si>
  <si>
    <t>BETHEL LOCAL S.D.</t>
  </si>
  <si>
    <t>MIAMI EAST LOCAL S.D.</t>
  </si>
  <si>
    <t>BROOKVILLE LOCAL S.D.</t>
  </si>
  <si>
    <t>JEFFERSON TOWNSHIP LOCAL S.D.</t>
  </si>
  <si>
    <t>TROTWOOD-MADISON CITY S.D.</t>
  </si>
  <si>
    <t>NEW LEBANON LOCAL S.D.</t>
  </si>
  <si>
    <t>NORTHMONT CITY S.D.</t>
  </si>
  <si>
    <t>VALLEY VIEW LOCAL S.D.</t>
  </si>
  <si>
    <t>HUBER HEIGHTS CITY S.D.</t>
  </si>
  <si>
    <t>NATIONAL TRAIL LOCAL S.D.</t>
  </si>
  <si>
    <t>PREBLE SHAWNEE LOCAL S.D.</t>
  </si>
  <si>
    <t>TWIN VALLEY COMMUNITY LOCAL S.</t>
  </si>
  <si>
    <t>CARLISLE LOCAL S.D.</t>
  </si>
  <si>
    <t>TRI-COUNTY NORTH LOCAL S.D.</t>
  </si>
  <si>
    <t>CAMBRIDGE CITY S.D.</t>
  </si>
  <si>
    <t>ZANESVILLE CITY S.D.</t>
  </si>
  <si>
    <t>CALDWELL EX VIL S.D.</t>
  </si>
  <si>
    <t>CROOKSVILLE EX VIL S.D.</t>
  </si>
  <si>
    <t>ROLLING HILLS LOCAL S.D.</t>
  </si>
  <si>
    <t>EAST MUSKINGUM LOCAL S.D.</t>
  </si>
  <si>
    <t>FRANKLIN LOCAL S.D.</t>
  </si>
  <si>
    <t>MAYSVILLE LOCAL S.D.</t>
  </si>
  <si>
    <t>TRI-VALLEY LOCAL S.D.</t>
  </si>
  <si>
    <t>WEST MUSKINGUM LOCAL S.D.</t>
  </si>
  <si>
    <t>NOBLE LOCAL S.D.</t>
  </si>
  <si>
    <t>NORTHERN LOCAL S.D.</t>
  </si>
  <si>
    <t>EAST GUERNSEY LOCAL S.D.</t>
  </si>
  <si>
    <t>BELLEFONTAINE CITY S.D.</t>
  </si>
  <si>
    <t>KENTON CITY S.D.</t>
  </si>
  <si>
    <t>URBANA CITY S.D.</t>
  </si>
  <si>
    <t>MARYSVILLE EX VIL S.D.</t>
  </si>
  <si>
    <t>MECHANICSBURG EX VIL S.D.</t>
  </si>
  <si>
    <t>WAYNESFIELD-GOSHEN LOCAL S.D.</t>
  </si>
  <si>
    <t>GRAHAM LOCAL S.D.</t>
  </si>
  <si>
    <t>TRIAD LOCAL S.D.</t>
  </si>
  <si>
    <t>WEST LIBERTY-SALEM LOCAL S.D.</t>
  </si>
  <si>
    <t>RIDGEMONT LOCAL S.D.</t>
  </si>
  <si>
    <t>UPPER SCIOTO VALLEY LOCAL S.D.</t>
  </si>
  <si>
    <t>BENJAMIN LOGAN LOCAL S.D.</t>
  </si>
  <si>
    <t>INDIAN LAKE LOCAL S.D.</t>
  </si>
  <si>
    <t>BOWLING GREEN CITY S.D.</t>
  </si>
  <si>
    <t>MAUMEE CITY S.D.</t>
  </si>
  <si>
    <t>PERRYSBURG EX VIL S.D.</t>
  </si>
  <si>
    <t>ROSSFORD EX VIL S.D.</t>
  </si>
  <si>
    <t>SWANTON LOCAL S.D.</t>
  </si>
  <si>
    <t>ANTHONY WAYNE LOCAL S.D.</t>
  </si>
  <si>
    <t>BENTON CARROLL SALEM LOCAL S.D</t>
  </si>
  <si>
    <t>GENOA AREA LOCAL S.D.</t>
  </si>
  <si>
    <t>WOODMORE LOCAL S.D.</t>
  </si>
  <si>
    <t>EASTWOOD LOCAL S.D.</t>
  </si>
  <si>
    <t>ELMWOOD LOCAL S.D.</t>
  </si>
  <si>
    <t>LAKE LOCAL S.D.</t>
  </si>
  <si>
    <t>NORTH BALTIMORE LOCAL S.D.</t>
  </si>
  <si>
    <t>NORTHWOOD LOCAL S.D.</t>
  </si>
  <si>
    <t>OTSEGO LOCAL S.D.</t>
  </si>
  <si>
    <t>SCIOTO VALLEY LOCAL S.D.</t>
  </si>
  <si>
    <t>WAVERLY CITY S.D.</t>
  </si>
  <si>
    <t>WESTERN LOCAL S.D.</t>
  </si>
  <si>
    <t>RAVENNA CITY S.D.</t>
  </si>
  <si>
    <t>WINDHAM EX VIL S.D.</t>
  </si>
  <si>
    <t>CRESTWOOD LOCAL S.D.</t>
  </si>
  <si>
    <t>FIELD LOCAL S.D.</t>
  </si>
  <si>
    <t>JAMES A GARFIELD LOCAL S.D.</t>
  </si>
  <si>
    <t>ROOTSTOWN LOCAL S.D.</t>
  </si>
  <si>
    <t>SOUTHEAST LOCAL S.D.</t>
  </si>
  <si>
    <t>STREETSBORO CITY S.D.</t>
  </si>
  <si>
    <t>WATERLOO LOCAL S.D.</t>
  </si>
  <si>
    <t>MOGADORE LOCAL S.D.</t>
  </si>
  <si>
    <t>BUCYRUS CITY S.D.</t>
  </si>
  <si>
    <t>GALION CITY S.D.</t>
  </si>
  <si>
    <t>SHELBY CITY S.D.</t>
  </si>
  <si>
    <t>WILLARD CITY S.D.</t>
  </si>
  <si>
    <t>CRESTLINE EX VIL S.D.</t>
  </si>
  <si>
    <t>BUCKEYE CENTRAL LOCAL S.D.</t>
  </si>
  <si>
    <t>COLONEL CRAWFORD LOCAL S.D.</t>
  </si>
  <si>
    <t>WYNFORD LOCAL S.D.</t>
  </si>
  <si>
    <t>NORTHMOR LOCAL S.D.</t>
  </si>
  <si>
    <t>LEXINGTON LOCAL S.D.</t>
  </si>
  <si>
    <t>LUCAS LOCAL S.D.</t>
  </si>
  <si>
    <t>PLYMOUTH-SHILOH LOCAL S.D.</t>
  </si>
  <si>
    <t>ONTARIO LOCAL S.D.</t>
  </si>
  <si>
    <t>CHILLICOTHE CITY S.D.</t>
  </si>
  <si>
    <t>CIRCLEVILLE CITY S.D.</t>
  </si>
  <si>
    <t>LOGAN ELM LOCAL S.D.</t>
  </si>
  <si>
    <t>WESTFALL LOCAL S.D.</t>
  </si>
  <si>
    <t>ADENA LOCAL S.D.</t>
  </si>
  <si>
    <t>HUNTINGTON LOCAL S.D.</t>
  </si>
  <si>
    <t>PAINT VALLEY LOCAL S.D.</t>
  </si>
  <si>
    <t>SOUTHEASTERN LOCAL S.D.</t>
  </si>
  <si>
    <t>UNION-SCIOTO LOCAL S.D.</t>
  </si>
  <si>
    <t>ZANE TRACE LOCAL S.D.</t>
  </si>
  <si>
    <t>FOSTORIA CITY S.D.</t>
  </si>
  <si>
    <t>FREMONT CITY S.D.</t>
  </si>
  <si>
    <t>PORT CLINTON CITY S.D.</t>
  </si>
  <si>
    <t>TIFFIN CITY S.D.</t>
  </si>
  <si>
    <t>CLYDE-GREEN SPRINGS EX VIL S.D</t>
  </si>
  <si>
    <t>GIBSONBURG EX VIL S.D.</t>
  </si>
  <si>
    <t>USEVS EX VIL S.D.</t>
  </si>
  <si>
    <t>SENECA EAST LOCAL S.D.</t>
  </si>
  <si>
    <t>HOPEWELL-LOUDON LOCAL S.D.</t>
  </si>
  <si>
    <t>NEW RIEGEL LOCAL S.D.</t>
  </si>
  <si>
    <t>OLD FORT LOCAL S.D.</t>
  </si>
  <si>
    <t>MOHAWK LOCAL S.D.</t>
  </si>
  <si>
    <t>FRANKLIN CITY S.D.</t>
  </si>
  <si>
    <t>LEBANON CITY S.D.</t>
  </si>
  <si>
    <t>SPRINGBORO COMMUNITY CITY S.D.</t>
  </si>
  <si>
    <t>KINGS LOCAL S.D.</t>
  </si>
  <si>
    <t>LITTLE MIAMI LOCAL S.D.</t>
  </si>
  <si>
    <t>WAYNE LOCAL S.D.</t>
  </si>
  <si>
    <t>NEW BOSTON LOCAL S.D.</t>
  </si>
  <si>
    <t>PORTSMOUTH CITY S.D.</t>
  </si>
  <si>
    <t>BLOOM-VERNON LOCAL S.D.</t>
  </si>
  <si>
    <t>CLAY LOCAL S.D.</t>
  </si>
  <si>
    <t>GREEN LOCAL S.D.</t>
  </si>
  <si>
    <t>MINFORD LOCAL S.D.</t>
  </si>
  <si>
    <t>VALLEY LOCAL S.D.</t>
  </si>
  <si>
    <t>WASHINGTON-NILE LOCAL S.D.</t>
  </si>
  <si>
    <t>WHEELERSBURG LOCAL S.D.</t>
  </si>
  <si>
    <t>SPRINGFIELD CITY S.D.</t>
  </si>
  <si>
    <t>GREENON LOCAL S.D.</t>
  </si>
  <si>
    <t>TECUMSEH LOCAL S.D.</t>
  </si>
  <si>
    <t>NORTHWESTERN LOCAL S.D.</t>
  </si>
  <si>
    <t>CLARK-SHAWNEE LOCAL S.D.</t>
  </si>
  <si>
    <t>ATHENS CITY S.D.</t>
  </si>
  <si>
    <t>LOGAN-HOCKING LOCAL S.D.</t>
  </si>
  <si>
    <t>NELSONVILLE-YORK CITY S.D.</t>
  </si>
  <si>
    <t>NEW LEXINGTON LOCAL S.D.</t>
  </si>
  <si>
    <t>ALEXANDER LOCAL S.D.</t>
  </si>
  <si>
    <t>FEDERAL HOCKING LOCAL S.D.</t>
  </si>
  <si>
    <t>TRIMBLE LOCAL S.D.</t>
  </si>
  <si>
    <t>GIRARD CITY S.D.</t>
  </si>
  <si>
    <t>NILES CITY S.D.</t>
  </si>
  <si>
    <t>WARREN CITY S.D.</t>
  </si>
  <si>
    <t>HUBBARD EX VIL S.D.</t>
  </si>
  <si>
    <t>NEWTON FALLS EX VIL S.D.</t>
  </si>
  <si>
    <t>BLOOMFIELD-MESPO LOCAL S.D.</t>
  </si>
  <si>
    <t>BRISTOL LOCAL S.D.</t>
  </si>
  <si>
    <t>BROOKFIELD LOCAL S.D.</t>
  </si>
  <si>
    <t>CHAMPION LOCAL S.D.</t>
  </si>
  <si>
    <t>MATHEWS LOCAL S.D.</t>
  </si>
  <si>
    <t>HOWLAND LOCAL S.D.</t>
  </si>
  <si>
    <t>JOSEPH BADGER LOCAL S.D.</t>
  </si>
  <si>
    <t>LAKEVIEW LOCAL S.D.</t>
  </si>
  <si>
    <t>LIBERTY LOCAL S.D.</t>
  </si>
  <si>
    <t>LORDSTOWN LOCAL S.D.</t>
  </si>
  <si>
    <t>MAPLEWOOD LOCAL S.D.</t>
  </si>
  <si>
    <t>MCDONALD LOCAL S.D.</t>
  </si>
  <si>
    <t>SOUTHINGTON LOCAL S.D.</t>
  </si>
  <si>
    <t>LABRAE LOCAL S.D.</t>
  </si>
  <si>
    <t>WEATHERSFIELD LOCAL S.D.</t>
  </si>
  <si>
    <t>CLAYMONT CITY S.D.</t>
  </si>
  <si>
    <t>DOVER CITY S.D.</t>
  </si>
  <si>
    <t>NEW PHILADELPHIA CITY S.D.</t>
  </si>
  <si>
    <t>CARROLLTON EX VIL S.D.</t>
  </si>
  <si>
    <t>NEWCOMERSTOWN EX VIL S.D.</t>
  </si>
  <si>
    <t>CONOTTON VALLEY UNION LOCAL S.</t>
  </si>
  <si>
    <t>EAST HOLMES LOCAL S.D.</t>
  </si>
  <si>
    <t>GARAWAY LOCAL S.D.</t>
  </si>
  <si>
    <t>INDIAN VALLEY LOCAL S.D.</t>
  </si>
  <si>
    <t>STRASBURG-FRANKLIN LOCAL S.D.</t>
  </si>
  <si>
    <t>TUSCARAWAS VALLEY LOCAL S.D.</t>
  </si>
  <si>
    <t>VAN WERT CITY S.D.</t>
  </si>
  <si>
    <t>PAULDING EX VIL S.D.</t>
  </si>
  <si>
    <t>PARKWAY LOCAL S.D.</t>
  </si>
  <si>
    <t>ANTWERP LOCAL S.D.</t>
  </si>
  <si>
    <t>WAYNE TRACE LOCAL S.D.</t>
  </si>
  <si>
    <t>CONTINENTAL LOCAL S.D.</t>
  </si>
  <si>
    <t>JENNINGS LOCAL S.D.</t>
  </si>
  <si>
    <t>KALIDA LOCAL S.D.</t>
  </si>
  <si>
    <t>OTTOVILLE LOCAL S.D.</t>
  </si>
  <si>
    <t>LINCOLNVIEW LOCAL S.D.</t>
  </si>
  <si>
    <t>BELPRE CITY S.D.</t>
  </si>
  <si>
    <t>MARIETTA CITY S.D.</t>
  </si>
  <si>
    <t>FORT FRYE LOCAL S.D.</t>
  </si>
  <si>
    <t>FRONTIER LOCAL S.D.</t>
  </si>
  <si>
    <t>WARREN LOCAL S.D.</t>
  </si>
  <si>
    <t>WOLF CREEK LOCAL S.D.</t>
  </si>
  <si>
    <t>ORRVILLE CITY S.D.</t>
  </si>
  <si>
    <t>WOOSTER CITY S.D.</t>
  </si>
  <si>
    <t>RITTMAN EX VIL S.D.</t>
  </si>
  <si>
    <t>CHIPPEWA LOCAL S.D.</t>
  </si>
  <si>
    <t>DALTON LOCAL S.D.</t>
  </si>
  <si>
    <t>NORWAYNE LOCAL S.D.</t>
  </si>
  <si>
    <t>TRIWAY LOCAL S.D.</t>
  </si>
  <si>
    <t>BROWN LOCAL S.D.</t>
  </si>
  <si>
    <t>FAIRLESS LOCAL S.D.</t>
  </si>
  <si>
    <t>LOUISVILLE CITY S.D.</t>
  </si>
  <si>
    <t>MINERVA LOCAL S.D.</t>
  </si>
  <si>
    <t>TUSLAW LOCAL S.D.</t>
  </si>
  <si>
    <t>ASHLAND CITY S.D.</t>
  </si>
  <si>
    <t>LOUDONVILLE-PERRYSVILLE EX VIL</t>
  </si>
  <si>
    <t>HILLSDALE LOCAL S.D.</t>
  </si>
  <si>
    <t>MAPLETON LOCAL S.D.</t>
  </si>
  <si>
    <t>WEST HOLMES LOCAL S.D.</t>
  </si>
  <si>
    <t>GALLIPOLIS CITY S.D.</t>
  </si>
  <si>
    <t>JACKSON CITY S.D.</t>
  </si>
  <si>
    <t>WELLSTON CITY S.D.</t>
  </si>
  <si>
    <t>OAK HILL UNION LOCAL S.D.</t>
  </si>
  <si>
    <t>VINTON COUNTY LOCAL S.D.</t>
  </si>
  <si>
    <t>GALLIA COUNTY LOCAL S.D.</t>
  </si>
  <si>
    <t>BRUNSWICK CITY S.D.</t>
  </si>
  <si>
    <t>MEDINA CITY S.D.</t>
  </si>
  <si>
    <t>BLACK RIVER LOCAL S.D.</t>
  </si>
  <si>
    <t>CLOVERLEAF LOCAL S.D.</t>
  </si>
  <si>
    <t>HIGHLAND LOCAL S.D.</t>
  </si>
  <si>
    <t>PIQUA CITY S.D.</t>
  </si>
  <si>
    <t>SIDNEY CITY S.D.</t>
  </si>
  <si>
    <t>TROY CITY S.D.</t>
  </si>
  <si>
    <t>BRADFORD EX VIL S.D.</t>
  </si>
  <si>
    <t>COVINGTON EX VIL S.D.</t>
  </si>
  <si>
    <t>NEWTON LOCAL S.D.</t>
  </si>
  <si>
    <t>ANNA LOCAL S.D.</t>
  </si>
  <si>
    <t>BOTKINS LOCAL S.D.</t>
  </si>
  <si>
    <t>FAIRLAWN LOCAL S.D.</t>
  </si>
  <si>
    <t>FORT LORAMIE LOCAL S.D.</t>
  </si>
  <si>
    <t>HARDIN-HOUSTON LOCAL S.D.</t>
  </si>
  <si>
    <t>JACKSON CENTER LOCAL S.D.</t>
  </si>
  <si>
    <t>RUSSIA LOCAL S.D.</t>
  </si>
  <si>
    <t>NEW RICHMOND EX VIL S.D.</t>
  </si>
  <si>
    <t>BETHEL-TATE LOCAL S.D.</t>
  </si>
  <si>
    <t>FELICITY-FRANKLIN LOCAL S.D.</t>
  </si>
  <si>
    <t>WILLIAMSBURG LOCAL S.D.</t>
  </si>
  <si>
    <t>COVENTRY LOCAL S.D.</t>
  </si>
  <si>
    <t>MANCHESTER LOCAL S.D.</t>
  </si>
  <si>
    <t>LONDON CITY S.D.</t>
  </si>
  <si>
    <t>HILLIARD CITY S.D.</t>
  </si>
  <si>
    <t>DUBLIN CITY S.D.</t>
  </si>
  <si>
    <t>JEFFERSON LOCAL S.D.</t>
  </si>
  <si>
    <t>JONATHAN ALDER LOCAL S.D.</t>
  </si>
  <si>
    <t>MADISON-PLAINS LOCAL S.D.</t>
  </si>
  <si>
    <t>FAIRBANKS LOCAL S.D.</t>
  </si>
  <si>
    <t>COSHOCTON CITY S.D.</t>
  </si>
  <si>
    <t>RIDGEWOOD LOCAL S.D.</t>
  </si>
  <si>
    <t>RIVER VIEW LOCAL S.D.</t>
  </si>
  <si>
    <t>MARION CITY S.D.</t>
  </si>
  <si>
    <t>MOUNT GILEAD EX VIL S.D.</t>
  </si>
  <si>
    <t>ELGIN LOCAL S.D.</t>
  </si>
  <si>
    <t>PLEASANT LOCAL S.D.</t>
  </si>
  <si>
    <t>RIDGEDALE LOCAL S.D.</t>
  </si>
  <si>
    <t>RIVER VALLEY LOCAL S.D.</t>
  </si>
  <si>
    <t>CARDINGTON-LINCOLN LOCAL S.D.</t>
  </si>
  <si>
    <t>NORTH UNION LOCAL S.D.</t>
  </si>
  <si>
    <t>Res District Per-Pupil Amount</t>
  </si>
  <si>
    <t>Res District Enhanced Per-Pupil Amount</t>
  </si>
  <si>
    <t>Res District Wellness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</si>
</sst>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8BFF-EE70-4FAA-AC62-1DC423890CD3}">
  <dimension ref="A3:L180"/>
  <sheetViews>
    <sheetView tabSelected="1" workbookViewId="0">
      <pane xSplit="3" ySplit="3" topLeftCell="D43" activePane="bottomRight" state="frozen"/>
      <selection pane="topRight" activeCell="D1" sqref="D1"/>
      <selection pane="bottomLeft" activeCell="A4" sqref="A4"/>
      <selection pane="bottomRight" activeCell="H60" sqref="H60"/>
    </sheetView>
  </sheetViews>
  <sheetFormatPr defaultRowHeight="14.25" x14ac:dyDescent="0.45"/>
  <cols>
    <col min="1" max="1" width="7.59765625" bestFit="1" customWidth="1"/>
    <col min="2" max="2" width="12.3984375" bestFit="1" customWidth="1"/>
    <col min="3" max="3" width="32.73046875" bestFit="1" customWidth="1"/>
    <col min="4" max="4" width="13.86328125" customWidth="1"/>
    <col min="5" max="5" width="14.73046875" customWidth="1"/>
    <col min="6" max="6" width="13.86328125" customWidth="1"/>
    <col min="7" max="7" width="12.86328125" customWidth="1"/>
    <col min="8" max="8" width="12.73046875" bestFit="1" customWidth="1"/>
    <col min="9" max="9" width="11.73046875" bestFit="1" customWidth="1"/>
    <col min="10" max="10" width="12.86328125" customWidth="1"/>
    <col min="11" max="11" width="12.73046875" bestFit="1" customWidth="1"/>
    <col min="12" max="12" width="13.86328125" bestFit="1" customWidth="1"/>
  </cols>
  <sheetData>
    <row r="3" spans="1:12" s="2" customFormat="1" ht="42.75" x14ac:dyDescent="0.4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108</v>
      </c>
      <c r="G3" s="3" t="s">
        <v>107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</row>
    <row r="4" spans="1:12" x14ac:dyDescent="0.45">
      <c r="A4" s="4">
        <v>50773</v>
      </c>
      <c r="B4" t="s">
        <v>10</v>
      </c>
      <c r="C4" t="s">
        <v>11</v>
      </c>
      <c r="D4" s="1">
        <v>5971677.21</v>
      </c>
      <c r="E4" s="1">
        <v>124292.45</v>
      </c>
      <c r="F4" s="1">
        <v>6095969.6600000001</v>
      </c>
      <c r="G4" s="1">
        <v>0</v>
      </c>
      <c r="H4" s="1">
        <v>1035415.52</v>
      </c>
      <c r="I4" s="1">
        <v>16562.580000000002</v>
      </c>
      <c r="J4" s="1">
        <v>39950.78</v>
      </c>
      <c r="K4" s="1">
        <v>1091928.8799999999</v>
      </c>
      <c r="L4" s="1">
        <v>7187898.54</v>
      </c>
    </row>
    <row r="5" spans="1:12" x14ac:dyDescent="0.45">
      <c r="A5" s="4">
        <v>50799</v>
      </c>
      <c r="B5" t="s">
        <v>12</v>
      </c>
      <c r="C5" t="s">
        <v>13</v>
      </c>
      <c r="D5" s="1">
        <v>3928409.93</v>
      </c>
      <c r="E5" s="1">
        <v>129941.39</v>
      </c>
      <c r="F5" s="1">
        <v>4058351.32</v>
      </c>
      <c r="G5" s="1">
        <v>0</v>
      </c>
      <c r="H5" s="1">
        <v>351921.59</v>
      </c>
      <c r="I5" s="1">
        <v>27200.71</v>
      </c>
      <c r="J5" s="1">
        <v>0</v>
      </c>
      <c r="K5" s="1">
        <v>379122.3</v>
      </c>
      <c r="L5" s="1">
        <v>4437473.62</v>
      </c>
    </row>
    <row r="6" spans="1:12" x14ac:dyDescent="0.45">
      <c r="A6" s="4">
        <v>50815</v>
      </c>
      <c r="B6" t="s">
        <v>14</v>
      </c>
      <c r="C6" t="s">
        <v>15</v>
      </c>
      <c r="D6" s="1">
        <v>5258546.49</v>
      </c>
      <c r="E6" s="1">
        <v>196080.93</v>
      </c>
      <c r="F6" s="1">
        <v>5454627.4199999999</v>
      </c>
      <c r="G6" s="1">
        <v>0</v>
      </c>
      <c r="H6" s="1">
        <v>45413.14</v>
      </c>
      <c r="I6" s="1">
        <v>12718</v>
      </c>
      <c r="J6" s="1">
        <v>11658.24</v>
      </c>
      <c r="K6" s="1">
        <v>69789.38</v>
      </c>
      <c r="L6" s="1">
        <v>5524416.7999999998</v>
      </c>
    </row>
    <row r="7" spans="1:12" x14ac:dyDescent="0.45">
      <c r="A7" s="4">
        <v>50856</v>
      </c>
      <c r="B7" t="s">
        <v>16</v>
      </c>
      <c r="C7" t="s">
        <v>17</v>
      </c>
      <c r="D7" s="1">
        <v>4317689.0999999996</v>
      </c>
      <c r="E7" s="1">
        <v>111836.44</v>
      </c>
      <c r="F7" s="1">
        <v>4429525.54</v>
      </c>
      <c r="G7" s="1">
        <v>-116880.82</v>
      </c>
      <c r="H7" s="1">
        <v>245372.6</v>
      </c>
      <c r="I7" s="1">
        <v>17053.25</v>
      </c>
      <c r="J7" s="1">
        <v>0</v>
      </c>
      <c r="K7" s="1">
        <v>145545.03</v>
      </c>
      <c r="L7" s="1">
        <v>4575070.57</v>
      </c>
    </row>
    <row r="8" spans="1:12" x14ac:dyDescent="0.45">
      <c r="A8" s="4">
        <v>50880</v>
      </c>
      <c r="B8" t="s">
        <v>18</v>
      </c>
      <c r="C8" t="s">
        <v>19</v>
      </c>
      <c r="D8" s="1">
        <v>29924880.629999999</v>
      </c>
      <c r="E8" s="1">
        <v>371633.65</v>
      </c>
      <c r="F8" s="1">
        <v>30296514.280000001</v>
      </c>
      <c r="G8" s="1">
        <v>0</v>
      </c>
      <c r="H8" s="1">
        <v>274125.02</v>
      </c>
      <c r="I8" s="1">
        <v>56331.15</v>
      </c>
      <c r="J8" s="1">
        <v>8020.36</v>
      </c>
      <c r="K8" s="1">
        <v>338476.53</v>
      </c>
      <c r="L8" s="1">
        <v>30634990.809999999</v>
      </c>
    </row>
    <row r="9" spans="1:12" x14ac:dyDescent="0.45">
      <c r="A9" s="4">
        <v>50906</v>
      </c>
      <c r="B9" t="s">
        <v>20</v>
      </c>
      <c r="C9" t="s">
        <v>21</v>
      </c>
      <c r="D9" s="1">
        <v>3531426.42</v>
      </c>
      <c r="E9" s="1">
        <v>81760.72</v>
      </c>
      <c r="F9" s="1">
        <v>3613187.14</v>
      </c>
      <c r="G9" s="1">
        <v>0</v>
      </c>
      <c r="H9" s="1">
        <v>307764.7</v>
      </c>
      <c r="I9" s="1">
        <v>8846.92</v>
      </c>
      <c r="J9" s="1">
        <v>0</v>
      </c>
      <c r="K9" s="1">
        <v>316611.62</v>
      </c>
      <c r="L9" s="1">
        <v>3929798.76</v>
      </c>
    </row>
    <row r="10" spans="1:12" x14ac:dyDescent="0.45">
      <c r="A10" s="4">
        <v>50922</v>
      </c>
      <c r="B10" t="s">
        <v>22</v>
      </c>
      <c r="C10" t="s">
        <v>23</v>
      </c>
      <c r="D10" s="1">
        <v>1664148.53</v>
      </c>
      <c r="E10" s="1">
        <v>39992.44</v>
      </c>
      <c r="F10" s="1">
        <v>1704140.97</v>
      </c>
      <c r="G10" s="1">
        <v>0</v>
      </c>
      <c r="H10" s="1">
        <v>0</v>
      </c>
      <c r="I10" s="1">
        <v>10959.05</v>
      </c>
      <c r="J10" s="1">
        <v>23570.97</v>
      </c>
      <c r="K10" s="1">
        <v>34530.019999999997</v>
      </c>
      <c r="L10" s="1">
        <v>1738670.99</v>
      </c>
    </row>
    <row r="11" spans="1:12" x14ac:dyDescent="0.45">
      <c r="A11" s="4">
        <v>50948</v>
      </c>
      <c r="B11" t="s">
        <v>22</v>
      </c>
      <c r="C11" t="s">
        <v>24</v>
      </c>
      <c r="D11" s="1">
        <v>2719635.99</v>
      </c>
      <c r="E11" s="1">
        <v>57105.33</v>
      </c>
      <c r="F11" s="1">
        <v>2776741.32</v>
      </c>
      <c r="G11" s="1">
        <v>0</v>
      </c>
      <c r="H11" s="1">
        <v>0</v>
      </c>
      <c r="I11" s="1">
        <v>9263.75</v>
      </c>
      <c r="J11" s="1">
        <v>33696.53</v>
      </c>
      <c r="K11" s="1">
        <v>42960.28</v>
      </c>
      <c r="L11" s="1">
        <v>2819701.6</v>
      </c>
    </row>
    <row r="12" spans="1:12" x14ac:dyDescent="0.45">
      <c r="A12" s="4">
        <v>50963</v>
      </c>
      <c r="B12" t="s">
        <v>25</v>
      </c>
      <c r="C12" t="s">
        <v>26</v>
      </c>
      <c r="D12" s="1">
        <v>7222243.4199999999</v>
      </c>
      <c r="E12" s="1">
        <v>167409.74</v>
      </c>
      <c r="F12" s="1">
        <v>7389653.1600000001</v>
      </c>
      <c r="G12" s="1">
        <v>0</v>
      </c>
      <c r="H12" s="1">
        <v>159910.72</v>
      </c>
      <c r="I12" s="1">
        <v>55035.03</v>
      </c>
      <c r="J12" s="1">
        <v>0</v>
      </c>
      <c r="K12" s="1">
        <v>214945.75</v>
      </c>
      <c r="L12" s="1">
        <v>7604598.9100000001</v>
      </c>
    </row>
    <row r="13" spans="1:12" x14ac:dyDescent="0.45">
      <c r="A13" s="4">
        <v>50989</v>
      </c>
      <c r="B13" t="s">
        <v>27</v>
      </c>
      <c r="C13" t="s">
        <v>28</v>
      </c>
      <c r="D13" s="1">
        <v>2301028.4700000002</v>
      </c>
      <c r="E13" s="1">
        <v>27469.81</v>
      </c>
      <c r="F13" s="1">
        <v>2328498.2799999998</v>
      </c>
      <c r="G13" s="1">
        <v>0</v>
      </c>
      <c r="H13" s="1">
        <v>1273434.33</v>
      </c>
      <c r="I13" s="1">
        <v>34896.660000000003</v>
      </c>
      <c r="J13" s="1">
        <v>1123332.1499999999</v>
      </c>
      <c r="K13" s="1">
        <v>2431663.14</v>
      </c>
      <c r="L13" s="1">
        <v>4760161.42</v>
      </c>
    </row>
    <row r="14" spans="1:12" x14ac:dyDescent="0.45">
      <c r="A14" s="4">
        <v>51003</v>
      </c>
      <c r="B14" t="s">
        <v>29</v>
      </c>
      <c r="C14" t="s">
        <v>30</v>
      </c>
      <c r="D14" s="1">
        <v>4829191.1399999997</v>
      </c>
      <c r="E14" s="1">
        <v>152289.73000000001</v>
      </c>
      <c r="F14" s="1">
        <v>4981480.87</v>
      </c>
      <c r="G14" s="1">
        <v>0</v>
      </c>
      <c r="H14" s="1">
        <v>521494.95</v>
      </c>
      <c r="I14" s="1">
        <v>135306.46</v>
      </c>
      <c r="J14" s="1">
        <v>141180.9</v>
      </c>
      <c r="K14" s="1">
        <v>797982.31</v>
      </c>
      <c r="L14" s="1">
        <v>5779463.1799999997</v>
      </c>
    </row>
    <row r="15" spans="1:12" x14ac:dyDescent="0.45">
      <c r="A15" s="4">
        <v>51029</v>
      </c>
      <c r="B15" t="s">
        <v>31</v>
      </c>
      <c r="C15" t="s">
        <v>32</v>
      </c>
      <c r="D15" s="1">
        <v>5194542.9000000004</v>
      </c>
      <c r="E15" s="1">
        <v>125102.97</v>
      </c>
      <c r="F15" s="1">
        <v>5319645.87</v>
      </c>
      <c r="G15" s="1">
        <v>0</v>
      </c>
      <c r="H15" s="1">
        <v>472547.33</v>
      </c>
      <c r="I15" s="1">
        <v>37493.730000000003</v>
      </c>
      <c r="J15" s="1">
        <v>73497.490000000005</v>
      </c>
      <c r="K15" s="1">
        <v>583538.55000000005</v>
      </c>
      <c r="L15" s="1">
        <v>5903184.4199999999</v>
      </c>
    </row>
    <row r="16" spans="1:12" x14ac:dyDescent="0.45">
      <c r="A16" s="4">
        <v>51045</v>
      </c>
      <c r="B16" t="s">
        <v>33</v>
      </c>
      <c r="C16" t="s">
        <v>34</v>
      </c>
      <c r="D16" s="1">
        <v>5334285.63</v>
      </c>
      <c r="E16" s="1">
        <v>134092.35</v>
      </c>
      <c r="F16" s="1">
        <v>5468377.9800000004</v>
      </c>
      <c r="G16" s="1">
        <v>0</v>
      </c>
      <c r="H16" s="1">
        <v>300067.74</v>
      </c>
      <c r="I16" s="1">
        <v>30199.35</v>
      </c>
      <c r="J16" s="1">
        <v>270683.2</v>
      </c>
      <c r="K16" s="1">
        <v>600950.29</v>
      </c>
      <c r="L16" s="1">
        <v>6069328.2699999996</v>
      </c>
    </row>
    <row r="17" spans="1:12" x14ac:dyDescent="0.45">
      <c r="A17" s="4">
        <v>51060</v>
      </c>
      <c r="B17" t="s">
        <v>35</v>
      </c>
      <c r="C17" t="s">
        <v>36</v>
      </c>
      <c r="D17" s="1">
        <v>18595900.260000002</v>
      </c>
      <c r="E17" s="1">
        <v>549475.43000000005</v>
      </c>
      <c r="F17" s="1">
        <v>19145375.690000001</v>
      </c>
      <c r="G17" s="1">
        <v>0</v>
      </c>
      <c r="H17" s="1">
        <v>787655.13</v>
      </c>
      <c r="I17" s="1">
        <v>41189.08</v>
      </c>
      <c r="J17" s="1">
        <v>155254.34</v>
      </c>
      <c r="K17" s="1">
        <v>984098.55</v>
      </c>
      <c r="L17" s="1">
        <v>20129474.239999998</v>
      </c>
    </row>
    <row r="18" spans="1:12" x14ac:dyDescent="0.45">
      <c r="A18" s="4">
        <v>51128</v>
      </c>
      <c r="B18" t="s">
        <v>37</v>
      </c>
      <c r="C18" t="s">
        <v>38</v>
      </c>
      <c r="D18" s="1">
        <v>2531204.58</v>
      </c>
      <c r="E18" s="1">
        <v>69847.22</v>
      </c>
      <c r="F18" s="1">
        <v>2601051.7999999998</v>
      </c>
      <c r="G18" s="1">
        <v>0</v>
      </c>
      <c r="H18" s="1">
        <v>196832.03</v>
      </c>
      <c r="I18" s="1">
        <v>33613.440000000002</v>
      </c>
      <c r="J18" s="1">
        <v>5190.6400000000003</v>
      </c>
      <c r="K18" s="1">
        <v>235636.11</v>
      </c>
      <c r="L18" s="1">
        <v>2836687.91</v>
      </c>
    </row>
    <row r="19" spans="1:12" x14ac:dyDescent="0.45">
      <c r="A19" s="4">
        <v>51144</v>
      </c>
      <c r="B19" t="s">
        <v>39</v>
      </c>
      <c r="C19" t="s">
        <v>40</v>
      </c>
      <c r="D19" s="1">
        <v>4895251.9800000004</v>
      </c>
      <c r="E19" s="1">
        <v>112084.51</v>
      </c>
      <c r="F19" s="1">
        <v>5007336.49</v>
      </c>
      <c r="G19" s="1">
        <v>0</v>
      </c>
      <c r="H19" s="1">
        <v>289792.84999999998</v>
      </c>
      <c r="I19" s="1">
        <v>21037.61</v>
      </c>
      <c r="J19" s="1">
        <v>18079.48</v>
      </c>
      <c r="K19" s="1">
        <v>328909.94</v>
      </c>
      <c r="L19" s="1">
        <v>5336246.43</v>
      </c>
    </row>
    <row r="20" spans="1:12" x14ac:dyDescent="0.45">
      <c r="A20" s="4">
        <v>51169</v>
      </c>
      <c r="B20" t="s">
        <v>41</v>
      </c>
      <c r="C20" t="s">
        <v>42</v>
      </c>
      <c r="D20" s="1">
        <v>1776051.87</v>
      </c>
      <c r="E20" s="1">
        <v>45449.95</v>
      </c>
      <c r="F20" s="1">
        <v>1821501.82</v>
      </c>
      <c r="G20" s="1">
        <v>0</v>
      </c>
      <c r="H20" s="1">
        <v>95817.72</v>
      </c>
      <c r="I20" s="1">
        <v>12648.24</v>
      </c>
      <c r="J20" s="1">
        <v>315254.65999999997</v>
      </c>
      <c r="K20" s="1">
        <v>423720.62</v>
      </c>
      <c r="L20" s="1">
        <v>2245222.44</v>
      </c>
    </row>
    <row r="21" spans="1:12" x14ac:dyDescent="0.45">
      <c r="A21" s="4">
        <v>51185</v>
      </c>
      <c r="B21" t="s">
        <v>43</v>
      </c>
      <c r="C21" t="s">
        <v>44</v>
      </c>
      <c r="D21" s="1">
        <v>5757093.1299999999</v>
      </c>
      <c r="E21" s="1">
        <v>160435.76</v>
      </c>
      <c r="F21" s="1">
        <v>5917528.8899999997</v>
      </c>
      <c r="G21" s="1">
        <v>0</v>
      </c>
      <c r="H21" s="1">
        <v>52873.64</v>
      </c>
      <c r="I21" s="1">
        <v>5217.09</v>
      </c>
      <c r="J21" s="1">
        <v>0</v>
      </c>
      <c r="K21" s="1">
        <v>58090.73</v>
      </c>
      <c r="L21" s="1">
        <v>5975619.6200000001</v>
      </c>
    </row>
    <row r="22" spans="1:12" x14ac:dyDescent="0.45">
      <c r="A22" s="4">
        <v>51201</v>
      </c>
      <c r="B22" t="s">
        <v>45</v>
      </c>
      <c r="C22" t="s">
        <v>46</v>
      </c>
      <c r="D22" s="1">
        <v>4954042.3899999997</v>
      </c>
      <c r="E22" s="1">
        <v>128614.54</v>
      </c>
      <c r="F22" s="1">
        <v>5082656.93</v>
      </c>
      <c r="G22" s="1">
        <v>0</v>
      </c>
      <c r="H22" s="1">
        <v>185002.87</v>
      </c>
      <c r="I22" s="1">
        <v>36013.800000000003</v>
      </c>
      <c r="J22" s="1">
        <v>0</v>
      </c>
      <c r="K22" s="1">
        <v>221016.67</v>
      </c>
      <c r="L22" s="1">
        <v>5303673.5999999996</v>
      </c>
    </row>
    <row r="23" spans="1:12" x14ac:dyDescent="0.45">
      <c r="A23" s="4">
        <v>51227</v>
      </c>
      <c r="B23" t="s">
        <v>47</v>
      </c>
      <c r="C23" t="s">
        <v>48</v>
      </c>
      <c r="D23" s="1">
        <v>6384634.3899999997</v>
      </c>
      <c r="E23" s="1">
        <v>116556.77</v>
      </c>
      <c r="F23" s="1">
        <v>6501191.1600000001</v>
      </c>
      <c r="G23" s="1">
        <v>0</v>
      </c>
      <c r="H23" s="1">
        <v>464140.23</v>
      </c>
      <c r="I23" s="1">
        <v>35094.5</v>
      </c>
      <c r="J23" s="1">
        <v>17676.54</v>
      </c>
      <c r="K23" s="1">
        <v>516911.27</v>
      </c>
      <c r="L23" s="1">
        <v>7018102.4299999997</v>
      </c>
    </row>
    <row r="24" spans="1:12" x14ac:dyDescent="0.45">
      <c r="A24" s="4">
        <v>51243</v>
      </c>
      <c r="B24" t="s">
        <v>49</v>
      </c>
      <c r="C24" t="s">
        <v>50</v>
      </c>
      <c r="D24" s="1">
        <v>3803713.39</v>
      </c>
      <c r="E24" s="1">
        <v>124514.52</v>
      </c>
      <c r="F24" s="1">
        <v>3928227.91</v>
      </c>
      <c r="G24" s="1">
        <v>0</v>
      </c>
      <c r="H24" s="1">
        <v>662656.9</v>
      </c>
      <c r="I24" s="1">
        <v>27944.54</v>
      </c>
      <c r="J24" s="1">
        <v>22467</v>
      </c>
      <c r="K24" s="1">
        <v>713068.44</v>
      </c>
      <c r="L24" s="1">
        <v>4641296.3499999996</v>
      </c>
    </row>
    <row r="25" spans="1:12" x14ac:dyDescent="0.45">
      <c r="A25" s="4">
        <v>51284</v>
      </c>
      <c r="B25" t="s">
        <v>51</v>
      </c>
      <c r="C25" t="s">
        <v>52</v>
      </c>
      <c r="D25" s="1">
        <v>14505287.390000001</v>
      </c>
      <c r="E25" s="1">
        <v>325081.44</v>
      </c>
      <c r="F25" s="1">
        <v>14830368.83</v>
      </c>
      <c r="G25" s="1">
        <v>0</v>
      </c>
      <c r="H25" s="1">
        <v>824378.64</v>
      </c>
      <c r="I25" s="1">
        <v>81459.38</v>
      </c>
      <c r="J25" s="1">
        <v>41645.96</v>
      </c>
      <c r="K25" s="1">
        <v>947483.98</v>
      </c>
      <c r="L25" s="1">
        <v>15777852.810000001</v>
      </c>
    </row>
    <row r="26" spans="1:12" x14ac:dyDescent="0.45">
      <c r="A26" s="4">
        <v>51300</v>
      </c>
      <c r="B26" t="s">
        <v>53</v>
      </c>
      <c r="C26" t="s">
        <v>54</v>
      </c>
      <c r="D26" s="1">
        <v>8252100.8300000001</v>
      </c>
      <c r="E26" s="1">
        <v>285929.34999999998</v>
      </c>
      <c r="F26" s="1">
        <v>8538030.1799999997</v>
      </c>
      <c r="G26" s="1">
        <v>0</v>
      </c>
      <c r="H26" s="1">
        <v>102464.8</v>
      </c>
      <c r="I26" s="1">
        <v>48083.39</v>
      </c>
      <c r="J26" s="1">
        <v>81688.67</v>
      </c>
      <c r="K26" s="1">
        <v>232236.86</v>
      </c>
      <c r="L26" s="1">
        <v>8770267.0399999991</v>
      </c>
    </row>
    <row r="27" spans="1:12" x14ac:dyDescent="0.45">
      <c r="A27" s="4">
        <v>51334</v>
      </c>
      <c r="B27" t="s">
        <v>55</v>
      </c>
      <c r="C27" t="s">
        <v>56</v>
      </c>
      <c r="D27" s="1">
        <v>6397664.7300000004</v>
      </c>
      <c r="E27" s="1">
        <v>175351.66</v>
      </c>
      <c r="F27" s="1">
        <v>6573016.3899999997</v>
      </c>
      <c r="G27" s="1">
        <v>0</v>
      </c>
      <c r="H27" s="1">
        <v>210724.42</v>
      </c>
      <c r="I27" s="1">
        <v>46221.35</v>
      </c>
      <c r="J27" s="1">
        <v>2572.5</v>
      </c>
      <c r="K27" s="1">
        <v>259518.27</v>
      </c>
      <c r="L27" s="1">
        <v>6832534.6600000001</v>
      </c>
    </row>
    <row r="28" spans="1:12" x14ac:dyDescent="0.45">
      <c r="A28" s="4">
        <v>51359</v>
      </c>
      <c r="B28" t="s">
        <v>57</v>
      </c>
      <c r="C28" t="s">
        <v>58</v>
      </c>
      <c r="D28" s="1">
        <v>16157492.869999999</v>
      </c>
      <c r="E28" s="1">
        <v>197481.47</v>
      </c>
      <c r="F28" s="1">
        <v>16354974.34</v>
      </c>
      <c r="G28" s="1">
        <v>0</v>
      </c>
      <c r="H28" s="1">
        <v>515407.74</v>
      </c>
      <c r="I28" s="1">
        <v>22857.98</v>
      </c>
      <c r="J28" s="1">
        <v>0</v>
      </c>
      <c r="K28" s="1">
        <v>538265.72</v>
      </c>
      <c r="L28" s="1">
        <v>16893240.059999999</v>
      </c>
    </row>
    <row r="29" spans="1:12" x14ac:dyDescent="0.45">
      <c r="A29" s="4">
        <v>51375</v>
      </c>
      <c r="B29" t="s">
        <v>59</v>
      </c>
      <c r="C29" t="s">
        <v>60</v>
      </c>
      <c r="D29" s="1">
        <v>4419950.9800000004</v>
      </c>
      <c r="E29" s="1">
        <v>145822.88</v>
      </c>
      <c r="F29" s="1">
        <v>4565773.8600000003</v>
      </c>
      <c r="G29" s="1">
        <v>0</v>
      </c>
      <c r="H29" s="1">
        <v>164550.85</v>
      </c>
      <c r="I29" s="1">
        <v>8801.19</v>
      </c>
      <c r="J29" s="1">
        <v>0</v>
      </c>
      <c r="K29" s="1">
        <v>173352.04</v>
      </c>
      <c r="L29" s="1">
        <v>4739125.9000000004</v>
      </c>
    </row>
    <row r="30" spans="1:12" x14ac:dyDescent="0.45">
      <c r="A30" s="4">
        <v>51391</v>
      </c>
      <c r="B30" t="s">
        <v>61</v>
      </c>
      <c r="C30" t="s">
        <v>62</v>
      </c>
      <c r="D30" s="1">
        <v>4584502.2699999996</v>
      </c>
      <c r="E30" s="1">
        <v>98893.89</v>
      </c>
      <c r="F30" s="1">
        <v>4683396.16</v>
      </c>
      <c r="G30" s="1">
        <v>0</v>
      </c>
      <c r="H30" s="1">
        <v>217265.26</v>
      </c>
      <c r="I30" s="1">
        <v>35962.89</v>
      </c>
      <c r="J30" s="1">
        <v>0</v>
      </c>
      <c r="K30" s="1">
        <v>253228.15</v>
      </c>
      <c r="L30" s="1">
        <v>4936624.3099999996</v>
      </c>
    </row>
    <row r="31" spans="1:12" x14ac:dyDescent="0.45">
      <c r="A31" s="4">
        <v>51417</v>
      </c>
      <c r="B31" t="s">
        <v>63</v>
      </c>
      <c r="C31" t="s">
        <v>64</v>
      </c>
      <c r="D31" s="1">
        <v>10747307.710000001</v>
      </c>
      <c r="E31" s="1">
        <v>287906.18</v>
      </c>
      <c r="F31" s="1">
        <v>11035213.890000001</v>
      </c>
      <c r="G31" s="1">
        <v>0</v>
      </c>
      <c r="H31" s="1">
        <v>886574.83</v>
      </c>
      <c r="I31" s="1">
        <v>39642.61</v>
      </c>
      <c r="J31" s="1">
        <v>155382.44</v>
      </c>
      <c r="K31" s="1">
        <v>1081599.8799999999</v>
      </c>
      <c r="L31" s="1">
        <v>12116813.77</v>
      </c>
    </row>
    <row r="32" spans="1:12" x14ac:dyDescent="0.45">
      <c r="A32" s="4">
        <v>51433</v>
      </c>
      <c r="B32" t="s">
        <v>65</v>
      </c>
      <c r="C32" t="s">
        <v>66</v>
      </c>
      <c r="D32" s="1">
        <v>10140777.08</v>
      </c>
      <c r="E32" s="1">
        <v>266424.46000000002</v>
      </c>
      <c r="F32" s="1">
        <v>10407201.539999999</v>
      </c>
      <c r="G32" s="1">
        <v>0</v>
      </c>
      <c r="H32" s="1">
        <v>247372.68</v>
      </c>
      <c r="I32" s="1">
        <v>22662.67</v>
      </c>
      <c r="J32" s="1">
        <v>17546.28</v>
      </c>
      <c r="K32" s="1">
        <v>287581.63</v>
      </c>
      <c r="L32" s="1">
        <v>10694783.17</v>
      </c>
    </row>
    <row r="33" spans="1:12" x14ac:dyDescent="0.45">
      <c r="A33" s="4">
        <v>51458</v>
      </c>
      <c r="B33" t="s">
        <v>67</v>
      </c>
      <c r="C33" t="s">
        <v>68</v>
      </c>
      <c r="D33" s="1">
        <v>8000272.0999999996</v>
      </c>
      <c r="E33" s="1">
        <v>164859.82</v>
      </c>
      <c r="F33" s="1">
        <v>8165131.9199999999</v>
      </c>
      <c r="G33" s="1">
        <v>0</v>
      </c>
      <c r="H33" s="1">
        <v>209328.3</v>
      </c>
      <c r="I33" s="1">
        <v>29362.17</v>
      </c>
      <c r="J33" s="1">
        <v>332174.55</v>
      </c>
      <c r="K33" s="1">
        <v>570865.02</v>
      </c>
      <c r="L33" s="1">
        <v>8735996.9399999995</v>
      </c>
    </row>
    <row r="34" spans="1:12" x14ac:dyDescent="0.45">
      <c r="A34" s="4">
        <v>51474</v>
      </c>
      <c r="B34" t="s">
        <v>69</v>
      </c>
      <c r="C34" t="s">
        <v>70</v>
      </c>
      <c r="D34" s="1">
        <v>6498810.5199999996</v>
      </c>
      <c r="E34" s="1">
        <v>68683.740000000005</v>
      </c>
      <c r="F34" s="1">
        <v>6567494.2599999998</v>
      </c>
      <c r="G34" s="1">
        <v>0</v>
      </c>
      <c r="H34" s="1">
        <v>552532.38</v>
      </c>
      <c r="I34" s="1">
        <v>13786.55</v>
      </c>
      <c r="J34" s="1">
        <v>66586.25</v>
      </c>
      <c r="K34" s="1">
        <v>632905.18000000005</v>
      </c>
      <c r="L34" s="1">
        <v>7200399.4400000004</v>
      </c>
    </row>
    <row r="35" spans="1:12" x14ac:dyDescent="0.45">
      <c r="A35" s="4">
        <v>51490</v>
      </c>
      <c r="B35" t="s">
        <v>71</v>
      </c>
      <c r="C35" t="s">
        <v>72</v>
      </c>
      <c r="D35" s="1">
        <v>5222967.3499999996</v>
      </c>
      <c r="E35" s="1">
        <v>122717.47</v>
      </c>
      <c r="F35" s="1">
        <v>5345684.82</v>
      </c>
      <c r="G35" s="1">
        <v>0</v>
      </c>
      <c r="H35" s="1">
        <v>161533.37</v>
      </c>
      <c r="I35" s="1">
        <v>8816.64</v>
      </c>
      <c r="J35" s="1">
        <v>209742.58</v>
      </c>
      <c r="K35" s="1">
        <v>380092.59</v>
      </c>
      <c r="L35" s="1">
        <v>5725777.4100000001</v>
      </c>
    </row>
    <row r="36" spans="1:12" x14ac:dyDescent="0.45">
      <c r="A36" s="4">
        <v>51532</v>
      </c>
      <c r="B36" t="s">
        <v>73</v>
      </c>
      <c r="C36" t="s">
        <v>74</v>
      </c>
      <c r="D36" s="1">
        <v>5777286.3099999996</v>
      </c>
      <c r="E36" s="1">
        <v>131586.67000000001</v>
      </c>
      <c r="F36" s="1">
        <v>5908872.9800000004</v>
      </c>
      <c r="G36" s="1">
        <v>0</v>
      </c>
      <c r="H36" s="1">
        <v>91424.77</v>
      </c>
      <c r="I36" s="1">
        <v>95699.16</v>
      </c>
      <c r="J36" s="1">
        <v>135634.42000000001</v>
      </c>
      <c r="K36" s="1">
        <v>322758.34999999998</v>
      </c>
      <c r="L36" s="1">
        <v>6231631.3300000001</v>
      </c>
    </row>
    <row r="37" spans="1:12" x14ac:dyDescent="0.45">
      <c r="A37" s="4">
        <v>51607</v>
      </c>
      <c r="B37" t="s">
        <v>75</v>
      </c>
      <c r="C37" t="s">
        <v>76</v>
      </c>
      <c r="D37" s="1">
        <v>3590253.88</v>
      </c>
      <c r="E37" s="1">
        <v>123940.08</v>
      </c>
      <c r="F37" s="1">
        <v>3714193.96</v>
      </c>
      <c r="G37" s="1">
        <v>0</v>
      </c>
      <c r="H37" s="1">
        <v>208074.73</v>
      </c>
      <c r="I37" s="1">
        <v>51031.62</v>
      </c>
      <c r="J37" s="1">
        <v>0</v>
      </c>
      <c r="K37" s="1">
        <v>259106.35</v>
      </c>
      <c r="L37" s="1">
        <v>3973300.31</v>
      </c>
    </row>
    <row r="38" spans="1:12" x14ac:dyDescent="0.45">
      <c r="A38" s="4">
        <v>51631</v>
      </c>
      <c r="B38" t="s">
        <v>77</v>
      </c>
      <c r="C38" t="s">
        <v>78</v>
      </c>
      <c r="D38" s="1">
        <v>7538012.9400000004</v>
      </c>
      <c r="E38" s="1">
        <v>172449.77</v>
      </c>
      <c r="F38" s="1">
        <v>7710462.71</v>
      </c>
      <c r="G38" s="1">
        <v>0</v>
      </c>
      <c r="H38" s="1">
        <v>155855.28</v>
      </c>
      <c r="I38" s="1">
        <v>71222.899999999994</v>
      </c>
      <c r="J38" s="1">
        <v>71387.83</v>
      </c>
      <c r="K38" s="1">
        <v>298466.01</v>
      </c>
      <c r="L38" s="1">
        <v>8008928.7199999997</v>
      </c>
    </row>
    <row r="39" spans="1:12" x14ac:dyDescent="0.45">
      <c r="A39" s="4">
        <v>51656</v>
      </c>
      <c r="B39" t="s">
        <v>79</v>
      </c>
      <c r="C39" t="s">
        <v>80</v>
      </c>
      <c r="D39" s="1">
        <v>6899219.6600000001</v>
      </c>
      <c r="E39" s="1">
        <v>211982</v>
      </c>
      <c r="F39" s="1">
        <v>7111201.6600000001</v>
      </c>
      <c r="G39" s="1">
        <v>-227262.88</v>
      </c>
      <c r="H39" s="1">
        <v>265740.57</v>
      </c>
      <c r="I39" s="1">
        <v>17185.39</v>
      </c>
      <c r="J39" s="1">
        <v>64689.2</v>
      </c>
      <c r="K39" s="1">
        <v>120352.28</v>
      </c>
      <c r="L39" s="1">
        <v>7231553.9400000004</v>
      </c>
    </row>
    <row r="40" spans="1:12" x14ac:dyDescent="0.45">
      <c r="A40" s="4">
        <v>51672</v>
      </c>
      <c r="B40" t="s">
        <v>81</v>
      </c>
      <c r="C40" t="s">
        <v>82</v>
      </c>
      <c r="D40" s="1">
        <v>3586758.75</v>
      </c>
      <c r="E40" s="1">
        <v>86428.03</v>
      </c>
      <c r="F40" s="1">
        <v>3673186.78</v>
      </c>
      <c r="G40" s="1">
        <v>0</v>
      </c>
      <c r="H40" s="1">
        <v>242571.97</v>
      </c>
      <c r="I40" s="1">
        <v>30310.86</v>
      </c>
      <c r="J40" s="1">
        <v>372434.51</v>
      </c>
      <c r="K40" s="1">
        <v>645317.34</v>
      </c>
      <c r="L40" s="1">
        <v>4318504.12</v>
      </c>
    </row>
    <row r="41" spans="1:12" x14ac:dyDescent="0.45">
      <c r="A41" s="4">
        <v>51698</v>
      </c>
      <c r="B41" t="s">
        <v>83</v>
      </c>
      <c r="C41" t="s">
        <v>84</v>
      </c>
      <c r="D41" s="1">
        <v>3563060.6</v>
      </c>
      <c r="E41" s="1">
        <v>93103.89</v>
      </c>
      <c r="F41" s="1">
        <v>3656164.49</v>
      </c>
      <c r="G41" s="1">
        <v>0</v>
      </c>
      <c r="H41" s="1">
        <v>64605</v>
      </c>
      <c r="I41" s="1">
        <v>23133.15</v>
      </c>
      <c r="J41" s="1">
        <v>0</v>
      </c>
      <c r="K41" s="1">
        <v>87738.15</v>
      </c>
      <c r="L41" s="1">
        <v>3743902.64</v>
      </c>
    </row>
    <row r="42" spans="1:12" x14ac:dyDescent="0.45">
      <c r="A42" s="4">
        <v>51714</v>
      </c>
      <c r="B42" t="s">
        <v>85</v>
      </c>
      <c r="C42" t="s">
        <v>86</v>
      </c>
      <c r="D42" s="1">
        <v>5743834.3700000001</v>
      </c>
      <c r="E42" s="1">
        <v>147144.51999999999</v>
      </c>
      <c r="F42" s="1">
        <v>5890978.8899999997</v>
      </c>
      <c r="G42" s="1">
        <v>0</v>
      </c>
      <c r="H42" s="1">
        <v>288590.58</v>
      </c>
      <c r="I42" s="1">
        <v>25111.32</v>
      </c>
      <c r="J42" s="1">
        <v>45530.25</v>
      </c>
      <c r="K42" s="1">
        <v>359232.15</v>
      </c>
      <c r="L42" s="1">
        <v>6250211.04</v>
      </c>
    </row>
    <row r="43" spans="1:12" x14ac:dyDescent="0.45">
      <c r="A43" s="4">
        <v>62026</v>
      </c>
      <c r="B43" t="s">
        <v>87</v>
      </c>
      <c r="C43" t="s">
        <v>88</v>
      </c>
      <c r="D43" s="1">
        <v>3884187.93</v>
      </c>
      <c r="E43" s="1">
        <v>71810.960000000006</v>
      </c>
      <c r="F43" s="1">
        <v>3955998.89</v>
      </c>
      <c r="G43" s="1">
        <v>0</v>
      </c>
      <c r="H43" s="1">
        <v>455222.33</v>
      </c>
      <c r="I43" s="1">
        <v>10399.120000000001</v>
      </c>
      <c r="J43" s="1">
        <v>600585.02</v>
      </c>
      <c r="K43" s="1">
        <v>1066206.47</v>
      </c>
      <c r="L43" s="1">
        <v>5022205.3600000003</v>
      </c>
    </row>
    <row r="44" spans="1:12" x14ac:dyDescent="0.45">
      <c r="A44" s="4">
        <v>62042</v>
      </c>
      <c r="B44" t="s">
        <v>89</v>
      </c>
      <c r="C44" t="s">
        <v>90</v>
      </c>
      <c r="D44" s="1">
        <v>2626756.5699999998</v>
      </c>
      <c r="E44" s="1">
        <v>84925.81</v>
      </c>
      <c r="F44" s="1">
        <v>2711682.38</v>
      </c>
      <c r="G44">
        <v>0</v>
      </c>
      <c r="H44" s="1">
        <v>276311.90000000002</v>
      </c>
      <c r="I44" s="1">
        <v>17540.919999999998</v>
      </c>
      <c r="J44" s="1">
        <v>51863.34</v>
      </c>
      <c r="K44" s="1">
        <v>345716.16</v>
      </c>
      <c r="L44" s="1">
        <v>3057398.54</v>
      </c>
    </row>
    <row r="45" spans="1:12" x14ac:dyDescent="0.45">
      <c r="A45" s="4">
        <v>62067</v>
      </c>
      <c r="B45" t="s">
        <v>91</v>
      </c>
      <c r="C45" t="s">
        <v>92</v>
      </c>
      <c r="D45" s="1">
        <v>7126560.2000000002</v>
      </c>
      <c r="E45" s="1">
        <v>228816.15</v>
      </c>
      <c r="F45" s="1">
        <v>7355376.3499999996</v>
      </c>
      <c r="G45">
        <v>0</v>
      </c>
      <c r="H45" s="1">
        <v>55559.15</v>
      </c>
      <c r="I45" s="1">
        <v>17179.38</v>
      </c>
      <c r="J45" s="1">
        <v>0</v>
      </c>
      <c r="K45" s="1">
        <v>72738.53</v>
      </c>
      <c r="L45" s="1">
        <v>7428114.8799999999</v>
      </c>
    </row>
    <row r="46" spans="1:12" x14ac:dyDescent="0.45">
      <c r="A46" s="4">
        <v>62109</v>
      </c>
      <c r="B46" t="s">
        <v>93</v>
      </c>
      <c r="C46" t="s">
        <v>94</v>
      </c>
      <c r="D46" s="1">
        <v>7125441.75</v>
      </c>
      <c r="E46" s="1">
        <v>69550.11</v>
      </c>
      <c r="F46" s="1">
        <v>7194991.8600000003</v>
      </c>
      <c r="G46">
        <v>0</v>
      </c>
      <c r="H46" s="1">
        <v>164906.71</v>
      </c>
      <c r="I46" s="1">
        <v>7747.53</v>
      </c>
      <c r="J46" s="1">
        <v>15353.17</v>
      </c>
      <c r="K46" s="1">
        <v>188007.41</v>
      </c>
      <c r="L46" s="1">
        <v>7382999.2699999996</v>
      </c>
    </row>
    <row r="47" spans="1:12" x14ac:dyDescent="0.45">
      <c r="A47" s="4">
        <v>62125</v>
      </c>
      <c r="B47" t="s">
        <v>95</v>
      </c>
      <c r="C47" t="s">
        <v>96</v>
      </c>
      <c r="D47" s="1">
        <v>10013461.960000001</v>
      </c>
      <c r="E47" s="1">
        <v>227223.76</v>
      </c>
      <c r="F47" s="1">
        <v>10240685.720000001</v>
      </c>
      <c r="G47" s="1">
        <v>0</v>
      </c>
      <c r="H47" s="1">
        <v>742042.3</v>
      </c>
      <c r="I47" s="1">
        <v>14907.22</v>
      </c>
      <c r="J47" s="1">
        <v>24030.46</v>
      </c>
      <c r="K47" s="1">
        <v>780979.98</v>
      </c>
      <c r="L47" s="1">
        <v>11021665.699999999</v>
      </c>
    </row>
    <row r="48" spans="1:12" x14ac:dyDescent="0.45">
      <c r="A48" s="4">
        <v>62802</v>
      </c>
      <c r="B48" t="s">
        <v>97</v>
      </c>
      <c r="C48" t="s">
        <v>98</v>
      </c>
      <c r="D48" s="1">
        <v>2545953.7599999998</v>
      </c>
      <c r="E48" s="1">
        <v>45230.58</v>
      </c>
      <c r="F48" s="1">
        <v>2591184.34</v>
      </c>
      <c r="G48">
        <v>0</v>
      </c>
      <c r="H48" s="1">
        <v>399399.96</v>
      </c>
      <c r="I48" s="1">
        <v>7599.49</v>
      </c>
      <c r="J48" s="1">
        <v>39172.230000000003</v>
      </c>
      <c r="K48" s="1">
        <v>446171.68</v>
      </c>
      <c r="L48" s="1">
        <v>3037356.02</v>
      </c>
    </row>
    <row r="49" spans="1:12" x14ac:dyDescent="0.45">
      <c r="A49" s="4">
        <v>63495</v>
      </c>
      <c r="B49" t="s">
        <v>99</v>
      </c>
      <c r="C49" t="s">
        <v>100</v>
      </c>
      <c r="D49" s="1">
        <v>2130163.17</v>
      </c>
      <c r="E49" s="1">
        <v>29550.799999999999</v>
      </c>
      <c r="F49" s="1">
        <v>2159713.9700000002</v>
      </c>
      <c r="G49">
        <v>0</v>
      </c>
      <c r="H49" s="1">
        <v>553005.49</v>
      </c>
      <c r="I49" s="1">
        <v>9619.32</v>
      </c>
      <c r="J49" s="1">
        <v>50954.42</v>
      </c>
      <c r="K49" s="1">
        <v>613579.23</v>
      </c>
      <c r="L49" s="1">
        <v>2773293.2</v>
      </c>
    </row>
    <row r="50" spans="1:12" x14ac:dyDescent="0.45">
      <c r="A50" s="4">
        <v>63511</v>
      </c>
      <c r="B50" t="s">
        <v>101</v>
      </c>
      <c r="C50" t="s">
        <v>102</v>
      </c>
      <c r="D50" s="1">
        <v>1788468.91</v>
      </c>
      <c r="E50" s="1">
        <v>57781.85</v>
      </c>
      <c r="F50" s="1">
        <v>1846250.76</v>
      </c>
      <c r="G50" s="1">
        <v>0</v>
      </c>
      <c r="H50" s="1">
        <v>105330.08</v>
      </c>
      <c r="I50" s="1">
        <v>25848.29</v>
      </c>
      <c r="J50" s="1">
        <v>5010.04</v>
      </c>
      <c r="K50" s="1">
        <v>136188.41</v>
      </c>
      <c r="L50" s="1">
        <v>1982439.17</v>
      </c>
    </row>
    <row r="51" spans="1:12" x14ac:dyDescent="0.45">
      <c r="A51" s="4">
        <v>65227</v>
      </c>
      <c r="B51" t="s">
        <v>103</v>
      </c>
      <c r="C51" t="s">
        <v>104</v>
      </c>
      <c r="D51" s="1">
        <v>1837507.02</v>
      </c>
      <c r="E51" s="1">
        <v>54184.21</v>
      </c>
      <c r="F51" s="1">
        <v>1891691.23</v>
      </c>
      <c r="G51">
        <v>0</v>
      </c>
      <c r="H51" s="1">
        <v>18437.12</v>
      </c>
      <c r="I51" s="1">
        <v>12288.95</v>
      </c>
      <c r="J51" s="1">
        <v>17433.97</v>
      </c>
      <c r="K51" s="1">
        <v>48160.04</v>
      </c>
      <c r="L51" s="1">
        <v>1939851.27</v>
      </c>
    </row>
    <row r="52" spans="1:12" x14ac:dyDescent="0.45">
      <c r="A52" s="4">
        <v>65268</v>
      </c>
      <c r="B52" t="s">
        <v>105</v>
      </c>
      <c r="C52" t="s">
        <v>106</v>
      </c>
      <c r="D52" s="1">
        <v>5720216.25</v>
      </c>
      <c r="E52" s="1">
        <v>102475.81</v>
      </c>
      <c r="F52" s="1">
        <v>5822692.0599999996</v>
      </c>
      <c r="G52">
        <v>0</v>
      </c>
      <c r="H52" s="1">
        <v>60405.22</v>
      </c>
      <c r="I52" s="1">
        <v>52937.99</v>
      </c>
      <c r="J52" s="1">
        <v>140865.74</v>
      </c>
      <c r="K52" s="1">
        <v>254208.95</v>
      </c>
      <c r="L52" s="1">
        <v>6076901.0099999998</v>
      </c>
    </row>
    <row r="53" spans="1:12" x14ac:dyDescent="0.45">
      <c r="A53" s="4"/>
      <c r="D53" s="1">
        <f>SUM(D4:D52)</f>
        <v>307319875.71000004</v>
      </c>
      <c r="E53" s="1">
        <f t="shared" ref="E53:H53" si="0">SUM(E4:E52)</f>
        <v>7103324.0099999988</v>
      </c>
      <c r="F53" s="1">
        <f t="shared" si="0"/>
        <v>314423199.72000009</v>
      </c>
      <c r="G53" s="1">
        <f t="shared" si="0"/>
        <v>-344143.7</v>
      </c>
      <c r="H53" s="1">
        <f t="shared" si="0"/>
        <v>15961855.440000005</v>
      </c>
      <c r="I53" s="1">
        <f t="shared" ref="G53:L53" si="1">SUM(I4:I52)</f>
        <v>1512044.3699999999</v>
      </c>
      <c r="J53" s="1">
        <f t="shared" si="1"/>
        <v>4801797.1100000003</v>
      </c>
      <c r="K53" s="1">
        <f t="shared" si="1"/>
        <v>21931553.219999995</v>
      </c>
      <c r="L53" s="1">
        <f t="shared" si="1"/>
        <v>336354752.94</v>
      </c>
    </row>
    <row r="54" spans="1:12" x14ac:dyDescent="0.45">
      <c r="A54" s="4"/>
    </row>
    <row r="55" spans="1:12" x14ac:dyDescent="0.45">
      <c r="A55" s="4"/>
    </row>
    <row r="56" spans="1:12" x14ac:dyDescent="0.45">
      <c r="A56" s="4"/>
    </row>
    <row r="57" spans="1:12" x14ac:dyDescent="0.45">
      <c r="A57" s="4"/>
    </row>
    <row r="58" spans="1:12" x14ac:dyDescent="0.45">
      <c r="A58" s="4"/>
    </row>
    <row r="59" spans="1:12" x14ac:dyDescent="0.45">
      <c r="A59" s="4"/>
    </row>
    <row r="60" spans="1:12" x14ac:dyDescent="0.45">
      <c r="A60" s="4"/>
    </row>
    <row r="61" spans="1:12" x14ac:dyDescent="0.45">
      <c r="A61" s="4"/>
    </row>
    <row r="62" spans="1:12" x14ac:dyDescent="0.45">
      <c r="A62" s="4"/>
    </row>
    <row r="63" spans="1:12" x14ac:dyDescent="0.45">
      <c r="A63" s="4"/>
    </row>
    <row r="64" spans="1:12" x14ac:dyDescent="0.45">
      <c r="A64" s="4"/>
    </row>
    <row r="65" spans="1:1" x14ac:dyDescent="0.45">
      <c r="A65" s="4"/>
    </row>
    <row r="66" spans="1:1" x14ac:dyDescent="0.45">
      <c r="A66" s="4"/>
    </row>
    <row r="67" spans="1:1" x14ac:dyDescent="0.45">
      <c r="A67" s="4"/>
    </row>
    <row r="68" spans="1:1" x14ac:dyDescent="0.45">
      <c r="A68" s="4"/>
    </row>
    <row r="69" spans="1:1" x14ac:dyDescent="0.45">
      <c r="A69" s="4"/>
    </row>
    <row r="70" spans="1:1" x14ac:dyDescent="0.45">
      <c r="A70" s="4"/>
    </row>
    <row r="71" spans="1:1" x14ac:dyDescent="0.45">
      <c r="A71" s="4"/>
    </row>
    <row r="72" spans="1:1" x14ac:dyDescent="0.45">
      <c r="A72" s="4"/>
    </row>
    <row r="73" spans="1:1" x14ac:dyDescent="0.45">
      <c r="A73" s="4"/>
    </row>
    <row r="74" spans="1:1" x14ac:dyDescent="0.45">
      <c r="A74" s="4"/>
    </row>
    <row r="75" spans="1:1" x14ac:dyDescent="0.45">
      <c r="A75" s="4"/>
    </row>
    <row r="76" spans="1:1" x14ac:dyDescent="0.45">
      <c r="A76" s="4"/>
    </row>
    <row r="77" spans="1:1" x14ac:dyDescent="0.45">
      <c r="A77" s="4"/>
    </row>
    <row r="78" spans="1:1" x14ac:dyDescent="0.45">
      <c r="A78" s="4"/>
    </row>
    <row r="79" spans="1:1" x14ac:dyDescent="0.45">
      <c r="A79" s="4"/>
    </row>
    <row r="80" spans="1:1" x14ac:dyDescent="0.45">
      <c r="A80" s="4"/>
    </row>
    <row r="81" spans="1:1" x14ac:dyDescent="0.45">
      <c r="A81" s="4"/>
    </row>
    <row r="82" spans="1:1" x14ac:dyDescent="0.45">
      <c r="A82" s="4"/>
    </row>
    <row r="83" spans="1:1" x14ac:dyDescent="0.45">
      <c r="A83" s="4"/>
    </row>
    <row r="84" spans="1:1" x14ac:dyDescent="0.45">
      <c r="A84" s="4"/>
    </row>
    <row r="85" spans="1:1" x14ac:dyDescent="0.45">
      <c r="A85" s="4"/>
    </row>
    <row r="86" spans="1:1" x14ac:dyDescent="0.45">
      <c r="A86" s="4"/>
    </row>
    <row r="87" spans="1:1" x14ac:dyDescent="0.45">
      <c r="A87" s="4"/>
    </row>
    <row r="88" spans="1:1" x14ac:dyDescent="0.45">
      <c r="A88" s="4"/>
    </row>
    <row r="89" spans="1:1" x14ac:dyDescent="0.45">
      <c r="A89" s="4"/>
    </row>
    <row r="90" spans="1:1" x14ac:dyDescent="0.45">
      <c r="A90" s="4"/>
    </row>
    <row r="91" spans="1:1" x14ac:dyDescent="0.45">
      <c r="A91" s="4"/>
    </row>
    <row r="92" spans="1:1" x14ac:dyDescent="0.45">
      <c r="A92" s="4"/>
    </row>
    <row r="93" spans="1:1" x14ac:dyDescent="0.45">
      <c r="A93" s="4"/>
    </row>
    <row r="94" spans="1:1" x14ac:dyDescent="0.45">
      <c r="A94" s="4"/>
    </row>
    <row r="95" spans="1:1" x14ac:dyDescent="0.45">
      <c r="A95" s="4"/>
    </row>
    <row r="96" spans="1:1" x14ac:dyDescent="0.45">
      <c r="A96" s="4"/>
    </row>
    <row r="97" spans="1:1" x14ac:dyDescent="0.45">
      <c r="A97" s="4"/>
    </row>
    <row r="98" spans="1:1" x14ac:dyDescent="0.45">
      <c r="A98" s="4"/>
    </row>
    <row r="99" spans="1:1" x14ac:dyDescent="0.45">
      <c r="A99" s="4"/>
    </row>
    <row r="100" spans="1:1" x14ac:dyDescent="0.45">
      <c r="A100" s="4"/>
    </row>
    <row r="101" spans="1:1" x14ac:dyDescent="0.45">
      <c r="A101" s="4"/>
    </row>
    <row r="102" spans="1:1" x14ac:dyDescent="0.45">
      <c r="A102" s="4"/>
    </row>
    <row r="103" spans="1:1" x14ac:dyDescent="0.45">
      <c r="A103" s="4"/>
    </row>
    <row r="104" spans="1:1" x14ac:dyDescent="0.45">
      <c r="A104" s="4"/>
    </row>
    <row r="105" spans="1:1" x14ac:dyDescent="0.45">
      <c r="A105" s="4"/>
    </row>
    <row r="106" spans="1:1" x14ac:dyDescent="0.45">
      <c r="A106" s="4"/>
    </row>
    <row r="107" spans="1:1" x14ac:dyDescent="0.45">
      <c r="A107" s="4"/>
    </row>
    <row r="108" spans="1:1" x14ac:dyDescent="0.45">
      <c r="A108" s="4"/>
    </row>
    <row r="109" spans="1:1" x14ac:dyDescent="0.45">
      <c r="A109" s="4"/>
    </row>
    <row r="110" spans="1:1" x14ac:dyDescent="0.45">
      <c r="A110" s="4"/>
    </row>
    <row r="111" spans="1:1" x14ac:dyDescent="0.45">
      <c r="A111" s="4"/>
    </row>
    <row r="112" spans="1:1" x14ac:dyDescent="0.45">
      <c r="A112" s="4"/>
    </row>
    <row r="113" spans="1:1" x14ac:dyDescent="0.45">
      <c r="A113" s="4"/>
    </row>
    <row r="114" spans="1:1" x14ac:dyDescent="0.45">
      <c r="A114" s="4"/>
    </row>
    <row r="115" spans="1:1" x14ac:dyDescent="0.45">
      <c r="A115" s="4"/>
    </row>
    <row r="116" spans="1:1" x14ac:dyDescent="0.45">
      <c r="A116" s="4"/>
    </row>
    <row r="117" spans="1:1" x14ac:dyDescent="0.45">
      <c r="A117" s="4"/>
    </row>
    <row r="118" spans="1:1" x14ac:dyDescent="0.45">
      <c r="A118" s="4"/>
    </row>
    <row r="119" spans="1:1" x14ac:dyDescent="0.45">
      <c r="A119" s="4"/>
    </row>
    <row r="120" spans="1:1" x14ac:dyDescent="0.45">
      <c r="A120" s="4"/>
    </row>
    <row r="121" spans="1:1" x14ac:dyDescent="0.45">
      <c r="A121" s="4"/>
    </row>
    <row r="122" spans="1:1" x14ac:dyDescent="0.45">
      <c r="A122" s="4"/>
    </row>
    <row r="123" spans="1:1" x14ac:dyDescent="0.45">
      <c r="A123" s="4"/>
    </row>
    <row r="124" spans="1:1" x14ac:dyDescent="0.45">
      <c r="A124" s="4"/>
    </row>
    <row r="125" spans="1:1" x14ac:dyDescent="0.45">
      <c r="A125" s="4"/>
    </row>
    <row r="126" spans="1:1" x14ac:dyDescent="0.45">
      <c r="A126" s="4"/>
    </row>
    <row r="127" spans="1:1" x14ac:dyDescent="0.45">
      <c r="A127" s="4"/>
    </row>
    <row r="128" spans="1:1" x14ac:dyDescent="0.45">
      <c r="A128" s="4"/>
    </row>
    <row r="129" spans="1:1" x14ac:dyDescent="0.45">
      <c r="A129" s="4"/>
    </row>
    <row r="130" spans="1:1" x14ac:dyDescent="0.45">
      <c r="A130" s="4"/>
    </row>
    <row r="131" spans="1:1" x14ac:dyDescent="0.45">
      <c r="A131" s="4"/>
    </row>
    <row r="132" spans="1:1" x14ac:dyDescent="0.45">
      <c r="A132" s="4"/>
    </row>
    <row r="133" spans="1:1" x14ac:dyDescent="0.45">
      <c r="A133" s="4"/>
    </row>
    <row r="134" spans="1:1" x14ac:dyDescent="0.45">
      <c r="A134" s="4"/>
    </row>
    <row r="135" spans="1:1" x14ac:dyDescent="0.45">
      <c r="A135" s="4"/>
    </row>
    <row r="136" spans="1:1" x14ac:dyDescent="0.45">
      <c r="A136" s="4"/>
    </row>
    <row r="137" spans="1:1" x14ac:dyDescent="0.45">
      <c r="A137" s="4"/>
    </row>
    <row r="138" spans="1:1" x14ac:dyDescent="0.45">
      <c r="A138" s="4"/>
    </row>
    <row r="139" spans="1:1" x14ac:dyDescent="0.45">
      <c r="A139" s="4"/>
    </row>
    <row r="140" spans="1:1" x14ac:dyDescent="0.45">
      <c r="A140" s="4"/>
    </row>
    <row r="141" spans="1:1" x14ac:dyDescent="0.45">
      <c r="A141" s="4"/>
    </row>
    <row r="142" spans="1:1" x14ac:dyDescent="0.45">
      <c r="A142" s="4"/>
    </row>
    <row r="143" spans="1:1" x14ac:dyDescent="0.45">
      <c r="A143" s="4"/>
    </row>
    <row r="144" spans="1:1" x14ac:dyDescent="0.45">
      <c r="A144" s="4"/>
    </row>
    <row r="145" spans="1:1" x14ac:dyDescent="0.45">
      <c r="A145" s="4"/>
    </row>
    <row r="146" spans="1:1" x14ac:dyDescent="0.45">
      <c r="A146" s="4"/>
    </row>
    <row r="147" spans="1:1" x14ac:dyDescent="0.45">
      <c r="A147" s="4"/>
    </row>
    <row r="148" spans="1:1" x14ac:dyDescent="0.45">
      <c r="A148" s="4"/>
    </row>
    <row r="149" spans="1:1" x14ac:dyDescent="0.45">
      <c r="A149" s="4"/>
    </row>
    <row r="150" spans="1:1" x14ac:dyDescent="0.45">
      <c r="A150" s="4"/>
    </row>
    <row r="151" spans="1:1" x14ac:dyDescent="0.45">
      <c r="A151" s="4"/>
    </row>
    <row r="152" spans="1:1" x14ac:dyDescent="0.45">
      <c r="A152" s="4"/>
    </row>
    <row r="153" spans="1:1" x14ac:dyDescent="0.45">
      <c r="A153" s="4"/>
    </row>
    <row r="154" spans="1:1" x14ac:dyDescent="0.45">
      <c r="A154" s="4"/>
    </row>
    <row r="155" spans="1:1" x14ac:dyDescent="0.45">
      <c r="A155" s="4"/>
    </row>
    <row r="156" spans="1:1" x14ac:dyDescent="0.45">
      <c r="A156" s="4"/>
    </row>
    <row r="157" spans="1:1" x14ac:dyDescent="0.45">
      <c r="A157" s="4"/>
    </row>
    <row r="158" spans="1:1" x14ac:dyDescent="0.45">
      <c r="A158" s="4"/>
    </row>
    <row r="159" spans="1:1" x14ac:dyDescent="0.45">
      <c r="A159" s="4"/>
    </row>
    <row r="160" spans="1:1" x14ac:dyDescent="0.45">
      <c r="A160" s="4"/>
    </row>
    <row r="161" spans="1:1" x14ac:dyDescent="0.45">
      <c r="A161" s="4"/>
    </row>
    <row r="162" spans="1:1" x14ac:dyDescent="0.45">
      <c r="A162" s="4"/>
    </row>
    <row r="163" spans="1:1" x14ac:dyDescent="0.45">
      <c r="A163" s="4"/>
    </row>
    <row r="164" spans="1:1" x14ac:dyDescent="0.45">
      <c r="A164" s="4"/>
    </row>
    <row r="165" spans="1:1" x14ac:dyDescent="0.45">
      <c r="A165" s="4"/>
    </row>
    <row r="166" spans="1:1" x14ac:dyDescent="0.45">
      <c r="A166" s="4"/>
    </row>
    <row r="167" spans="1:1" x14ac:dyDescent="0.45">
      <c r="A167" s="4"/>
    </row>
    <row r="168" spans="1:1" x14ac:dyDescent="0.45">
      <c r="A168" s="4"/>
    </row>
    <row r="169" spans="1:1" x14ac:dyDescent="0.45">
      <c r="A169" s="4"/>
    </row>
    <row r="170" spans="1:1" x14ac:dyDescent="0.45">
      <c r="A170" s="4"/>
    </row>
    <row r="171" spans="1:1" x14ac:dyDescent="0.45">
      <c r="A171" s="4"/>
    </row>
    <row r="172" spans="1:1" x14ac:dyDescent="0.45">
      <c r="A172" s="4"/>
    </row>
    <row r="173" spans="1:1" x14ac:dyDescent="0.45">
      <c r="A173" s="4"/>
    </row>
    <row r="174" spans="1:1" x14ac:dyDescent="0.45">
      <c r="A174" s="4"/>
    </row>
    <row r="175" spans="1:1" x14ac:dyDescent="0.45">
      <c r="A175" s="4"/>
    </row>
    <row r="176" spans="1:1" x14ac:dyDescent="0.45">
      <c r="A176" s="4"/>
    </row>
    <row r="177" spans="1:1" x14ac:dyDescent="0.45">
      <c r="A177" s="4"/>
    </row>
    <row r="178" spans="1:1" x14ac:dyDescent="0.45">
      <c r="A178" s="4"/>
    </row>
    <row r="179" spans="1:1" x14ac:dyDescent="0.45">
      <c r="A179" s="4"/>
    </row>
    <row r="180" spans="1:1" x14ac:dyDescent="0.45">
      <c r="A180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C948-26DB-45C9-9B99-EA2C1F3726D8}">
  <dimension ref="A2:H502"/>
  <sheetViews>
    <sheetView workbookViewId="0">
      <pane xSplit="4" ySplit="2" topLeftCell="E488" activePane="bottomRight" state="frozen"/>
      <selection pane="topRight" activeCell="E1" sqref="E1"/>
      <selection pane="bottomLeft" activeCell="A3" sqref="A3"/>
      <selection pane="bottomRight" activeCell="D498" sqref="D498"/>
    </sheetView>
  </sheetViews>
  <sheetFormatPr defaultRowHeight="14.25" x14ac:dyDescent="0.45"/>
  <cols>
    <col min="1" max="1" width="7.59765625" bestFit="1" customWidth="1"/>
    <col min="2" max="2" width="32.73046875" bestFit="1" customWidth="1"/>
    <col min="3" max="3" width="12.1328125" bestFit="1" customWidth="1"/>
    <col min="4" max="4" width="34.1328125" bestFit="1" customWidth="1"/>
    <col min="5" max="5" width="9" customWidth="1"/>
    <col min="6" max="6" width="12.265625" customWidth="1"/>
    <col min="7" max="7" width="14.3984375" customWidth="1"/>
    <col min="8" max="8" width="16" customWidth="1"/>
  </cols>
  <sheetData>
    <row r="2" spans="1:8" ht="42.75" x14ac:dyDescent="0.45">
      <c r="A2" s="2" t="s">
        <v>0</v>
      </c>
      <c r="B2" s="2" t="s">
        <v>2</v>
      </c>
      <c r="C2" s="2" t="s">
        <v>109</v>
      </c>
      <c r="D2" s="2" t="s">
        <v>110</v>
      </c>
      <c r="E2" s="3" t="s">
        <v>111</v>
      </c>
      <c r="F2" s="3" t="s">
        <v>587</v>
      </c>
      <c r="G2" s="3" t="s">
        <v>588</v>
      </c>
      <c r="H2" s="3" t="s">
        <v>589</v>
      </c>
    </row>
    <row r="3" spans="1:8" x14ac:dyDescent="0.45">
      <c r="A3" s="4">
        <v>50773</v>
      </c>
      <c r="B3" t="s">
        <v>11</v>
      </c>
      <c r="C3" s="4">
        <v>44982</v>
      </c>
      <c r="D3" t="s">
        <v>112</v>
      </c>
      <c r="E3" s="1">
        <v>146.96</v>
      </c>
      <c r="F3" s="1">
        <v>158.71</v>
      </c>
      <c r="G3" s="1">
        <v>49.78</v>
      </c>
      <c r="H3" s="1">
        <v>30639.69</v>
      </c>
    </row>
    <row r="4" spans="1:8" x14ac:dyDescent="0.45">
      <c r="A4" s="4">
        <v>50773</v>
      </c>
      <c r="B4" t="s">
        <v>11</v>
      </c>
      <c r="C4" s="4">
        <v>45187</v>
      </c>
      <c r="D4" t="s">
        <v>113</v>
      </c>
      <c r="E4" s="1">
        <v>40.31</v>
      </c>
      <c r="F4" s="1">
        <v>81.36</v>
      </c>
      <c r="G4" s="1">
        <v>26.73</v>
      </c>
      <c r="H4" s="1">
        <v>4357.1099999999997</v>
      </c>
    </row>
    <row r="5" spans="1:8" x14ac:dyDescent="0.45">
      <c r="A5" s="4">
        <v>50773</v>
      </c>
      <c r="B5" t="s">
        <v>11</v>
      </c>
      <c r="C5" s="4">
        <v>45211</v>
      </c>
      <c r="D5" t="s">
        <v>114</v>
      </c>
      <c r="E5" s="1">
        <v>37.61</v>
      </c>
      <c r="F5" s="1">
        <v>96.44</v>
      </c>
      <c r="G5" s="1">
        <v>32.42</v>
      </c>
      <c r="H5" s="1">
        <v>4846.42</v>
      </c>
    </row>
    <row r="6" spans="1:8" x14ac:dyDescent="0.45">
      <c r="A6" s="4">
        <v>50773</v>
      </c>
      <c r="B6" t="s">
        <v>11</v>
      </c>
      <c r="C6" s="4">
        <v>45757</v>
      </c>
      <c r="D6" t="s">
        <v>115</v>
      </c>
      <c r="E6" s="1">
        <v>40.18</v>
      </c>
      <c r="F6" s="1">
        <v>171.2</v>
      </c>
      <c r="G6" s="1">
        <v>53.05</v>
      </c>
      <c r="H6" s="1">
        <v>9010.3700000000008</v>
      </c>
    </row>
    <row r="7" spans="1:8" x14ac:dyDescent="0.45">
      <c r="A7" s="4">
        <v>50773</v>
      </c>
      <c r="B7" t="s">
        <v>11</v>
      </c>
      <c r="C7" s="4">
        <v>45765</v>
      </c>
      <c r="D7" t="s">
        <v>116</v>
      </c>
      <c r="E7" s="1">
        <v>104.84</v>
      </c>
      <c r="F7" s="1">
        <v>161.66</v>
      </c>
      <c r="G7" s="1">
        <v>0</v>
      </c>
      <c r="H7" s="1">
        <v>16948.43</v>
      </c>
    </row>
    <row r="8" spans="1:8" x14ac:dyDescent="0.45">
      <c r="A8" s="4">
        <v>50773</v>
      </c>
      <c r="B8" t="s">
        <v>11</v>
      </c>
      <c r="C8" s="4">
        <v>45773</v>
      </c>
      <c r="D8" t="s">
        <v>117</v>
      </c>
      <c r="E8" s="1">
        <v>118.32</v>
      </c>
      <c r="F8" s="1">
        <v>183.88</v>
      </c>
      <c r="G8" s="1">
        <v>56.48</v>
      </c>
      <c r="H8" s="1">
        <v>28439.4</v>
      </c>
    </row>
    <row r="9" spans="1:8" x14ac:dyDescent="0.45">
      <c r="A9" s="4">
        <v>50773</v>
      </c>
      <c r="B9" t="s">
        <v>11</v>
      </c>
      <c r="C9" s="4">
        <v>45781</v>
      </c>
      <c r="D9" t="s">
        <v>118</v>
      </c>
      <c r="E9" s="1">
        <v>42.24</v>
      </c>
      <c r="F9" s="1">
        <v>120.06</v>
      </c>
      <c r="G9" s="1">
        <v>40.299999999999997</v>
      </c>
      <c r="H9" s="1">
        <v>6773.61</v>
      </c>
    </row>
    <row r="10" spans="1:8" x14ac:dyDescent="0.45">
      <c r="A10" s="4">
        <v>50773</v>
      </c>
      <c r="B10" t="s">
        <v>11</v>
      </c>
      <c r="C10" s="4">
        <v>45799</v>
      </c>
      <c r="D10" t="s">
        <v>119</v>
      </c>
      <c r="E10" s="1">
        <v>133.19999999999999</v>
      </c>
      <c r="F10" s="1">
        <v>42.44</v>
      </c>
      <c r="G10" s="1">
        <v>0</v>
      </c>
      <c r="H10" s="1">
        <v>5653.01</v>
      </c>
    </row>
    <row r="11" spans="1:8" x14ac:dyDescent="0.45">
      <c r="A11" s="4">
        <v>50773</v>
      </c>
      <c r="B11" t="s">
        <v>11</v>
      </c>
      <c r="C11" s="4">
        <v>45807</v>
      </c>
      <c r="D11" t="s">
        <v>120</v>
      </c>
      <c r="E11" s="1">
        <v>45.36</v>
      </c>
      <c r="F11" s="1">
        <v>183.41</v>
      </c>
      <c r="G11" s="1">
        <v>56.35</v>
      </c>
      <c r="H11" s="1">
        <v>10875.51</v>
      </c>
    </row>
    <row r="12" spans="1:8" x14ac:dyDescent="0.45">
      <c r="A12" s="4">
        <v>50773</v>
      </c>
      <c r="B12" t="s">
        <v>11</v>
      </c>
      <c r="C12" s="4">
        <v>47498</v>
      </c>
      <c r="D12" t="s">
        <v>121</v>
      </c>
      <c r="E12" s="1">
        <v>10.86</v>
      </c>
      <c r="F12" s="1">
        <v>201.19</v>
      </c>
      <c r="G12" s="1">
        <v>61.84</v>
      </c>
      <c r="H12" s="1">
        <v>2856.51</v>
      </c>
    </row>
    <row r="13" spans="1:8" x14ac:dyDescent="0.45">
      <c r="A13" s="4">
        <v>50773</v>
      </c>
      <c r="B13" t="s">
        <v>11</v>
      </c>
      <c r="C13" s="4">
        <v>49312</v>
      </c>
      <c r="D13" t="s">
        <v>122</v>
      </c>
      <c r="E13" s="1">
        <v>24.1</v>
      </c>
      <c r="F13" s="1">
        <v>120.99</v>
      </c>
      <c r="G13" s="1">
        <v>40.520000000000003</v>
      </c>
      <c r="H13" s="1">
        <v>3892.39</v>
      </c>
    </row>
    <row r="14" spans="1:8" x14ac:dyDescent="0.45">
      <c r="A14" s="4">
        <v>50799</v>
      </c>
      <c r="B14" t="s">
        <v>13</v>
      </c>
      <c r="C14" s="4">
        <v>45377</v>
      </c>
      <c r="D14" t="s">
        <v>123</v>
      </c>
      <c r="E14" s="1">
        <v>72.12</v>
      </c>
      <c r="F14" s="1">
        <v>250</v>
      </c>
      <c r="G14" s="1">
        <v>119.59</v>
      </c>
      <c r="H14" s="1">
        <v>26654.83</v>
      </c>
    </row>
    <row r="15" spans="1:8" x14ac:dyDescent="0.45">
      <c r="A15" s="4">
        <v>50799</v>
      </c>
      <c r="B15" t="s">
        <v>13</v>
      </c>
      <c r="C15" s="4">
        <v>46037</v>
      </c>
      <c r="D15" t="s">
        <v>124</v>
      </c>
      <c r="E15" s="1">
        <v>89.22</v>
      </c>
      <c r="F15" s="1">
        <v>235.92</v>
      </c>
      <c r="G15" s="1">
        <v>88.63</v>
      </c>
      <c r="H15" s="1">
        <v>28956.35</v>
      </c>
    </row>
    <row r="16" spans="1:8" x14ac:dyDescent="0.45">
      <c r="A16" s="4">
        <v>50799</v>
      </c>
      <c r="B16" t="s">
        <v>13</v>
      </c>
      <c r="C16" s="4">
        <v>46045</v>
      </c>
      <c r="D16" t="s">
        <v>125</v>
      </c>
      <c r="E16" s="1">
        <v>39.619999999999997</v>
      </c>
      <c r="F16" s="1">
        <v>80.61</v>
      </c>
      <c r="G16" s="1">
        <v>26.47</v>
      </c>
      <c r="H16" s="1">
        <v>4242.51</v>
      </c>
    </row>
    <row r="17" spans="1:8" x14ac:dyDescent="0.45">
      <c r="A17" s="4">
        <v>50799</v>
      </c>
      <c r="B17" t="s">
        <v>13</v>
      </c>
      <c r="C17" s="4">
        <v>46060</v>
      </c>
      <c r="D17" t="s">
        <v>126</v>
      </c>
      <c r="E17" s="1">
        <v>151.08000000000001</v>
      </c>
      <c r="F17" s="1">
        <v>204.38</v>
      </c>
      <c r="G17" s="1">
        <v>64.099999999999994</v>
      </c>
      <c r="H17" s="1">
        <v>40561.96</v>
      </c>
    </row>
    <row r="18" spans="1:8" x14ac:dyDescent="0.45">
      <c r="A18" s="4">
        <v>50799</v>
      </c>
      <c r="B18" t="s">
        <v>13</v>
      </c>
      <c r="C18" s="4">
        <v>46078</v>
      </c>
      <c r="D18" t="s">
        <v>127</v>
      </c>
      <c r="E18" s="1">
        <v>53.56</v>
      </c>
      <c r="F18" s="1">
        <v>227.53</v>
      </c>
      <c r="G18" s="1">
        <v>81.709999999999994</v>
      </c>
      <c r="H18" s="1">
        <v>16562.89</v>
      </c>
    </row>
    <row r="19" spans="1:8" x14ac:dyDescent="0.45">
      <c r="A19" s="4">
        <v>50799</v>
      </c>
      <c r="B19" t="s">
        <v>13</v>
      </c>
      <c r="C19" s="4">
        <v>47613</v>
      </c>
      <c r="D19" t="s">
        <v>128</v>
      </c>
      <c r="E19" s="1">
        <v>34.78</v>
      </c>
      <c r="F19" s="1">
        <v>250</v>
      </c>
      <c r="G19" s="1">
        <v>122.71</v>
      </c>
      <c r="H19" s="1">
        <v>12962.85</v>
      </c>
    </row>
    <row r="20" spans="1:8" x14ac:dyDescent="0.45">
      <c r="A20" s="4">
        <v>50815</v>
      </c>
      <c r="B20" t="s">
        <v>15</v>
      </c>
      <c r="C20" s="4">
        <v>43513</v>
      </c>
      <c r="D20" t="s">
        <v>129</v>
      </c>
      <c r="E20" s="1">
        <v>139.88999999999999</v>
      </c>
      <c r="F20" s="1">
        <v>250</v>
      </c>
      <c r="G20" s="1">
        <v>0</v>
      </c>
      <c r="H20" s="1">
        <v>34972.5</v>
      </c>
    </row>
    <row r="21" spans="1:8" x14ac:dyDescent="0.45">
      <c r="A21" s="4">
        <v>50815</v>
      </c>
      <c r="B21" t="s">
        <v>15</v>
      </c>
      <c r="C21" s="4">
        <v>43810</v>
      </c>
      <c r="D21" t="s">
        <v>130</v>
      </c>
      <c r="E21" s="1">
        <v>133.4</v>
      </c>
      <c r="F21" s="1">
        <v>250</v>
      </c>
      <c r="G21" s="1">
        <v>140.9</v>
      </c>
      <c r="H21" s="1">
        <v>52146.06</v>
      </c>
    </row>
    <row r="22" spans="1:8" x14ac:dyDescent="0.45">
      <c r="A22" s="4">
        <v>50815</v>
      </c>
      <c r="B22" t="s">
        <v>15</v>
      </c>
      <c r="C22" s="4">
        <v>44057</v>
      </c>
      <c r="D22" t="s">
        <v>131</v>
      </c>
      <c r="E22" s="1">
        <v>70.12</v>
      </c>
      <c r="F22" s="1">
        <v>229.41</v>
      </c>
      <c r="G22" s="1">
        <v>83.24</v>
      </c>
      <c r="H22" s="1">
        <v>21923.02</v>
      </c>
    </row>
    <row r="23" spans="1:8" x14ac:dyDescent="0.45">
      <c r="A23" s="4">
        <v>50815</v>
      </c>
      <c r="B23" t="s">
        <v>15</v>
      </c>
      <c r="C23" s="4">
        <v>45856</v>
      </c>
      <c r="D23" t="s">
        <v>132</v>
      </c>
      <c r="E23" s="1">
        <v>75.12</v>
      </c>
      <c r="F23" s="1">
        <v>164.94</v>
      </c>
      <c r="G23" s="1">
        <v>51.4</v>
      </c>
      <c r="H23" s="1">
        <v>16251.46</v>
      </c>
    </row>
    <row r="24" spans="1:8" x14ac:dyDescent="0.45">
      <c r="A24" s="4">
        <v>50815</v>
      </c>
      <c r="B24" t="s">
        <v>15</v>
      </c>
      <c r="C24" s="4">
        <v>45864</v>
      </c>
      <c r="D24" t="s">
        <v>133</v>
      </c>
      <c r="E24" s="1">
        <v>51.3</v>
      </c>
      <c r="F24" s="1">
        <v>250</v>
      </c>
      <c r="G24" s="1">
        <v>114.32</v>
      </c>
      <c r="H24" s="1">
        <v>18689.62</v>
      </c>
    </row>
    <row r="25" spans="1:8" x14ac:dyDescent="0.45">
      <c r="A25" s="4">
        <v>50815</v>
      </c>
      <c r="B25" t="s">
        <v>15</v>
      </c>
      <c r="C25" s="4">
        <v>45872</v>
      </c>
      <c r="D25" t="s">
        <v>134</v>
      </c>
      <c r="E25" s="1">
        <v>82.15</v>
      </c>
      <c r="F25" s="1">
        <v>234.45</v>
      </c>
      <c r="G25" s="1">
        <v>87.4</v>
      </c>
      <c r="H25" s="1">
        <v>26439.98</v>
      </c>
    </row>
    <row r="26" spans="1:8" x14ac:dyDescent="0.45">
      <c r="A26" s="4">
        <v>50815</v>
      </c>
      <c r="B26" t="s">
        <v>15</v>
      </c>
      <c r="C26" s="4">
        <v>45880</v>
      </c>
      <c r="D26" t="s">
        <v>135</v>
      </c>
      <c r="E26" s="1">
        <v>60.17</v>
      </c>
      <c r="F26" s="1">
        <v>250</v>
      </c>
      <c r="G26" s="1">
        <v>176.43</v>
      </c>
      <c r="H26" s="1">
        <v>25658.29</v>
      </c>
    </row>
    <row r="27" spans="1:8" x14ac:dyDescent="0.45">
      <c r="A27" s="4">
        <v>50856</v>
      </c>
      <c r="B27" t="s">
        <v>17</v>
      </c>
      <c r="C27" s="4">
        <v>43570</v>
      </c>
      <c r="D27" t="s">
        <v>136</v>
      </c>
      <c r="E27" s="1">
        <v>36.04</v>
      </c>
      <c r="F27" s="1">
        <v>205.48</v>
      </c>
      <c r="G27" s="1">
        <v>64.88</v>
      </c>
      <c r="H27" s="1">
        <v>9743.77</v>
      </c>
    </row>
    <row r="28" spans="1:8" x14ac:dyDescent="0.45">
      <c r="A28" s="4">
        <v>50856</v>
      </c>
      <c r="B28" t="s">
        <v>17</v>
      </c>
      <c r="C28" s="4">
        <v>44347</v>
      </c>
      <c r="D28" t="s">
        <v>137</v>
      </c>
      <c r="E28" s="1">
        <v>40.9</v>
      </c>
      <c r="F28" s="1">
        <v>234.13</v>
      </c>
      <c r="G28" s="1">
        <v>0</v>
      </c>
      <c r="H28" s="1">
        <v>9575.92</v>
      </c>
    </row>
    <row r="29" spans="1:8" x14ac:dyDescent="0.45">
      <c r="A29" s="4">
        <v>50856</v>
      </c>
      <c r="B29" t="s">
        <v>17</v>
      </c>
      <c r="C29" s="4">
        <v>45203</v>
      </c>
      <c r="D29" t="s">
        <v>138</v>
      </c>
      <c r="E29" s="1">
        <v>52.78</v>
      </c>
      <c r="F29" s="1">
        <v>194.52</v>
      </c>
      <c r="G29" s="1">
        <v>59.45</v>
      </c>
      <c r="H29" s="1">
        <v>13404.54</v>
      </c>
    </row>
    <row r="30" spans="1:8" x14ac:dyDescent="0.45">
      <c r="A30" s="4">
        <v>50856</v>
      </c>
      <c r="B30" t="s">
        <v>17</v>
      </c>
      <c r="C30" s="4">
        <v>45237</v>
      </c>
      <c r="D30" t="s">
        <v>139</v>
      </c>
      <c r="E30" s="1">
        <v>52.19</v>
      </c>
      <c r="F30" s="1">
        <v>250</v>
      </c>
      <c r="G30" s="1">
        <v>0</v>
      </c>
      <c r="H30" s="1">
        <v>13047.5</v>
      </c>
    </row>
    <row r="31" spans="1:8" x14ac:dyDescent="0.45">
      <c r="A31" s="4">
        <v>50856</v>
      </c>
      <c r="B31" t="s">
        <v>17</v>
      </c>
      <c r="C31" s="4">
        <v>45245</v>
      </c>
      <c r="D31" t="s">
        <v>140</v>
      </c>
      <c r="E31" s="1">
        <v>112.1</v>
      </c>
      <c r="F31" s="1">
        <v>248.77</v>
      </c>
      <c r="G31" s="1">
        <v>99.76</v>
      </c>
      <c r="H31" s="1">
        <v>39070.21</v>
      </c>
    </row>
    <row r="32" spans="1:8" x14ac:dyDescent="0.45">
      <c r="A32" s="4">
        <v>50856</v>
      </c>
      <c r="B32" t="s">
        <v>17</v>
      </c>
      <c r="C32" s="4">
        <v>45997</v>
      </c>
      <c r="D32" t="s">
        <v>141</v>
      </c>
      <c r="E32" s="1">
        <v>76.17</v>
      </c>
      <c r="F32" s="1">
        <v>45.51</v>
      </c>
      <c r="G32" s="1">
        <v>0</v>
      </c>
      <c r="H32" s="1">
        <v>3466.5</v>
      </c>
    </row>
    <row r="33" spans="1:8" x14ac:dyDescent="0.45">
      <c r="A33" s="4">
        <v>50856</v>
      </c>
      <c r="B33" t="s">
        <v>17</v>
      </c>
      <c r="C33" s="4">
        <v>46003</v>
      </c>
      <c r="D33" t="s">
        <v>142</v>
      </c>
      <c r="E33" s="1">
        <v>19.29</v>
      </c>
      <c r="F33" s="1">
        <v>99.95</v>
      </c>
      <c r="G33" s="1">
        <v>0</v>
      </c>
      <c r="H33" s="1">
        <v>1928.04</v>
      </c>
    </row>
    <row r="34" spans="1:8" x14ac:dyDescent="0.45">
      <c r="A34" s="4">
        <v>50856</v>
      </c>
      <c r="B34" t="s">
        <v>17</v>
      </c>
      <c r="C34" s="4">
        <v>46011</v>
      </c>
      <c r="D34" t="s">
        <v>143</v>
      </c>
      <c r="E34" s="1">
        <v>84.04</v>
      </c>
      <c r="F34" s="1">
        <v>196.9</v>
      </c>
      <c r="G34" s="1">
        <v>60.12</v>
      </c>
      <c r="H34" s="1">
        <v>21599.96</v>
      </c>
    </row>
    <row r="35" spans="1:8" x14ac:dyDescent="0.45">
      <c r="A35" s="4">
        <v>50880</v>
      </c>
      <c r="B35" t="s">
        <v>19</v>
      </c>
      <c r="C35" s="4">
        <v>44404</v>
      </c>
      <c r="D35" t="s">
        <v>144</v>
      </c>
      <c r="E35" s="1">
        <v>416.73</v>
      </c>
      <c r="F35" s="1">
        <v>250</v>
      </c>
      <c r="G35" s="1">
        <v>0</v>
      </c>
      <c r="H35" s="1">
        <v>104182.5</v>
      </c>
    </row>
    <row r="36" spans="1:8" x14ac:dyDescent="0.45">
      <c r="A36" s="4">
        <v>50880</v>
      </c>
      <c r="B36" t="s">
        <v>19</v>
      </c>
      <c r="C36" s="4">
        <v>46094</v>
      </c>
      <c r="D36" t="s">
        <v>145</v>
      </c>
      <c r="E36" s="1">
        <v>302.8</v>
      </c>
      <c r="F36" s="1">
        <v>84.88</v>
      </c>
      <c r="G36" s="1">
        <v>28.01</v>
      </c>
      <c r="H36" s="1">
        <v>34183.089999999997</v>
      </c>
    </row>
    <row r="37" spans="1:8" x14ac:dyDescent="0.45">
      <c r="A37" s="4">
        <v>50880</v>
      </c>
      <c r="B37" t="s">
        <v>19</v>
      </c>
      <c r="C37" s="4">
        <v>46102</v>
      </c>
      <c r="D37" t="s">
        <v>146</v>
      </c>
      <c r="E37" s="1">
        <v>630.79999999999995</v>
      </c>
      <c r="F37" s="1">
        <v>75.64</v>
      </c>
      <c r="G37" s="1">
        <v>0</v>
      </c>
      <c r="H37" s="1">
        <v>47713.71</v>
      </c>
    </row>
    <row r="38" spans="1:8" x14ac:dyDescent="0.45">
      <c r="A38" s="4">
        <v>50880</v>
      </c>
      <c r="B38" t="s">
        <v>19</v>
      </c>
      <c r="C38" s="4">
        <v>46110</v>
      </c>
      <c r="D38" t="s">
        <v>147</v>
      </c>
      <c r="E38" s="1">
        <v>793.92</v>
      </c>
      <c r="F38" s="1">
        <v>43.49</v>
      </c>
      <c r="G38" s="1">
        <v>0</v>
      </c>
      <c r="H38" s="1">
        <v>34527.58</v>
      </c>
    </row>
    <row r="39" spans="1:8" x14ac:dyDescent="0.45">
      <c r="A39" s="4">
        <v>50880</v>
      </c>
      <c r="B39" t="s">
        <v>19</v>
      </c>
      <c r="C39" s="4">
        <v>46128</v>
      </c>
      <c r="D39" t="s">
        <v>148</v>
      </c>
      <c r="E39" s="1">
        <v>107.8</v>
      </c>
      <c r="F39" s="1">
        <v>91.82</v>
      </c>
      <c r="G39" s="1">
        <v>0</v>
      </c>
      <c r="H39" s="1">
        <v>9898.2000000000007</v>
      </c>
    </row>
    <row r="40" spans="1:8" x14ac:dyDescent="0.45">
      <c r="A40" s="4">
        <v>50880</v>
      </c>
      <c r="B40" t="s">
        <v>19</v>
      </c>
      <c r="C40" s="4">
        <v>46136</v>
      </c>
      <c r="D40" t="s">
        <v>149</v>
      </c>
      <c r="E40" s="1">
        <v>32.75</v>
      </c>
      <c r="F40" s="1">
        <v>250</v>
      </c>
      <c r="G40" s="1">
        <v>0</v>
      </c>
      <c r="H40" s="1">
        <v>8187.5</v>
      </c>
    </row>
    <row r="41" spans="1:8" x14ac:dyDescent="0.45">
      <c r="A41" s="4">
        <v>50880</v>
      </c>
      <c r="B41" t="s">
        <v>19</v>
      </c>
      <c r="C41" s="4">
        <v>46144</v>
      </c>
      <c r="D41" t="s">
        <v>150</v>
      </c>
      <c r="E41" s="1">
        <v>176.89</v>
      </c>
      <c r="F41" s="1">
        <v>45.67</v>
      </c>
      <c r="G41" s="1">
        <v>12.2</v>
      </c>
      <c r="H41" s="1">
        <v>10236.620000000001</v>
      </c>
    </row>
    <row r="42" spans="1:8" x14ac:dyDescent="0.45">
      <c r="A42" s="4">
        <v>50880</v>
      </c>
      <c r="B42" t="s">
        <v>19</v>
      </c>
      <c r="C42" s="4">
        <v>46151</v>
      </c>
      <c r="D42" t="s">
        <v>151</v>
      </c>
      <c r="E42" s="1">
        <v>162.13999999999999</v>
      </c>
      <c r="F42" s="1">
        <v>63.21</v>
      </c>
      <c r="G42" s="1">
        <v>20.62</v>
      </c>
      <c r="H42" s="1">
        <v>13592.2</v>
      </c>
    </row>
    <row r="43" spans="1:8" x14ac:dyDescent="0.45">
      <c r="A43" s="4">
        <v>50880</v>
      </c>
      <c r="B43" t="s">
        <v>19</v>
      </c>
      <c r="C43" s="4">
        <v>47365</v>
      </c>
      <c r="D43" t="s">
        <v>152</v>
      </c>
      <c r="E43" s="1">
        <v>644.94000000000005</v>
      </c>
      <c r="F43" s="1">
        <v>158.54</v>
      </c>
      <c r="G43" s="1">
        <v>0</v>
      </c>
      <c r="H43" s="1">
        <v>102248.79</v>
      </c>
    </row>
    <row r="44" spans="1:8" x14ac:dyDescent="0.45">
      <c r="A44" s="4">
        <v>50880</v>
      </c>
      <c r="B44" t="s">
        <v>19</v>
      </c>
      <c r="C44" s="4">
        <v>139303</v>
      </c>
      <c r="D44" t="s">
        <v>153</v>
      </c>
      <c r="E44" s="1">
        <v>155.74</v>
      </c>
      <c r="F44" s="1">
        <v>44.07</v>
      </c>
      <c r="G44" s="1">
        <v>0</v>
      </c>
      <c r="H44" s="1">
        <v>6863.46</v>
      </c>
    </row>
    <row r="45" spans="1:8" x14ac:dyDescent="0.45">
      <c r="A45" s="4">
        <v>50906</v>
      </c>
      <c r="B45" t="s">
        <v>21</v>
      </c>
      <c r="C45" s="4">
        <v>43927</v>
      </c>
      <c r="D45" t="s">
        <v>154</v>
      </c>
      <c r="E45" s="1">
        <v>34.76</v>
      </c>
      <c r="F45" s="1">
        <v>250</v>
      </c>
      <c r="G45" s="1">
        <v>115.45</v>
      </c>
      <c r="H45" s="1">
        <v>12703.04</v>
      </c>
    </row>
    <row r="46" spans="1:8" x14ac:dyDescent="0.45">
      <c r="A46" s="4">
        <v>50906</v>
      </c>
      <c r="B46" t="s">
        <v>21</v>
      </c>
      <c r="C46" s="4">
        <v>45039</v>
      </c>
      <c r="D46" t="s">
        <v>155</v>
      </c>
      <c r="E46" s="1">
        <v>27.19</v>
      </c>
      <c r="F46" s="1">
        <v>250</v>
      </c>
      <c r="G46" s="1">
        <v>0</v>
      </c>
      <c r="H46" s="1">
        <v>6797.5</v>
      </c>
    </row>
    <row r="47" spans="1:8" x14ac:dyDescent="0.45">
      <c r="A47" s="4">
        <v>50906</v>
      </c>
      <c r="B47" t="s">
        <v>21</v>
      </c>
      <c r="C47" s="4">
        <v>45328</v>
      </c>
      <c r="D47" t="s">
        <v>156</v>
      </c>
      <c r="E47" s="1">
        <v>12.9</v>
      </c>
      <c r="F47" s="1">
        <v>83.78</v>
      </c>
      <c r="G47" s="1">
        <v>0</v>
      </c>
      <c r="H47" s="1">
        <v>1080.76</v>
      </c>
    </row>
    <row r="48" spans="1:8" x14ac:dyDescent="0.45">
      <c r="A48" s="4">
        <v>50906</v>
      </c>
      <c r="B48" t="s">
        <v>21</v>
      </c>
      <c r="C48" s="4">
        <v>45443</v>
      </c>
      <c r="D48" t="s">
        <v>157</v>
      </c>
      <c r="E48" s="1">
        <v>24.17</v>
      </c>
      <c r="F48" s="1">
        <v>217.89</v>
      </c>
      <c r="G48" s="1">
        <v>74.12</v>
      </c>
      <c r="H48" s="1">
        <v>7057.88</v>
      </c>
    </row>
    <row r="49" spans="1:8" x14ac:dyDescent="0.45">
      <c r="A49" s="4">
        <v>50906</v>
      </c>
      <c r="B49" t="s">
        <v>21</v>
      </c>
      <c r="C49" s="4">
        <v>45450</v>
      </c>
      <c r="D49" t="s">
        <v>158</v>
      </c>
      <c r="E49" s="1">
        <v>28.88</v>
      </c>
      <c r="F49" s="1">
        <v>250</v>
      </c>
      <c r="G49" s="1">
        <v>184.07</v>
      </c>
      <c r="H49" s="1">
        <v>12535.94</v>
      </c>
    </row>
    <row r="50" spans="1:8" x14ac:dyDescent="0.45">
      <c r="A50" s="4">
        <v>50906</v>
      </c>
      <c r="B50" t="s">
        <v>21</v>
      </c>
      <c r="C50" s="4">
        <v>46425</v>
      </c>
      <c r="D50" t="s">
        <v>159</v>
      </c>
      <c r="E50" s="1">
        <v>80.42</v>
      </c>
      <c r="F50" s="1">
        <v>194.72</v>
      </c>
      <c r="G50" s="1">
        <v>59.5</v>
      </c>
      <c r="H50" s="1">
        <v>20444.37</v>
      </c>
    </row>
    <row r="51" spans="1:8" x14ac:dyDescent="0.45">
      <c r="A51" s="4">
        <v>50906</v>
      </c>
      <c r="B51" t="s">
        <v>21</v>
      </c>
      <c r="C51" s="4">
        <v>46433</v>
      </c>
      <c r="D51" t="s">
        <v>160</v>
      </c>
      <c r="E51" s="1">
        <v>26.47</v>
      </c>
      <c r="F51" s="1">
        <v>203.83</v>
      </c>
      <c r="G51" s="1">
        <v>63.71</v>
      </c>
      <c r="H51" s="1">
        <v>7081.78</v>
      </c>
    </row>
    <row r="52" spans="1:8" x14ac:dyDescent="0.45">
      <c r="A52" s="4">
        <v>50906</v>
      </c>
      <c r="B52" t="s">
        <v>21</v>
      </c>
      <c r="C52" s="4">
        <v>46441</v>
      </c>
      <c r="D52" t="s">
        <v>161</v>
      </c>
      <c r="E52" s="1">
        <v>24.5</v>
      </c>
      <c r="F52" s="1">
        <v>176.92</v>
      </c>
      <c r="G52" s="1">
        <v>54.59</v>
      </c>
      <c r="H52" s="1">
        <v>5672</v>
      </c>
    </row>
    <row r="53" spans="1:8" x14ac:dyDescent="0.45">
      <c r="A53" s="4">
        <v>50906</v>
      </c>
      <c r="B53" t="s">
        <v>21</v>
      </c>
      <c r="C53" s="4">
        <v>46458</v>
      </c>
      <c r="D53" t="s">
        <v>162</v>
      </c>
      <c r="E53" s="1">
        <v>30.95</v>
      </c>
      <c r="F53" s="1">
        <v>205.85</v>
      </c>
      <c r="G53" s="1">
        <v>65.150000000000006</v>
      </c>
      <c r="H53" s="1">
        <v>8387.4500000000007</v>
      </c>
    </row>
    <row r="54" spans="1:8" x14ac:dyDescent="0.45">
      <c r="A54" s="4">
        <v>50922</v>
      </c>
      <c r="B54" t="s">
        <v>23</v>
      </c>
      <c r="C54" s="4">
        <v>43646</v>
      </c>
      <c r="D54" t="s">
        <v>163</v>
      </c>
      <c r="E54" s="1">
        <v>53.54</v>
      </c>
      <c r="F54" s="1">
        <v>37.39</v>
      </c>
      <c r="G54" s="1">
        <v>0</v>
      </c>
      <c r="H54" s="1">
        <v>2001.86</v>
      </c>
    </row>
    <row r="55" spans="1:8" x14ac:dyDescent="0.45">
      <c r="A55" s="4">
        <v>50922</v>
      </c>
      <c r="B55" t="s">
        <v>23</v>
      </c>
      <c r="C55" s="4">
        <v>44040</v>
      </c>
      <c r="D55" t="s">
        <v>164</v>
      </c>
      <c r="E55" s="1">
        <v>113.19</v>
      </c>
      <c r="F55" s="1">
        <v>250</v>
      </c>
      <c r="G55" s="1">
        <v>0</v>
      </c>
      <c r="H55" s="1">
        <v>28297.5</v>
      </c>
    </row>
    <row r="56" spans="1:8" x14ac:dyDescent="0.45">
      <c r="A56" s="4">
        <v>50922</v>
      </c>
      <c r="B56" t="s">
        <v>23</v>
      </c>
      <c r="C56" s="4">
        <v>44545</v>
      </c>
      <c r="D56" t="s">
        <v>165</v>
      </c>
      <c r="E56" s="1">
        <v>91.47</v>
      </c>
      <c r="F56" s="1">
        <v>34.770000000000003</v>
      </c>
      <c r="G56" s="1">
        <v>0</v>
      </c>
      <c r="H56" s="1">
        <v>3180.41</v>
      </c>
    </row>
    <row r="57" spans="1:8" x14ac:dyDescent="0.45">
      <c r="A57" s="4">
        <v>50922</v>
      </c>
      <c r="B57" t="s">
        <v>23</v>
      </c>
      <c r="C57" s="4">
        <v>46557</v>
      </c>
      <c r="D57" t="s">
        <v>166</v>
      </c>
      <c r="E57" s="1">
        <v>9.32</v>
      </c>
      <c r="F57" s="1">
        <v>84.82</v>
      </c>
      <c r="G57" s="1">
        <v>0</v>
      </c>
      <c r="H57" s="1">
        <v>790.52</v>
      </c>
    </row>
    <row r="58" spans="1:8" x14ac:dyDescent="0.45">
      <c r="A58" s="4">
        <v>50922</v>
      </c>
      <c r="B58" t="s">
        <v>23</v>
      </c>
      <c r="C58" s="4">
        <v>46565</v>
      </c>
      <c r="D58" t="s">
        <v>167</v>
      </c>
      <c r="E58" s="1">
        <v>15.56</v>
      </c>
      <c r="F58" s="1">
        <v>29.74</v>
      </c>
      <c r="G58" s="1">
        <v>0</v>
      </c>
      <c r="H58" s="1">
        <v>462.75</v>
      </c>
    </row>
    <row r="59" spans="1:8" x14ac:dyDescent="0.45">
      <c r="A59" s="4">
        <v>50922</v>
      </c>
      <c r="B59" t="s">
        <v>23</v>
      </c>
      <c r="C59" s="4">
        <v>50047</v>
      </c>
      <c r="D59" t="s">
        <v>168</v>
      </c>
      <c r="E59" s="1">
        <v>60.92</v>
      </c>
      <c r="F59" s="1">
        <v>35.36</v>
      </c>
      <c r="G59" s="1">
        <v>0</v>
      </c>
      <c r="H59" s="1">
        <v>2154.13</v>
      </c>
    </row>
    <row r="60" spans="1:8" x14ac:dyDescent="0.45">
      <c r="A60" s="4">
        <v>50922</v>
      </c>
      <c r="B60" t="s">
        <v>23</v>
      </c>
      <c r="C60" s="4">
        <v>50054</v>
      </c>
      <c r="D60" t="s">
        <v>169</v>
      </c>
      <c r="E60" s="1">
        <v>30.73</v>
      </c>
      <c r="F60" s="1">
        <v>31.31</v>
      </c>
      <c r="G60" s="1">
        <v>0</v>
      </c>
      <c r="H60" s="1">
        <v>962.16</v>
      </c>
    </row>
    <row r="61" spans="1:8" x14ac:dyDescent="0.45">
      <c r="A61" s="4">
        <v>50922</v>
      </c>
      <c r="B61" t="s">
        <v>23</v>
      </c>
      <c r="C61" s="4">
        <v>50070</v>
      </c>
      <c r="D61" t="s">
        <v>170</v>
      </c>
      <c r="E61" s="1">
        <v>47.06</v>
      </c>
      <c r="F61" s="1">
        <v>45.54</v>
      </c>
      <c r="G61" s="1">
        <v>0</v>
      </c>
      <c r="H61" s="1">
        <v>2143.11</v>
      </c>
    </row>
    <row r="62" spans="1:8" x14ac:dyDescent="0.45">
      <c r="A62" s="4">
        <v>50948</v>
      </c>
      <c r="B62" t="s">
        <v>24</v>
      </c>
      <c r="C62" s="4">
        <v>43612</v>
      </c>
      <c r="D62" t="s">
        <v>171</v>
      </c>
      <c r="E62" s="1">
        <v>177.75</v>
      </c>
      <c r="F62" s="1">
        <v>93.77</v>
      </c>
      <c r="G62" s="1">
        <v>0</v>
      </c>
      <c r="H62" s="1">
        <v>16667.62</v>
      </c>
    </row>
    <row r="63" spans="1:8" x14ac:dyDescent="0.45">
      <c r="A63" s="4">
        <v>50948</v>
      </c>
      <c r="B63" t="s">
        <v>24</v>
      </c>
      <c r="C63" s="4">
        <v>43653</v>
      </c>
      <c r="D63" t="s">
        <v>172</v>
      </c>
      <c r="E63">
        <v>75.64</v>
      </c>
      <c r="F63">
        <v>250</v>
      </c>
      <c r="G63">
        <v>0</v>
      </c>
      <c r="H63" s="1">
        <v>18910</v>
      </c>
    </row>
    <row r="64" spans="1:8" x14ac:dyDescent="0.45">
      <c r="A64">
        <v>50948</v>
      </c>
      <c r="B64" t="s">
        <v>24</v>
      </c>
      <c r="C64">
        <v>43976</v>
      </c>
      <c r="D64" t="s">
        <v>173</v>
      </c>
      <c r="E64" s="1">
        <v>57.89</v>
      </c>
      <c r="F64" s="1">
        <v>141.61000000000001</v>
      </c>
      <c r="G64" s="1">
        <v>0</v>
      </c>
      <c r="H64" s="1">
        <v>8197.7999999999993</v>
      </c>
    </row>
    <row r="65" spans="1:8" x14ac:dyDescent="0.45">
      <c r="A65">
        <v>50948</v>
      </c>
      <c r="B65" t="s">
        <v>24</v>
      </c>
      <c r="C65">
        <v>44529</v>
      </c>
      <c r="D65" t="s">
        <v>174</v>
      </c>
      <c r="E65">
        <v>77.25</v>
      </c>
      <c r="F65">
        <v>79.84</v>
      </c>
      <c r="G65">
        <v>0</v>
      </c>
      <c r="H65" s="1">
        <v>6167.64</v>
      </c>
    </row>
    <row r="66" spans="1:8" x14ac:dyDescent="0.45">
      <c r="A66">
        <v>50948</v>
      </c>
      <c r="B66" t="s">
        <v>24</v>
      </c>
      <c r="C66">
        <v>44842</v>
      </c>
      <c r="D66" t="s">
        <v>175</v>
      </c>
      <c r="E66">
        <v>116.75</v>
      </c>
      <c r="F66">
        <v>33.9</v>
      </c>
      <c r="G66">
        <v>0</v>
      </c>
      <c r="H66" s="1">
        <v>3957.83</v>
      </c>
    </row>
    <row r="67" spans="1:8" x14ac:dyDescent="0.45">
      <c r="A67">
        <v>50948</v>
      </c>
      <c r="B67" t="s">
        <v>24</v>
      </c>
      <c r="C67">
        <v>46573</v>
      </c>
      <c r="D67" t="s">
        <v>176</v>
      </c>
      <c r="E67" s="1">
        <v>101.31</v>
      </c>
      <c r="F67" s="1">
        <v>31.63</v>
      </c>
      <c r="G67" s="1">
        <v>0</v>
      </c>
      <c r="H67" s="1">
        <v>3204.44</v>
      </c>
    </row>
    <row r="68" spans="1:8" x14ac:dyDescent="0.45">
      <c r="A68">
        <v>50963</v>
      </c>
      <c r="B68" t="s">
        <v>26</v>
      </c>
      <c r="C68">
        <v>43679</v>
      </c>
      <c r="D68" t="s">
        <v>177</v>
      </c>
      <c r="E68">
        <v>102.05</v>
      </c>
      <c r="F68">
        <v>229.82</v>
      </c>
      <c r="G68">
        <v>83.57</v>
      </c>
      <c r="H68" s="1">
        <v>31981.45</v>
      </c>
    </row>
    <row r="69" spans="1:8" x14ac:dyDescent="0.45">
      <c r="A69">
        <v>50963</v>
      </c>
      <c r="B69" t="s">
        <v>26</v>
      </c>
      <c r="C69">
        <v>43869</v>
      </c>
      <c r="D69" t="s">
        <v>178</v>
      </c>
      <c r="E69">
        <v>72.17</v>
      </c>
      <c r="F69">
        <v>225.43</v>
      </c>
      <c r="G69">
        <v>0</v>
      </c>
      <c r="H69" s="1">
        <v>16269.28</v>
      </c>
    </row>
    <row r="70" spans="1:8" x14ac:dyDescent="0.45">
      <c r="A70">
        <v>50963</v>
      </c>
      <c r="B70" t="s">
        <v>26</v>
      </c>
      <c r="C70">
        <v>44438</v>
      </c>
      <c r="D70" t="s">
        <v>179</v>
      </c>
      <c r="E70">
        <v>89.48</v>
      </c>
      <c r="F70">
        <v>102.79</v>
      </c>
      <c r="G70">
        <v>34.97</v>
      </c>
      <c r="H70" s="1">
        <v>12326.76</v>
      </c>
    </row>
    <row r="71" spans="1:8" x14ac:dyDescent="0.45">
      <c r="A71">
        <v>50963</v>
      </c>
      <c r="B71" t="s">
        <v>26</v>
      </c>
      <c r="C71">
        <v>45419</v>
      </c>
      <c r="D71" t="s">
        <v>180</v>
      </c>
      <c r="E71">
        <v>49.48</v>
      </c>
      <c r="F71">
        <v>98.08</v>
      </c>
      <c r="G71">
        <v>33.07</v>
      </c>
      <c r="H71" s="1">
        <v>6489.3</v>
      </c>
    </row>
    <row r="72" spans="1:8" x14ac:dyDescent="0.45">
      <c r="A72">
        <v>50963</v>
      </c>
      <c r="B72" t="s">
        <v>26</v>
      </c>
      <c r="C72">
        <v>45526</v>
      </c>
      <c r="D72" t="s">
        <v>181</v>
      </c>
      <c r="E72">
        <v>44.71</v>
      </c>
      <c r="F72">
        <v>179.71</v>
      </c>
      <c r="G72">
        <v>55.34</v>
      </c>
      <c r="H72" s="1">
        <v>10509.09</v>
      </c>
    </row>
    <row r="73" spans="1:8" x14ac:dyDescent="0.45">
      <c r="A73">
        <v>50963</v>
      </c>
      <c r="B73" t="s">
        <v>26</v>
      </c>
      <c r="C73">
        <v>45641</v>
      </c>
      <c r="D73" t="s">
        <v>182</v>
      </c>
      <c r="E73">
        <v>51.2</v>
      </c>
      <c r="F73">
        <v>212.89</v>
      </c>
      <c r="G73">
        <v>70.319999999999993</v>
      </c>
      <c r="H73" s="1">
        <v>14500.35</v>
      </c>
    </row>
    <row r="74" spans="1:8" x14ac:dyDescent="0.45">
      <c r="A74">
        <v>50963</v>
      </c>
      <c r="B74" t="s">
        <v>26</v>
      </c>
      <c r="C74">
        <v>46706</v>
      </c>
      <c r="D74" t="s">
        <v>183</v>
      </c>
      <c r="E74">
        <v>36.76</v>
      </c>
      <c r="F74">
        <v>51.98</v>
      </c>
      <c r="G74">
        <v>17.23</v>
      </c>
      <c r="H74" s="1">
        <v>2544.16</v>
      </c>
    </row>
    <row r="75" spans="1:8" x14ac:dyDescent="0.45">
      <c r="A75">
        <v>50963</v>
      </c>
      <c r="B75" t="s">
        <v>26</v>
      </c>
      <c r="C75">
        <v>46714</v>
      </c>
      <c r="D75" t="s">
        <v>184</v>
      </c>
      <c r="E75">
        <v>66.72</v>
      </c>
      <c r="F75">
        <v>88.6</v>
      </c>
      <c r="G75">
        <v>29.4</v>
      </c>
      <c r="H75" s="1">
        <v>7872.96</v>
      </c>
    </row>
    <row r="76" spans="1:8" x14ac:dyDescent="0.45">
      <c r="A76">
        <v>50963</v>
      </c>
      <c r="B76" t="s">
        <v>26</v>
      </c>
      <c r="C76">
        <v>46722</v>
      </c>
      <c r="D76" t="s">
        <v>185</v>
      </c>
      <c r="E76">
        <v>48.21</v>
      </c>
      <c r="F76">
        <v>70.13</v>
      </c>
      <c r="G76">
        <v>22.86</v>
      </c>
      <c r="H76" s="1">
        <v>4483.05</v>
      </c>
    </row>
    <row r="77" spans="1:8" x14ac:dyDescent="0.45">
      <c r="A77">
        <v>50963</v>
      </c>
      <c r="B77" t="s">
        <v>26</v>
      </c>
      <c r="C77">
        <v>47043</v>
      </c>
      <c r="D77" t="s">
        <v>186</v>
      </c>
      <c r="E77">
        <v>31.23</v>
      </c>
      <c r="F77">
        <v>136.34</v>
      </c>
      <c r="G77">
        <v>44.17</v>
      </c>
      <c r="H77" s="1">
        <v>5637.33</v>
      </c>
    </row>
    <row r="78" spans="1:8" x14ac:dyDescent="0.45">
      <c r="A78">
        <v>50963</v>
      </c>
      <c r="B78" t="s">
        <v>26</v>
      </c>
      <c r="C78">
        <v>47050</v>
      </c>
      <c r="D78" t="s">
        <v>187</v>
      </c>
      <c r="E78">
        <v>32</v>
      </c>
      <c r="F78">
        <v>41.3</v>
      </c>
      <c r="G78">
        <v>8.4</v>
      </c>
      <c r="H78" s="1">
        <v>1590.4</v>
      </c>
    </row>
    <row r="79" spans="1:8" x14ac:dyDescent="0.45">
      <c r="A79">
        <v>50963</v>
      </c>
      <c r="B79" t="s">
        <v>26</v>
      </c>
      <c r="C79">
        <v>47068</v>
      </c>
      <c r="D79" t="s">
        <v>188</v>
      </c>
      <c r="E79">
        <v>9.7100000000000009</v>
      </c>
      <c r="F79">
        <v>250</v>
      </c>
      <c r="G79">
        <v>101.94</v>
      </c>
      <c r="H79" s="1">
        <v>3417.34</v>
      </c>
    </row>
    <row r="80" spans="1:8" x14ac:dyDescent="0.45">
      <c r="A80">
        <v>50963</v>
      </c>
      <c r="B80" t="s">
        <v>26</v>
      </c>
      <c r="C80">
        <v>47076</v>
      </c>
      <c r="D80" t="s">
        <v>189</v>
      </c>
      <c r="E80">
        <v>7.36</v>
      </c>
      <c r="F80">
        <v>41.2</v>
      </c>
      <c r="G80">
        <v>8.33</v>
      </c>
      <c r="H80" s="1">
        <v>364.54</v>
      </c>
    </row>
    <row r="81" spans="1:8" x14ac:dyDescent="0.45">
      <c r="A81">
        <v>50963</v>
      </c>
      <c r="B81" t="s">
        <v>26</v>
      </c>
      <c r="C81">
        <v>47084</v>
      </c>
      <c r="D81" t="s">
        <v>190</v>
      </c>
      <c r="E81">
        <v>50.7</v>
      </c>
      <c r="F81">
        <v>83.16</v>
      </c>
      <c r="G81">
        <v>27.39</v>
      </c>
      <c r="H81" s="1">
        <v>5604.89</v>
      </c>
    </row>
    <row r="82" spans="1:8" x14ac:dyDescent="0.45">
      <c r="A82">
        <v>50963</v>
      </c>
      <c r="B82" t="s">
        <v>26</v>
      </c>
      <c r="C82">
        <v>47571</v>
      </c>
      <c r="D82" t="s">
        <v>191</v>
      </c>
      <c r="E82">
        <v>13.49</v>
      </c>
      <c r="F82">
        <v>208.74</v>
      </c>
      <c r="G82">
        <v>67.25</v>
      </c>
      <c r="H82" s="1">
        <v>3723.11</v>
      </c>
    </row>
    <row r="83" spans="1:8" x14ac:dyDescent="0.45">
      <c r="A83">
        <v>50963</v>
      </c>
      <c r="B83" t="s">
        <v>26</v>
      </c>
      <c r="C83">
        <v>47589</v>
      </c>
      <c r="D83" t="s">
        <v>192</v>
      </c>
      <c r="E83">
        <v>37.229999999999997</v>
      </c>
      <c r="F83">
        <v>43.49</v>
      </c>
      <c r="G83">
        <v>10.220000000000001</v>
      </c>
      <c r="H83" s="1">
        <v>1999.62</v>
      </c>
    </row>
    <row r="84" spans="1:8" x14ac:dyDescent="0.45">
      <c r="A84">
        <v>50963</v>
      </c>
      <c r="B84" t="s">
        <v>26</v>
      </c>
      <c r="C84">
        <v>47597</v>
      </c>
      <c r="D84" t="s">
        <v>193</v>
      </c>
      <c r="E84">
        <v>54.97</v>
      </c>
      <c r="F84">
        <v>109.81</v>
      </c>
      <c r="G84">
        <v>37.909999999999997</v>
      </c>
      <c r="H84" s="1">
        <v>8120.17</v>
      </c>
    </row>
    <row r="85" spans="1:8" x14ac:dyDescent="0.45">
      <c r="A85">
        <v>50963</v>
      </c>
      <c r="B85" t="s">
        <v>26</v>
      </c>
      <c r="C85">
        <v>50617</v>
      </c>
      <c r="D85" t="s">
        <v>194</v>
      </c>
      <c r="E85">
        <v>35.19</v>
      </c>
      <c r="F85">
        <v>223.01</v>
      </c>
      <c r="G85">
        <v>78.11</v>
      </c>
      <c r="H85" s="1">
        <v>10596.41</v>
      </c>
    </row>
    <row r="86" spans="1:8" x14ac:dyDescent="0.45">
      <c r="A86">
        <v>50963</v>
      </c>
      <c r="B86" t="s">
        <v>26</v>
      </c>
      <c r="C86">
        <v>50625</v>
      </c>
      <c r="D86" t="s">
        <v>195</v>
      </c>
      <c r="E86">
        <v>29.2</v>
      </c>
      <c r="F86">
        <v>103.32</v>
      </c>
      <c r="G86">
        <v>35.19</v>
      </c>
      <c r="H86" s="1">
        <v>4044.49</v>
      </c>
    </row>
    <row r="87" spans="1:8" x14ac:dyDescent="0.45">
      <c r="A87">
        <v>50963</v>
      </c>
      <c r="B87" t="s">
        <v>26</v>
      </c>
      <c r="C87">
        <v>50633</v>
      </c>
      <c r="D87" t="s">
        <v>196</v>
      </c>
      <c r="E87">
        <v>25.06</v>
      </c>
      <c r="F87">
        <v>206.21</v>
      </c>
      <c r="G87">
        <v>65.41</v>
      </c>
      <c r="H87" s="1">
        <v>6806.8</v>
      </c>
    </row>
    <row r="88" spans="1:8" x14ac:dyDescent="0.45">
      <c r="A88">
        <v>50963</v>
      </c>
      <c r="B88" t="s">
        <v>26</v>
      </c>
      <c r="C88">
        <v>50641</v>
      </c>
      <c r="D88" t="s">
        <v>197</v>
      </c>
      <c r="E88">
        <v>15.49</v>
      </c>
      <c r="F88">
        <v>249.72</v>
      </c>
      <c r="G88">
        <v>100.61</v>
      </c>
      <c r="H88" s="1">
        <v>5426.61</v>
      </c>
    </row>
    <row r="89" spans="1:8" x14ac:dyDescent="0.45">
      <c r="A89">
        <v>50963</v>
      </c>
      <c r="B89" t="s">
        <v>26</v>
      </c>
      <c r="C89">
        <v>50658</v>
      </c>
      <c r="D89" t="s">
        <v>198</v>
      </c>
      <c r="E89">
        <v>12.29</v>
      </c>
      <c r="F89">
        <v>193.27</v>
      </c>
      <c r="G89">
        <v>59.1</v>
      </c>
      <c r="H89" s="1">
        <v>3101.63</v>
      </c>
    </row>
    <row r="90" spans="1:8" x14ac:dyDescent="0.45">
      <c r="A90">
        <v>50989</v>
      </c>
      <c r="B90" t="s">
        <v>28</v>
      </c>
      <c r="C90">
        <v>43877</v>
      </c>
      <c r="D90" t="s">
        <v>199</v>
      </c>
      <c r="E90">
        <v>144.43</v>
      </c>
      <c r="F90">
        <v>105.85</v>
      </c>
      <c r="G90">
        <v>0</v>
      </c>
      <c r="H90" s="1">
        <v>15287.92</v>
      </c>
    </row>
    <row r="91" spans="1:8" x14ac:dyDescent="0.45">
      <c r="A91">
        <v>50989</v>
      </c>
      <c r="B91" t="s">
        <v>28</v>
      </c>
      <c r="C91">
        <v>46748</v>
      </c>
      <c r="D91" t="s">
        <v>200</v>
      </c>
      <c r="E91">
        <v>62.61</v>
      </c>
      <c r="F91">
        <v>40.880000000000003</v>
      </c>
      <c r="G91">
        <v>0</v>
      </c>
      <c r="H91" s="1">
        <v>2559.5</v>
      </c>
    </row>
    <row r="92" spans="1:8" x14ac:dyDescent="0.45">
      <c r="A92">
        <v>50989</v>
      </c>
      <c r="B92" t="s">
        <v>28</v>
      </c>
      <c r="C92">
        <v>46755</v>
      </c>
      <c r="D92" t="s">
        <v>201</v>
      </c>
      <c r="E92">
        <v>93.52</v>
      </c>
      <c r="F92">
        <v>43.42</v>
      </c>
      <c r="G92">
        <v>10.16</v>
      </c>
      <c r="H92" s="1">
        <v>5010.8</v>
      </c>
    </row>
    <row r="93" spans="1:8" x14ac:dyDescent="0.45">
      <c r="A93">
        <v>50989</v>
      </c>
      <c r="B93" t="s">
        <v>28</v>
      </c>
      <c r="C93">
        <v>46763</v>
      </c>
      <c r="D93" t="s">
        <v>202</v>
      </c>
      <c r="E93">
        <v>151.15</v>
      </c>
      <c r="F93">
        <v>30.51</v>
      </c>
      <c r="G93">
        <v>0</v>
      </c>
      <c r="H93" s="1">
        <v>4611.59</v>
      </c>
    </row>
    <row r="94" spans="1:8" x14ac:dyDescent="0.45">
      <c r="A94">
        <v>51003</v>
      </c>
      <c r="B94" t="s">
        <v>30</v>
      </c>
      <c r="C94">
        <v>45070</v>
      </c>
      <c r="D94" t="s">
        <v>203</v>
      </c>
      <c r="E94">
        <v>93.77</v>
      </c>
      <c r="F94">
        <v>250</v>
      </c>
      <c r="G94">
        <v>0</v>
      </c>
      <c r="H94" s="1">
        <v>23442.5</v>
      </c>
    </row>
    <row r="95" spans="1:8" x14ac:dyDescent="0.45">
      <c r="A95">
        <v>51003</v>
      </c>
      <c r="B95" t="s">
        <v>30</v>
      </c>
      <c r="C95">
        <v>46847</v>
      </c>
      <c r="D95" t="s">
        <v>204</v>
      </c>
      <c r="E95">
        <v>46.73</v>
      </c>
      <c r="F95">
        <v>127.19</v>
      </c>
      <c r="G95">
        <v>41.97</v>
      </c>
      <c r="H95" s="1">
        <v>7904.85</v>
      </c>
    </row>
    <row r="96" spans="1:8" x14ac:dyDescent="0.45">
      <c r="A96">
        <v>51003</v>
      </c>
      <c r="B96" t="s">
        <v>30</v>
      </c>
      <c r="C96">
        <v>46854</v>
      </c>
      <c r="D96" t="s">
        <v>205</v>
      </c>
      <c r="E96">
        <v>22.26</v>
      </c>
      <c r="F96">
        <v>170.98</v>
      </c>
      <c r="G96">
        <v>52.99</v>
      </c>
      <c r="H96" s="1">
        <v>4985.57</v>
      </c>
    </row>
    <row r="97" spans="1:8" x14ac:dyDescent="0.45">
      <c r="A97">
        <v>51003</v>
      </c>
      <c r="B97" t="s">
        <v>30</v>
      </c>
      <c r="C97">
        <v>46862</v>
      </c>
      <c r="D97" t="s">
        <v>206</v>
      </c>
      <c r="E97">
        <v>49.72</v>
      </c>
      <c r="F97">
        <v>44.48</v>
      </c>
      <c r="G97">
        <v>11.1</v>
      </c>
      <c r="H97" s="1">
        <v>2763.44</v>
      </c>
    </row>
    <row r="98" spans="1:8" x14ac:dyDescent="0.45">
      <c r="A98">
        <v>51003</v>
      </c>
      <c r="B98" t="s">
        <v>30</v>
      </c>
      <c r="C98">
        <v>46870</v>
      </c>
      <c r="D98" t="s">
        <v>207</v>
      </c>
      <c r="E98">
        <v>45.01</v>
      </c>
      <c r="F98">
        <v>167.61</v>
      </c>
      <c r="G98">
        <v>52.1</v>
      </c>
      <c r="H98" s="1">
        <v>9889.15</v>
      </c>
    </row>
    <row r="99" spans="1:8" x14ac:dyDescent="0.45">
      <c r="A99">
        <v>51003</v>
      </c>
      <c r="B99" t="s">
        <v>30</v>
      </c>
      <c r="C99">
        <v>46888</v>
      </c>
      <c r="D99" t="s">
        <v>208</v>
      </c>
      <c r="E99">
        <v>33.909999999999997</v>
      </c>
      <c r="F99">
        <v>175.75</v>
      </c>
      <c r="G99">
        <v>54.27</v>
      </c>
      <c r="H99" s="1">
        <v>7799.98</v>
      </c>
    </row>
    <row r="100" spans="1:8" x14ac:dyDescent="0.45">
      <c r="A100">
        <v>51003</v>
      </c>
      <c r="B100" t="s">
        <v>30</v>
      </c>
      <c r="C100">
        <v>46896</v>
      </c>
      <c r="D100" t="s">
        <v>209</v>
      </c>
      <c r="E100">
        <v>128.66</v>
      </c>
      <c r="F100">
        <v>46.95</v>
      </c>
      <c r="G100">
        <v>0</v>
      </c>
      <c r="H100" s="1">
        <v>6040.59</v>
      </c>
    </row>
    <row r="101" spans="1:8" x14ac:dyDescent="0.45">
      <c r="A101">
        <v>51003</v>
      </c>
      <c r="B101" t="s">
        <v>30</v>
      </c>
      <c r="C101">
        <v>46904</v>
      </c>
      <c r="D101" t="s">
        <v>210</v>
      </c>
      <c r="E101">
        <v>19.57</v>
      </c>
      <c r="F101">
        <v>58.13</v>
      </c>
      <c r="G101">
        <v>19.05</v>
      </c>
      <c r="H101" s="1">
        <v>1510.41</v>
      </c>
    </row>
    <row r="102" spans="1:8" x14ac:dyDescent="0.45">
      <c r="A102">
        <v>51003</v>
      </c>
      <c r="B102" t="s">
        <v>30</v>
      </c>
      <c r="C102">
        <v>46946</v>
      </c>
      <c r="D102" t="s">
        <v>211</v>
      </c>
      <c r="E102">
        <v>65.569999999999993</v>
      </c>
      <c r="F102">
        <v>102.92</v>
      </c>
      <c r="G102">
        <v>0</v>
      </c>
      <c r="H102" s="1">
        <v>6748.46</v>
      </c>
    </row>
    <row r="103" spans="1:8" x14ac:dyDescent="0.45">
      <c r="A103">
        <v>51003</v>
      </c>
      <c r="B103" t="s">
        <v>30</v>
      </c>
      <c r="C103">
        <v>46953</v>
      </c>
      <c r="D103" t="s">
        <v>212</v>
      </c>
      <c r="E103">
        <v>69.45</v>
      </c>
      <c r="F103">
        <v>250</v>
      </c>
      <c r="G103">
        <v>0</v>
      </c>
      <c r="H103" s="1">
        <v>17362.5</v>
      </c>
    </row>
    <row r="104" spans="1:8" x14ac:dyDescent="0.45">
      <c r="A104">
        <v>51003</v>
      </c>
      <c r="B104" t="s">
        <v>30</v>
      </c>
      <c r="C104">
        <v>46961</v>
      </c>
      <c r="D104" t="s">
        <v>213</v>
      </c>
      <c r="E104">
        <v>94.64</v>
      </c>
      <c r="F104">
        <v>60.8</v>
      </c>
      <c r="G104">
        <v>0</v>
      </c>
      <c r="H104" s="1">
        <v>5754.11</v>
      </c>
    </row>
    <row r="105" spans="1:8" x14ac:dyDescent="0.45">
      <c r="A105">
        <v>51003</v>
      </c>
      <c r="B105" t="s">
        <v>30</v>
      </c>
      <c r="C105">
        <v>46979</v>
      </c>
      <c r="D105" t="s">
        <v>214</v>
      </c>
      <c r="E105">
        <v>162.94999999999999</v>
      </c>
      <c r="F105">
        <v>250</v>
      </c>
      <c r="G105">
        <v>0</v>
      </c>
      <c r="H105" s="1">
        <v>40737.5</v>
      </c>
    </row>
    <row r="106" spans="1:8" x14ac:dyDescent="0.45">
      <c r="A106">
        <v>51003</v>
      </c>
      <c r="B106" t="s">
        <v>30</v>
      </c>
      <c r="C106">
        <v>46995</v>
      </c>
      <c r="D106" t="s">
        <v>215</v>
      </c>
      <c r="E106">
        <v>17.84</v>
      </c>
      <c r="F106">
        <v>34.72</v>
      </c>
      <c r="G106">
        <v>0</v>
      </c>
      <c r="H106" s="1">
        <v>619.4</v>
      </c>
    </row>
    <row r="107" spans="1:8" x14ac:dyDescent="0.45">
      <c r="A107">
        <v>51003</v>
      </c>
      <c r="B107" t="s">
        <v>30</v>
      </c>
      <c r="C107">
        <v>47001</v>
      </c>
      <c r="D107" t="s">
        <v>216</v>
      </c>
      <c r="E107">
        <v>127.54</v>
      </c>
      <c r="F107">
        <v>88.41</v>
      </c>
      <c r="G107">
        <v>0</v>
      </c>
      <c r="H107" s="1">
        <v>11275.81</v>
      </c>
    </row>
    <row r="108" spans="1:8" x14ac:dyDescent="0.45">
      <c r="A108">
        <v>51003</v>
      </c>
      <c r="B108" t="s">
        <v>30</v>
      </c>
      <c r="C108">
        <v>49098</v>
      </c>
      <c r="D108" t="s">
        <v>217</v>
      </c>
      <c r="E108">
        <v>81.510000000000005</v>
      </c>
      <c r="F108">
        <v>50.2</v>
      </c>
      <c r="G108">
        <v>16.73</v>
      </c>
      <c r="H108" s="1">
        <v>5455.46</v>
      </c>
    </row>
    <row r="109" spans="1:8" x14ac:dyDescent="0.45">
      <c r="A109">
        <v>51029</v>
      </c>
      <c r="B109" t="s">
        <v>32</v>
      </c>
      <c r="C109">
        <v>43596</v>
      </c>
      <c r="D109" t="s">
        <v>218</v>
      </c>
      <c r="E109">
        <v>83.59</v>
      </c>
      <c r="F109">
        <v>73.23</v>
      </c>
      <c r="G109">
        <v>23.9</v>
      </c>
      <c r="H109" s="1">
        <v>8119.1</v>
      </c>
    </row>
    <row r="110" spans="1:8" x14ac:dyDescent="0.45">
      <c r="A110">
        <v>51029</v>
      </c>
      <c r="B110" t="s">
        <v>32</v>
      </c>
      <c r="C110">
        <v>44131</v>
      </c>
      <c r="D110" t="s">
        <v>219</v>
      </c>
      <c r="E110">
        <v>41.6</v>
      </c>
      <c r="F110">
        <v>195.92</v>
      </c>
      <c r="G110">
        <v>0</v>
      </c>
      <c r="H110" s="1">
        <v>8150.27</v>
      </c>
    </row>
    <row r="111" spans="1:8" x14ac:dyDescent="0.45">
      <c r="A111">
        <v>51029</v>
      </c>
      <c r="B111" t="s">
        <v>32</v>
      </c>
      <c r="C111">
        <v>44560</v>
      </c>
      <c r="D111" t="s">
        <v>220</v>
      </c>
      <c r="E111">
        <v>122.99</v>
      </c>
      <c r="F111">
        <v>233.46</v>
      </c>
      <c r="G111">
        <v>0</v>
      </c>
      <c r="H111" s="1">
        <v>28713.25</v>
      </c>
    </row>
    <row r="112" spans="1:8" x14ac:dyDescent="0.45">
      <c r="A112">
        <v>51029</v>
      </c>
      <c r="B112" t="s">
        <v>32</v>
      </c>
      <c r="C112">
        <v>46789</v>
      </c>
      <c r="D112" t="s">
        <v>221</v>
      </c>
      <c r="E112">
        <v>86.14</v>
      </c>
      <c r="F112">
        <v>42.85</v>
      </c>
      <c r="G112">
        <v>9.67</v>
      </c>
      <c r="H112" s="1">
        <v>4524.07</v>
      </c>
    </row>
    <row r="113" spans="1:8" x14ac:dyDescent="0.45">
      <c r="A113">
        <v>51029</v>
      </c>
      <c r="B113" t="s">
        <v>32</v>
      </c>
      <c r="C113">
        <v>46805</v>
      </c>
      <c r="D113" t="s">
        <v>222</v>
      </c>
      <c r="E113">
        <v>40.14</v>
      </c>
      <c r="F113">
        <v>38.869999999999997</v>
      </c>
      <c r="G113">
        <v>6.6</v>
      </c>
      <c r="H113" s="1">
        <v>1825.17</v>
      </c>
    </row>
    <row r="114" spans="1:8" x14ac:dyDescent="0.45">
      <c r="A114">
        <v>51029</v>
      </c>
      <c r="B114" t="s">
        <v>32</v>
      </c>
      <c r="C114">
        <v>46813</v>
      </c>
      <c r="D114" t="s">
        <v>223</v>
      </c>
      <c r="E114">
        <v>54.84</v>
      </c>
      <c r="F114">
        <v>46.5</v>
      </c>
      <c r="G114">
        <v>0</v>
      </c>
      <c r="H114" s="1">
        <v>2550.06</v>
      </c>
    </row>
    <row r="115" spans="1:8" x14ac:dyDescent="0.45">
      <c r="A115">
        <v>51029</v>
      </c>
      <c r="B115" t="s">
        <v>32</v>
      </c>
      <c r="C115">
        <v>46821</v>
      </c>
      <c r="D115" t="s">
        <v>224</v>
      </c>
      <c r="E115">
        <v>74.599999999999994</v>
      </c>
      <c r="F115">
        <v>136.6</v>
      </c>
      <c r="G115">
        <v>0</v>
      </c>
      <c r="H115" s="1">
        <v>10190.36</v>
      </c>
    </row>
    <row r="116" spans="1:8" x14ac:dyDescent="0.45">
      <c r="A116">
        <v>51029</v>
      </c>
      <c r="B116" t="s">
        <v>32</v>
      </c>
      <c r="C116">
        <v>47712</v>
      </c>
      <c r="D116" t="s">
        <v>225</v>
      </c>
      <c r="E116">
        <v>41.37</v>
      </c>
      <c r="F116">
        <v>109.46</v>
      </c>
      <c r="G116">
        <v>37.770000000000003</v>
      </c>
      <c r="H116" s="1">
        <v>6090.91</v>
      </c>
    </row>
    <row r="117" spans="1:8" x14ac:dyDescent="0.45">
      <c r="A117">
        <v>51029</v>
      </c>
      <c r="B117" t="s">
        <v>32</v>
      </c>
      <c r="C117">
        <v>47720</v>
      </c>
      <c r="D117" t="s">
        <v>226</v>
      </c>
      <c r="E117">
        <v>60.79</v>
      </c>
      <c r="F117">
        <v>250</v>
      </c>
      <c r="G117">
        <v>133.68</v>
      </c>
      <c r="H117" s="1">
        <v>23323.91</v>
      </c>
    </row>
    <row r="118" spans="1:8" x14ac:dyDescent="0.45">
      <c r="A118">
        <v>51029</v>
      </c>
      <c r="B118" t="s">
        <v>32</v>
      </c>
      <c r="C118">
        <v>47738</v>
      </c>
      <c r="D118" t="s">
        <v>227</v>
      </c>
      <c r="E118">
        <v>26.72</v>
      </c>
      <c r="F118">
        <v>208.96</v>
      </c>
      <c r="G118">
        <v>67.42</v>
      </c>
      <c r="H118" s="1">
        <v>7384.87</v>
      </c>
    </row>
    <row r="119" spans="1:8" x14ac:dyDescent="0.45">
      <c r="A119">
        <v>51029</v>
      </c>
      <c r="B119" t="s">
        <v>32</v>
      </c>
      <c r="C119">
        <v>47746</v>
      </c>
      <c r="D119" t="s">
        <v>228</v>
      </c>
      <c r="E119">
        <v>90.53</v>
      </c>
      <c r="F119">
        <v>187.54</v>
      </c>
      <c r="G119">
        <v>57.49</v>
      </c>
      <c r="H119" s="1">
        <v>22182.57</v>
      </c>
    </row>
    <row r="120" spans="1:8" x14ac:dyDescent="0.45">
      <c r="A120">
        <v>51029</v>
      </c>
      <c r="B120" t="s">
        <v>32</v>
      </c>
      <c r="C120">
        <v>48934</v>
      </c>
      <c r="D120" t="s">
        <v>229</v>
      </c>
      <c r="E120">
        <v>9.18</v>
      </c>
      <c r="F120">
        <v>223.14</v>
      </c>
      <c r="G120">
        <v>0</v>
      </c>
      <c r="H120" s="1">
        <v>2048.4299999999998</v>
      </c>
    </row>
    <row r="121" spans="1:8" x14ac:dyDescent="0.45">
      <c r="A121">
        <v>51045</v>
      </c>
      <c r="B121" t="s">
        <v>34</v>
      </c>
      <c r="C121">
        <v>43968</v>
      </c>
      <c r="D121" t="s">
        <v>230</v>
      </c>
      <c r="E121">
        <v>142.24</v>
      </c>
      <c r="F121">
        <v>219.89</v>
      </c>
      <c r="G121">
        <v>0</v>
      </c>
      <c r="H121" s="1">
        <v>31277.15</v>
      </c>
    </row>
    <row r="122" spans="1:8" x14ac:dyDescent="0.45">
      <c r="A122">
        <v>51045</v>
      </c>
      <c r="B122" t="s">
        <v>34</v>
      </c>
      <c r="C122">
        <v>45153</v>
      </c>
      <c r="D122" t="s">
        <v>231</v>
      </c>
      <c r="E122">
        <v>236.54</v>
      </c>
      <c r="F122">
        <v>231.63</v>
      </c>
      <c r="G122">
        <v>85.06</v>
      </c>
      <c r="H122" s="1">
        <v>74909.850000000006</v>
      </c>
    </row>
    <row r="123" spans="1:8" x14ac:dyDescent="0.45">
      <c r="A123">
        <v>51045</v>
      </c>
      <c r="B123" t="s">
        <v>34</v>
      </c>
      <c r="C123">
        <v>45674</v>
      </c>
      <c r="D123" t="s">
        <v>232</v>
      </c>
      <c r="E123">
        <v>23.83</v>
      </c>
      <c r="F123">
        <v>121.1</v>
      </c>
      <c r="G123">
        <v>0</v>
      </c>
      <c r="H123" s="1">
        <v>2885.81</v>
      </c>
    </row>
    <row r="124" spans="1:8" x14ac:dyDescent="0.45">
      <c r="A124">
        <v>51045</v>
      </c>
      <c r="B124" t="s">
        <v>34</v>
      </c>
      <c r="C124">
        <v>47241</v>
      </c>
      <c r="D124" t="s">
        <v>233</v>
      </c>
      <c r="E124">
        <v>278.63</v>
      </c>
      <c r="F124">
        <v>37.479999999999997</v>
      </c>
      <c r="G124">
        <v>0</v>
      </c>
      <c r="H124" s="1">
        <v>10443.049999999999</v>
      </c>
    </row>
    <row r="125" spans="1:8" x14ac:dyDescent="0.45">
      <c r="A125">
        <v>51045</v>
      </c>
      <c r="B125" t="s">
        <v>34</v>
      </c>
      <c r="C125">
        <v>47258</v>
      </c>
      <c r="D125" t="s">
        <v>234</v>
      </c>
      <c r="E125">
        <v>30.42</v>
      </c>
      <c r="F125">
        <v>68.58</v>
      </c>
      <c r="G125">
        <v>22.35</v>
      </c>
      <c r="H125" s="1">
        <v>2766.09</v>
      </c>
    </row>
    <row r="126" spans="1:8" x14ac:dyDescent="0.45">
      <c r="A126">
        <v>51045</v>
      </c>
      <c r="B126" t="s">
        <v>34</v>
      </c>
      <c r="C126">
        <v>47266</v>
      </c>
      <c r="D126" t="s">
        <v>235</v>
      </c>
      <c r="E126">
        <v>65.430000000000007</v>
      </c>
      <c r="F126">
        <v>106.45</v>
      </c>
      <c r="G126">
        <v>36.49</v>
      </c>
      <c r="H126" s="1">
        <v>9352.56</v>
      </c>
    </row>
    <row r="127" spans="1:8" x14ac:dyDescent="0.45">
      <c r="A127">
        <v>51045</v>
      </c>
      <c r="B127" t="s">
        <v>34</v>
      </c>
      <c r="C127">
        <v>47274</v>
      </c>
      <c r="D127" t="s">
        <v>236</v>
      </c>
      <c r="E127">
        <v>73.92</v>
      </c>
      <c r="F127">
        <v>33.25</v>
      </c>
      <c r="G127">
        <v>0</v>
      </c>
      <c r="H127" s="1">
        <v>2457.84</v>
      </c>
    </row>
    <row r="128" spans="1:8" x14ac:dyDescent="0.45">
      <c r="A128">
        <v>51060</v>
      </c>
      <c r="B128" t="s">
        <v>36</v>
      </c>
      <c r="C128">
        <v>43851</v>
      </c>
      <c r="D128" t="s">
        <v>237</v>
      </c>
      <c r="E128">
        <v>48.1</v>
      </c>
      <c r="F128">
        <v>71.069999999999993</v>
      </c>
      <c r="G128">
        <v>0</v>
      </c>
      <c r="H128" s="1">
        <v>3418.47</v>
      </c>
    </row>
    <row r="129" spans="1:8" x14ac:dyDescent="0.45">
      <c r="A129">
        <v>51060</v>
      </c>
      <c r="B129" t="s">
        <v>36</v>
      </c>
      <c r="C129">
        <v>44081</v>
      </c>
      <c r="D129" t="s">
        <v>238</v>
      </c>
      <c r="E129">
        <v>118.21</v>
      </c>
      <c r="F129">
        <v>209.79</v>
      </c>
      <c r="G129">
        <v>0</v>
      </c>
      <c r="H129" s="1">
        <v>24799.279999999999</v>
      </c>
    </row>
    <row r="130" spans="1:8" x14ac:dyDescent="0.45">
      <c r="A130">
        <v>51060</v>
      </c>
      <c r="B130" t="s">
        <v>36</v>
      </c>
      <c r="C130">
        <v>44123</v>
      </c>
      <c r="D130" t="s">
        <v>239</v>
      </c>
      <c r="E130">
        <v>71.069999999999993</v>
      </c>
      <c r="F130">
        <v>250</v>
      </c>
      <c r="G130">
        <v>103.61</v>
      </c>
      <c r="H130" s="1">
        <v>25131.06</v>
      </c>
    </row>
    <row r="131" spans="1:8" x14ac:dyDescent="0.45">
      <c r="A131">
        <v>51060</v>
      </c>
      <c r="B131" t="s">
        <v>36</v>
      </c>
      <c r="C131">
        <v>44230</v>
      </c>
      <c r="D131" t="s">
        <v>240</v>
      </c>
      <c r="E131">
        <v>21.5</v>
      </c>
      <c r="F131">
        <v>250</v>
      </c>
      <c r="G131">
        <v>0</v>
      </c>
      <c r="H131" s="1">
        <v>5375</v>
      </c>
    </row>
    <row r="132" spans="1:8" x14ac:dyDescent="0.45">
      <c r="A132">
        <v>51060</v>
      </c>
      <c r="B132" t="s">
        <v>36</v>
      </c>
      <c r="C132">
        <v>44271</v>
      </c>
      <c r="D132" t="s">
        <v>241</v>
      </c>
      <c r="E132">
        <v>68.8</v>
      </c>
      <c r="F132">
        <v>43.9</v>
      </c>
      <c r="G132">
        <v>0</v>
      </c>
      <c r="H132" s="1">
        <v>3020.32</v>
      </c>
    </row>
    <row r="133" spans="1:8" x14ac:dyDescent="0.45">
      <c r="A133">
        <v>51060</v>
      </c>
      <c r="B133" t="s">
        <v>36</v>
      </c>
      <c r="C133">
        <v>44289</v>
      </c>
      <c r="D133" t="s">
        <v>242</v>
      </c>
      <c r="E133">
        <v>39.130000000000003</v>
      </c>
      <c r="F133">
        <v>20.88</v>
      </c>
      <c r="G133">
        <v>0</v>
      </c>
      <c r="H133" s="1">
        <v>817.03</v>
      </c>
    </row>
    <row r="134" spans="1:8" x14ac:dyDescent="0.45">
      <c r="A134">
        <v>51060</v>
      </c>
      <c r="B134" t="s">
        <v>36</v>
      </c>
      <c r="C134">
        <v>44313</v>
      </c>
      <c r="D134" t="s">
        <v>243</v>
      </c>
      <c r="E134">
        <v>42.98</v>
      </c>
      <c r="F134">
        <v>44.64</v>
      </c>
      <c r="G134">
        <v>0</v>
      </c>
      <c r="H134" s="1">
        <v>1918.63</v>
      </c>
    </row>
    <row r="135" spans="1:8" x14ac:dyDescent="0.45">
      <c r="A135">
        <v>51060</v>
      </c>
      <c r="B135" t="s">
        <v>36</v>
      </c>
      <c r="C135">
        <v>44412</v>
      </c>
      <c r="D135" t="s">
        <v>244</v>
      </c>
      <c r="E135">
        <v>103.42</v>
      </c>
      <c r="F135">
        <v>250</v>
      </c>
      <c r="G135">
        <v>0</v>
      </c>
      <c r="H135" s="1">
        <v>25855</v>
      </c>
    </row>
    <row r="136" spans="1:8" x14ac:dyDescent="0.45">
      <c r="A136">
        <v>51060</v>
      </c>
      <c r="B136" t="s">
        <v>36</v>
      </c>
      <c r="C136">
        <v>44511</v>
      </c>
      <c r="D136" t="s">
        <v>245</v>
      </c>
      <c r="E136">
        <v>112.46</v>
      </c>
      <c r="F136">
        <v>250</v>
      </c>
      <c r="G136">
        <v>0</v>
      </c>
      <c r="H136" s="1">
        <v>28115</v>
      </c>
    </row>
    <row r="137" spans="1:8" x14ac:dyDescent="0.45">
      <c r="A137">
        <v>51060</v>
      </c>
      <c r="B137" t="s">
        <v>36</v>
      </c>
      <c r="C137">
        <v>44578</v>
      </c>
      <c r="D137" t="s">
        <v>246</v>
      </c>
      <c r="E137">
        <v>55.37</v>
      </c>
      <c r="F137">
        <v>250</v>
      </c>
      <c r="G137">
        <v>0</v>
      </c>
      <c r="H137" s="1">
        <v>13842.5</v>
      </c>
    </row>
    <row r="138" spans="1:8" x14ac:dyDescent="0.45">
      <c r="A138">
        <v>51060</v>
      </c>
      <c r="B138" t="s">
        <v>36</v>
      </c>
      <c r="C138">
        <v>44677</v>
      </c>
      <c r="D138" t="s">
        <v>247</v>
      </c>
      <c r="E138">
        <v>231.52</v>
      </c>
      <c r="F138">
        <v>203.8</v>
      </c>
      <c r="G138">
        <v>0</v>
      </c>
      <c r="H138" s="1">
        <v>47183.78</v>
      </c>
    </row>
    <row r="139" spans="1:8" x14ac:dyDescent="0.45">
      <c r="A139">
        <v>51060</v>
      </c>
      <c r="B139" t="s">
        <v>36</v>
      </c>
      <c r="C139">
        <v>44693</v>
      </c>
      <c r="D139" t="s">
        <v>248</v>
      </c>
      <c r="E139">
        <v>54.39</v>
      </c>
      <c r="F139">
        <v>184.87</v>
      </c>
      <c r="G139">
        <v>0</v>
      </c>
      <c r="H139" s="1">
        <v>10055.08</v>
      </c>
    </row>
    <row r="140" spans="1:8" x14ac:dyDescent="0.45">
      <c r="A140">
        <v>51060</v>
      </c>
      <c r="B140" t="s">
        <v>36</v>
      </c>
      <c r="C140">
        <v>44719</v>
      </c>
      <c r="D140" t="s">
        <v>249</v>
      </c>
      <c r="E140">
        <v>33.07</v>
      </c>
      <c r="F140">
        <v>250</v>
      </c>
      <c r="G140">
        <v>0</v>
      </c>
      <c r="H140" s="1">
        <v>8267.5</v>
      </c>
    </row>
    <row r="141" spans="1:8" x14ac:dyDescent="0.45">
      <c r="A141">
        <v>51060</v>
      </c>
      <c r="B141" t="s">
        <v>36</v>
      </c>
      <c r="C141">
        <v>44867</v>
      </c>
      <c r="D141" t="s">
        <v>250</v>
      </c>
      <c r="E141">
        <v>68.37</v>
      </c>
      <c r="F141">
        <v>35.92</v>
      </c>
      <c r="G141">
        <v>0</v>
      </c>
      <c r="H141" s="1">
        <v>2455.85</v>
      </c>
    </row>
    <row r="142" spans="1:8" x14ac:dyDescent="0.45">
      <c r="A142">
        <v>51060</v>
      </c>
      <c r="B142" t="s">
        <v>36</v>
      </c>
      <c r="C142">
        <v>45013</v>
      </c>
      <c r="D142" t="s">
        <v>251</v>
      </c>
      <c r="E142">
        <v>101.02</v>
      </c>
      <c r="F142">
        <v>250</v>
      </c>
      <c r="G142">
        <v>0</v>
      </c>
      <c r="H142" s="1">
        <v>25255</v>
      </c>
    </row>
    <row r="143" spans="1:8" x14ac:dyDescent="0.45">
      <c r="A143">
        <v>51060</v>
      </c>
      <c r="B143" t="s">
        <v>36</v>
      </c>
      <c r="C143">
        <v>45112</v>
      </c>
      <c r="D143" t="s">
        <v>252</v>
      </c>
      <c r="E143">
        <v>111.26</v>
      </c>
      <c r="F143">
        <v>250</v>
      </c>
      <c r="G143">
        <v>110.84</v>
      </c>
      <c r="H143" s="1">
        <v>40147.06</v>
      </c>
    </row>
    <row r="144" spans="1:8" x14ac:dyDescent="0.45">
      <c r="A144">
        <v>51060</v>
      </c>
      <c r="B144" t="s">
        <v>36</v>
      </c>
      <c r="C144">
        <v>45146</v>
      </c>
      <c r="D144" t="s">
        <v>253</v>
      </c>
      <c r="E144">
        <v>20.96</v>
      </c>
      <c r="F144">
        <v>29.51</v>
      </c>
      <c r="G144">
        <v>0</v>
      </c>
      <c r="H144" s="1">
        <v>618.53</v>
      </c>
    </row>
    <row r="145" spans="1:8" x14ac:dyDescent="0.45">
      <c r="A145">
        <v>51060</v>
      </c>
      <c r="B145" t="s">
        <v>36</v>
      </c>
      <c r="C145">
        <v>45401</v>
      </c>
      <c r="D145" t="s">
        <v>254</v>
      </c>
      <c r="E145">
        <v>36.35</v>
      </c>
      <c r="F145">
        <v>250</v>
      </c>
      <c r="G145">
        <v>143.44999999999999</v>
      </c>
      <c r="H145" s="1">
        <v>14301.91</v>
      </c>
    </row>
    <row r="146" spans="1:8" x14ac:dyDescent="0.45">
      <c r="A146">
        <v>51060</v>
      </c>
      <c r="B146" t="s">
        <v>36</v>
      </c>
      <c r="C146">
        <v>45435</v>
      </c>
      <c r="D146" t="s">
        <v>255</v>
      </c>
      <c r="E146">
        <v>45.84</v>
      </c>
      <c r="F146">
        <v>36.26</v>
      </c>
      <c r="G146">
        <v>0</v>
      </c>
      <c r="H146" s="1">
        <v>1662.16</v>
      </c>
    </row>
    <row r="147" spans="1:8" x14ac:dyDescent="0.45">
      <c r="A147">
        <v>51060</v>
      </c>
      <c r="B147" t="s">
        <v>36</v>
      </c>
      <c r="C147">
        <v>45500</v>
      </c>
      <c r="D147" t="s">
        <v>256</v>
      </c>
      <c r="E147">
        <v>239.16</v>
      </c>
      <c r="F147">
        <v>45.66</v>
      </c>
      <c r="G147">
        <v>0</v>
      </c>
      <c r="H147" s="1">
        <v>10920.05</v>
      </c>
    </row>
    <row r="148" spans="1:8" x14ac:dyDescent="0.45">
      <c r="A148">
        <v>51060</v>
      </c>
      <c r="B148" t="s">
        <v>36</v>
      </c>
      <c r="C148">
        <v>46300</v>
      </c>
      <c r="D148" t="s">
        <v>257</v>
      </c>
      <c r="E148">
        <v>123</v>
      </c>
      <c r="F148">
        <v>201.44</v>
      </c>
      <c r="G148">
        <v>0</v>
      </c>
      <c r="H148" s="1">
        <v>24777.119999999999</v>
      </c>
    </row>
    <row r="149" spans="1:8" x14ac:dyDescent="0.45">
      <c r="A149">
        <v>51060</v>
      </c>
      <c r="B149" t="s">
        <v>36</v>
      </c>
      <c r="C149">
        <v>46326</v>
      </c>
      <c r="D149" t="s">
        <v>258</v>
      </c>
      <c r="E149">
        <v>64.989999999999995</v>
      </c>
      <c r="F149">
        <v>244.23</v>
      </c>
      <c r="G149">
        <v>95.75</v>
      </c>
      <c r="H149" s="1">
        <v>22095.3</v>
      </c>
    </row>
    <row r="150" spans="1:8" x14ac:dyDescent="0.45">
      <c r="A150">
        <v>51060</v>
      </c>
      <c r="B150" t="s">
        <v>36</v>
      </c>
      <c r="C150">
        <v>46342</v>
      </c>
      <c r="D150" t="s">
        <v>259</v>
      </c>
      <c r="E150">
        <v>119.12</v>
      </c>
      <c r="F150">
        <v>150.32</v>
      </c>
      <c r="G150">
        <v>0</v>
      </c>
      <c r="H150" s="1">
        <v>17906.12</v>
      </c>
    </row>
    <row r="151" spans="1:8" x14ac:dyDescent="0.45">
      <c r="A151">
        <v>51060</v>
      </c>
      <c r="B151" t="s">
        <v>36</v>
      </c>
      <c r="C151">
        <v>46359</v>
      </c>
      <c r="D151" t="s">
        <v>260</v>
      </c>
      <c r="E151">
        <v>404.83</v>
      </c>
      <c r="F151">
        <v>79.23</v>
      </c>
      <c r="G151">
        <v>0</v>
      </c>
      <c r="H151" s="1">
        <v>32074.68</v>
      </c>
    </row>
    <row r="152" spans="1:8" x14ac:dyDescent="0.45">
      <c r="A152">
        <v>51060</v>
      </c>
      <c r="B152" t="s">
        <v>36</v>
      </c>
      <c r="C152">
        <v>46383</v>
      </c>
      <c r="D152" t="s">
        <v>261</v>
      </c>
      <c r="E152">
        <v>83.16</v>
      </c>
      <c r="F152">
        <v>112.34</v>
      </c>
      <c r="G152">
        <v>38.520000000000003</v>
      </c>
      <c r="H152" s="1">
        <v>12545.52</v>
      </c>
    </row>
    <row r="153" spans="1:8" x14ac:dyDescent="0.45">
      <c r="A153">
        <v>51060</v>
      </c>
      <c r="B153" t="s">
        <v>36</v>
      </c>
      <c r="C153">
        <v>46391</v>
      </c>
      <c r="D153" t="s">
        <v>262</v>
      </c>
      <c r="E153">
        <v>66.8</v>
      </c>
      <c r="F153">
        <v>68.180000000000007</v>
      </c>
      <c r="G153">
        <v>22.22</v>
      </c>
      <c r="H153" s="1">
        <v>6038.72</v>
      </c>
    </row>
    <row r="154" spans="1:8" x14ac:dyDescent="0.45">
      <c r="A154">
        <v>51060</v>
      </c>
      <c r="B154" t="s">
        <v>36</v>
      </c>
      <c r="C154">
        <v>46409</v>
      </c>
      <c r="D154" t="s">
        <v>263</v>
      </c>
      <c r="E154">
        <v>58.27</v>
      </c>
      <c r="F154">
        <v>250</v>
      </c>
      <c r="G154">
        <v>110.65</v>
      </c>
      <c r="H154" s="1">
        <v>21015.08</v>
      </c>
    </row>
    <row r="155" spans="1:8" x14ac:dyDescent="0.45">
      <c r="A155">
        <v>51060</v>
      </c>
      <c r="B155" t="s">
        <v>36</v>
      </c>
      <c r="C155">
        <v>46920</v>
      </c>
      <c r="D155" t="s">
        <v>264</v>
      </c>
      <c r="E155">
        <v>148.22</v>
      </c>
      <c r="F155">
        <v>200.16</v>
      </c>
      <c r="G155">
        <v>61.12</v>
      </c>
      <c r="H155" s="1">
        <v>38726.92</v>
      </c>
    </row>
    <row r="156" spans="1:8" x14ac:dyDescent="0.45">
      <c r="A156">
        <v>51060</v>
      </c>
      <c r="B156" t="s">
        <v>36</v>
      </c>
      <c r="C156">
        <v>47332</v>
      </c>
      <c r="D156" t="s">
        <v>265</v>
      </c>
      <c r="E156">
        <v>71.62</v>
      </c>
      <c r="F156">
        <v>136.63</v>
      </c>
      <c r="G156">
        <v>0</v>
      </c>
      <c r="H156" s="1">
        <v>9785.44</v>
      </c>
    </row>
    <row r="157" spans="1:8" x14ac:dyDescent="0.45">
      <c r="A157">
        <v>51060</v>
      </c>
      <c r="B157" t="s">
        <v>36</v>
      </c>
      <c r="C157">
        <v>47340</v>
      </c>
      <c r="D157" t="s">
        <v>266</v>
      </c>
      <c r="E157">
        <v>122.64</v>
      </c>
      <c r="F157">
        <v>38.880000000000003</v>
      </c>
      <c r="G157">
        <v>0</v>
      </c>
      <c r="H157" s="1">
        <v>4768.24</v>
      </c>
    </row>
    <row r="158" spans="1:8" x14ac:dyDescent="0.45">
      <c r="A158">
        <v>51060</v>
      </c>
      <c r="B158" t="s">
        <v>36</v>
      </c>
      <c r="C158">
        <v>47373</v>
      </c>
      <c r="D158" t="s">
        <v>267</v>
      </c>
      <c r="E158">
        <v>238.64</v>
      </c>
      <c r="F158">
        <v>64.23</v>
      </c>
      <c r="G158">
        <v>0</v>
      </c>
      <c r="H158" s="1">
        <v>15327.85</v>
      </c>
    </row>
    <row r="159" spans="1:8" x14ac:dyDescent="0.45">
      <c r="A159">
        <v>51060</v>
      </c>
      <c r="B159" t="s">
        <v>36</v>
      </c>
      <c r="C159">
        <v>47381</v>
      </c>
      <c r="D159" t="s">
        <v>268</v>
      </c>
      <c r="E159">
        <v>241.62</v>
      </c>
      <c r="F159">
        <v>104.62</v>
      </c>
      <c r="G159">
        <v>0</v>
      </c>
      <c r="H159" s="1">
        <v>25278.28</v>
      </c>
    </row>
    <row r="160" spans="1:8" x14ac:dyDescent="0.45">
      <c r="A160">
        <v>51060</v>
      </c>
      <c r="B160" t="s">
        <v>36</v>
      </c>
      <c r="C160">
        <v>47399</v>
      </c>
      <c r="D160" t="s">
        <v>269</v>
      </c>
      <c r="E160">
        <v>98.14</v>
      </c>
      <c r="F160">
        <v>48.19</v>
      </c>
      <c r="G160">
        <v>0</v>
      </c>
      <c r="H160" s="1">
        <v>4729.37</v>
      </c>
    </row>
    <row r="161" spans="1:8" x14ac:dyDescent="0.45">
      <c r="A161">
        <v>51060</v>
      </c>
      <c r="B161" t="s">
        <v>36</v>
      </c>
      <c r="C161">
        <v>47621</v>
      </c>
      <c r="D161" t="s">
        <v>270</v>
      </c>
      <c r="E161">
        <v>36.520000000000003</v>
      </c>
      <c r="F161">
        <v>206.41</v>
      </c>
      <c r="G161">
        <v>65.56</v>
      </c>
      <c r="H161" s="1">
        <v>9932.34</v>
      </c>
    </row>
    <row r="162" spans="1:8" x14ac:dyDescent="0.45">
      <c r="A162">
        <v>51060</v>
      </c>
      <c r="B162" t="s">
        <v>36</v>
      </c>
      <c r="C162">
        <v>47639</v>
      </c>
      <c r="D162" t="s">
        <v>271</v>
      </c>
      <c r="E162">
        <v>40.31</v>
      </c>
      <c r="F162">
        <v>160.22</v>
      </c>
      <c r="G162">
        <v>50.16</v>
      </c>
      <c r="H162" s="1">
        <v>8480.42</v>
      </c>
    </row>
    <row r="163" spans="1:8" x14ac:dyDescent="0.45">
      <c r="A163">
        <v>51060</v>
      </c>
      <c r="B163" t="s">
        <v>36</v>
      </c>
      <c r="C163">
        <v>50450</v>
      </c>
      <c r="D163" t="s">
        <v>272</v>
      </c>
      <c r="E163">
        <v>95.16</v>
      </c>
      <c r="F163">
        <v>29.79</v>
      </c>
      <c r="G163">
        <v>0</v>
      </c>
      <c r="H163" s="1">
        <v>2834.82</v>
      </c>
    </row>
    <row r="164" spans="1:8" x14ac:dyDescent="0.45">
      <c r="A164">
        <v>51128</v>
      </c>
      <c r="B164" t="s">
        <v>38</v>
      </c>
      <c r="C164">
        <v>44826</v>
      </c>
      <c r="D164" t="s">
        <v>273</v>
      </c>
      <c r="E164">
        <v>35.619999999999997</v>
      </c>
      <c r="F164">
        <v>250</v>
      </c>
      <c r="G164">
        <v>0</v>
      </c>
      <c r="H164" s="1">
        <v>8905</v>
      </c>
    </row>
    <row r="165" spans="1:8" x14ac:dyDescent="0.45">
      <c r="A165">
        <v>51128</v>
      </c>
      <c r="B165" t="s">
        <v>38</v>
      </c>
      <c r="C165">
        <v>44917</v>
      </c>
      <c r="D165" t="s">
        <v>274</v>
      </c>
      <c r="E165">
        <v>30.73</v>
      </c>
      <c r="F165">
        <v>250</v>
      </c>
      <c r="G165">
        <v>0</v>
      </c>
      <c r="H165" s="1">
        <v>7682.5</v>
      </c>
    </row>
    <row r="166" spans="1:8" x14ac:dyDescent="0.45">
      <c r="A166">
        <v>51128</v>
      </c>
      <c r="B166" t="s">
        <v>38</v>
      </c>
      <c r="C166">
        <v>47787</v>
      </c>
      <c r="D166" t="s">
        <v>132</v>
      </c>
      <c r="E166">
        <v>59.91</v>
      </c>
      <c r="F166">
        <v>185.68</v>
      </c>
      <c r="G166">
        <v>56.98</v>
      </c>
      <c r="H166" s="1">
        <v>14537.76</v>
      </c>
    </row>
    <row r="167" spans="1:8" x14ac:dyDescent="0.45">
      <c r="A167">
        <v>51128</v>
      </c>
      <c r="B167" t="s">
        <v>38</v>
      </c>
      <c r="C167">
        <v>47795</v>
      </c>
      <c r="D167" t="s">
        <v>221</v>
      </c>
      <c r="E167">
        <v>89.11</v>
      </c>
      <c r="F167">
        <v>211.83</v>
      </c>
      <c r="G167">
        <v>69.53</v>
      </c>
      <c r="H167" s="1">
        <v>25071.99</v>
      </c>
    </row>
    <row r="168" spans="1:8" x14ac:dyDescent="0.45">
      <c r="A168">
        <v>51128</v>
      </c>
      <c r="B168" t="s">
        <v>38</v>
      </c>
      <c r="C168">
        <v>47803</v>
      </c>
      <c r="D168" t="s">
        <v>275</v>
      </c>
      <c r="E168">
        <v>95.87</v>
      </c>
      <c r="F168">
        <v>142.38</v>
      </c>
      <c r="G168">
        <v>0</v>
      </c>
      <c r="H168" s="1">
        <v>13649.97</v>
      </c>
    </row>
    <row r="169" spans="1:8" x14ac:dyDescent="0.45">
      <c r="A169">
        <v>51144</v>
      </c>
      <c r="B169" t="s">
        <v>40</v>
      </c>
      <c r="C169">
        <v>44420</v>
      </c>
      <c r="D169" t="s">
        <v>276</v>
      </c>
      <c r="E169">
        <v>197.75</v>
      </c>
      <c r="F169">
        <v>216.28</v>
      </c>
      <c r="G169">
        <v>72.89</v>
      </c>
      <c r="H169" s="1">
        <v>57183.37</v>
      </c>
    </row>
    <row r="170" spans="1:8" x14ac:dyDescent="0.45">
      <c r="A170">
        <v>51144</v>
      </c>
      <c r="B170" t="s">
        <v>40</v>
      </c>
      <c r="C170">
        <v>47829</v>
      </c>
      <c r="D170" t="s">
        <v>277</v>
      </c>
      <c r="E170">
        <v>57.03</v>
      </c>
      <c r="F170">
        <v>57.15</v>
      </c>
      <c r="G170">
        <v>18.760000000000002</v>
      </c>
      <c r="H170" s="1">
        <v>4329.1499999999996</v>
      </c>
    </row>
    <row r="171" spans="1:8" x14ac:dyDescent="0.45">
      <c r="A171">
        <v>51144</v>
      </c>
      <c r="B171" t="s">
        <v>40</v>
      </c>
      <c r="C171">
        <v>47837</v>
      </c>
      <c r="D171" t="s">
        <v>278</v>
      </c>
      <c r="E171">
        <v>39.29</v>
      </c>
      <c r="F171">
        <v>250</v>
      </c>
      <c r="G171">
        <v>122.07</v>
      </c>
      <c r="H171" s="1">
        <v>14618.63</v>
      </c>
    </row>
    <row r="172" spans="1:8" x14ac:dyDescent="0.45">
      <c r="A172">
        <v>51144</v>
      </c>
      <c r="B172" t="s">
        <v>40</v>
      </c>
      <c r="C172">
        <v>47845</v>
      </c>
      <c r="D172" t="s">
        <v>279</v>
      </c>
      <c r="E172">
        <v>60.28</v>
      </c>
      <c r="F172">
        <v>213.8</v>
      </c>
      <c r="G172">
        <v>71.010000000000005</v>
      </c>
      <c r="H172" s="1">
        <v>17168.349999999999</v>
      </c>
    </row>
    <row r="173" spans="1:8" x14ac:dyDescent="0.45">
      <c r="A173">
        <v>51144</v>
      </c>
      <c r="B173" t="s">
        <v>40</v>
      </c>
      <c r="C173">
        <v>47852</v>
      </c>
      <c r="D173" t="s">
        <v>280</v>
      </c>
      <c r="E173">
        <v>77.62</v>
      </c>
      <c r="F173">
        <v>68.08</v>
      </c>
      <c r="G173">
        <v>22.18</v>
      </c>
      <c r="H173" s="1">
        <v>7005.98</v>
      </c>
    </row>
    <row r="174" spans="1:8" x14ac:dyDescent="0.45">
      <c r="A174">
        <v>51144</v>
      </c>
      <c r="B174" t="s">
        <v>40</v>
      </c>
      <c r="C174">
        <v>49411</v>
      </c>
      <c r="D174" t="s">
        <v>281</v>
      </c>
      <c r="E174">
        <v>69.98</v>
      </c>
      <c r="F174">
        <v>126.51</v>
      </c>
      <c r="G174">
        <v>41.81</v>
      </c>
      <c r="H174" s="1">
        <v>11779.03</v>
      </c>
    </row>
    <row r="175" spans="1:8" x14ac:dyDescent="0.45">
      <c r="A175">
        <v>51169</v>
      </c>
      <c r="B175" t="s">
        <v>42</v>
      </c>
      <c r="C175">
        <v>44628</v>
      </c>
      <c r="D175" t="s">
        <v>282</v>
      </c>
      <c r="E175">
        <v>55.29</v>
      </c>
      <c r="F175">
        <v>250</v>
      </c>
      <c r="G175">
        <v>0</v>
      </c>
      <c r="H175" s="1">
        <v>13822.5</v>
      </c>
    </row>
    <row r="176" spans="1:8" x14ac:dyDescent="0.45">
      <c r="A176">
        <v>51169</v>
      </c>
      <c r="B176" t="s">
        <v>42</v>
      </c>
      <c r="C176">
        <v>45369</v>
      </c>
      <c r="D176" t="s">
        <v>283</v>
      </c>
      <c r="E176">
        <v>13.06</v>
      </c>
      <c r="F176">
        <v>176.83</v>
      </c>
      <c r="G176">
        <v>0</v>
      </c>
      <c r="H176" s="1">
        <v>2309.4</v>
      </c>
    </row>
    <row r="177" spans="1:8" x14ac:dyDescent="0.45">
      <c r="A177">
        <v>51169</v>
      </c>
      <c r="B177" t="s">
        <v>42</v>
      </c>
      <c r="C177">
        <v>47167</v>
      </c>
      <c r="D177" t="s">
        <v>284</v>
      </c>
      <c r="E177">
        <v>36.729999999999997</v>
      </c>
      <c r="F177">
        <v>158.94</v>
      </c>
      <c r="G177">
        <v>49.84</v>
      </c>
      <c r="H177" s="1">
        <v>7668.49</v>
      </c>
    </row>
    <row r="178" spans="1:8" x14ac:dyDescent="0.45">
      <c r="A178">
        <v>51169</v>
      </c>
      <c r="B178" t="s">
        <v>42</v>
      </c>
      <c r="C178">
        <v>47175</v>
      </c>
      <c r="D178" t="s">
        <v>285</v>
      </c>
      <c r="E178">
        <v>17.43</v>
      </c>
      <c r="F178">
        <v>250</v>
      </c>
      <c r="G178">
        <v>119.65</v>
      </c>
      <c r="H178" s="1">
        <v>6443</v>
      </c>
    </row>
    <row r="179" spans="1:8" x14ac:dyDescent="0.45">
      <c r="A179">
        <v>51169</v>
      </c>
      <c r="B179" t="s">
        <v>42</v>
      </c>
      <c r="C179">
        <v>47183</v>
      </c>
      <c r="D179" t="s">
        <v>286</v>
      </c>
      <c r="E179">
        <v>28.86</v>
      </c>
      <c r="F179">
        <v>49.41</v>
      </c>
      <c r="G179">
        <v>0</v>
      </c>
      <c r="H179" s="1">
        <v>1425.97</v>
      </c>
    </row>
    <row r="180" spans="1:8" x14ac:dyDescent="0.45">
      <c r="A180">
        <v>51169</v>
      </c>
      <c r="B180" t="s">
        <v>42</v>
      </c>
      <c r="C180">
        <v>47191</v>
      </c>
      <c r="D180" t="s">
        <v>287</v>
      </c>
      <c r="E180">
        <v>17.32</v>
      </c>
      <c r="F180">
        <v>31.24</v>
      </c>
      <c r="G180">
        <v>0</v>
      </c>
      <c r="H180" s="1">
        <v>541.08000000000004</v>
      </c>
    </row>
    <row r="181" spans="1:8" x14ac:dyDescent="0.45">
      <c r="A181">
        <v>51169</v>
      </c>
      <c r="B181" t="s">
        <v>42</v>
      </c>
      <c r="C181">
        <v>47217</v>
      </c>
      <c r="D181" t="s">
        <v>288</v>
      </c>
      <c r="E181">
        <v>10.34</v>
      </c>
      <c r="F181">
        <v>43.8</v>
      </c>
      <c r="G181">
        <v>10.49</v>
      </c>
      <c r="H181" s="1">
        <v>561.36</v>
      </c>
    </row>
    <row r="182" spans="1:8" x14ac:dyDescent="0.45">
      <c r="A182">
        <v>51169</v>
      </c>
      <c r="B182" t="s">
        <v>42</v>
      </c>
      <c r="C182">
        <v>47878</v>
      </c>
      <c r="D182" t="s">
        <v>289</v>
      </c>
      <c r="E182">
        <v>9.7200000000000006</v>
      </c>
      <c r="F182">
        <v>32.69</v>
      </c>
      <c r="G182">
        <v>0</v>
      </c>
      <c r="H182" s="1">
        <v>317.75</v>
      </c>
    </row>
    <row r="183" spans="1:8" x14ac:dyDescent="0.45">
      <c r="A183">
        <v>51169</v>
      </c>
      <c r="B183" t="s">
        <v>42</v>
      </c>
      <c r="C183">
        <v>47886</v>
      </c>
      <c r="D183" t="s">
        <v>148</v>
      </c>
      <c r="E183">
        <v>33.6</v>
      </c>
      <c r="F183">
        <v>202.44</v>
      </c>
      <c r="G183">
        <v>0</v>
      </c>
      <c r="H183" s="1">
        <v>6801.98</v>
      </c>
    </row>
    <row r="184" spans="1:8" x14ac:dyDescent="0.45">
      <c r="A184">
        <v>51169</v>
      </c>
      <c r="B184" t="s">
        <v>42</v>
      </c>
      <c r="C184">
        <v>47894</v>
      </c>
      <c r="D184" t="s">
        <v>290</v>
      </c>
      <c r="E184">
        <v>78.930000000000007</v>
      </c>
      <c r="F184">
        <v>47.66</v>
      </c>
      <c r="G184">
        <v>0</v>
      </c>
      <c r="H184" s="1">
        <v>3761.8</v>
      </c>
    </row>
    <row r="185" spans="1:8" x14ac:dyDescent="0.45">
      <c r="A185">
        <v>51169</v>
      </c>
      <c r="B185" t="s">
        <v>42</v>
      </c>
      <c r="C185">
        <v>47902</v>
      </c>
      <c r="D185" t="s">
        <v>118</v>
      </c>
      <c r="E185">
        <v>22.31</v>
      </c>
      <c r="F185">
        <v>80.53</v>
      </c>
      <c r="G185">
        <v>0</v>
      </c>
      <c r="H185" s="1">
        <v>1796.62</v>
      </c>
    </row>
    <row r="186" spans="1:8" x14ac:dyDescent="0.45">
      <c r="A186">
        <v>51185</v>
      </c>
      <c r="B186" t="s">
        <v>44</v>
      </c>
      <c r="C186">
        <v>44149</v>
      </c>
      <c r="D186" t="s">
        <v>291</v>
      </c>
      <c r="E186">
        <v>65.56</v>
      </c>
      <c r="F186">
        <v>208.44</v>
      </c>
      <c r="G186">
        <v>0</v>
      </c>
      <c r="H186" s="1">
        <v>13665.33</v>
      </c>
    </row>
    <row r="187" spans="1:8" x14ac:dyDescent="0.45">
      <c r="A187">
        <v>51185</v>
      </c>
      <c r="B187" t="s">
        <v>44</v>
      </c>
      <c r="C187">
        <v>45294</v>
      </c>
      <c r="D187" t="s">
        <v>292</v>
      </c>
      <c r="E187">
        <v>110.61</v>
      </c>
      <c r="F187">
        <v>215.79</v>
      </c>
      <c r="G187">
        <v>72.510000000000005</v>
      </c>
      <c r="H187" s="1">
        <v>31888.86</v>
      </c>
    </row>
    <row r="188" spans="1:8" x14ac:dyDescent="0.45">
      <c r="A188">
        <v>51185</v>
      </c>
      <c r="B188" t="s">
        <v>44</v>
      </c>
      <c r="C188">
        <v>47928</v>
      </c>
      <c r="D188" t="s">
        <v>293</v>
      </c>
      <c r="E188">
        <v>67.47</v>
      </c>
      <c r="F188">
        <v>228.6</v>
      </c>
      <c r="G188">
        <v>82.58</v>
      </c>
      <c r="H188" s="1">
        <v>20995.31</v>
      </c>
    </row>
    <row r="189" spans="1:8" x14ac:dyDescent="0.45">
      <c r="A189">
        <v>51185</v>
      </c>
      <c r="B189" t="s">
        <v>44</v>
      </c>
      <c r="C189">
        <v>47936</v>
      </c>
      <c r="D189" t="s">
        <v>294</v>
      </c>
      <c r="E189">
        <v>86.34</v>
      </c>
      <c r="F189">
        <v>159.91999999999999</v>
      </c>
      <c r="G189">
        <v>0</v>
      </c>
      <c r="H189" s="1">
        <v>13807.49</v>
      </c>
    </row>
    <row r="190" spans="1:8" x14ac:dyDescent="0.45">
      <c r="A190">
        <v>51185</v>
      </c>
      <c r="B190" t="s">
        <v>44</v>
      </c>
      <c r="C190">
        <v>47944</v>
      </c>
      <c r="D190" t="s">
        <v>295</v>
      </c>
      <c r="E190">
        <v>101.79</v>
      </c>
      <c r="F190">
        <v>250</v>
      </c>
      <c r="G190">
        <v>159.37</v>
      </c>
      <c r="H190" s="1">
        <v>41669.769999999997</v>
      </c>
    </row>
    <row r="191" spans="1:8" x14ac:dyDescent="0.45">
      <c r="A191">
        <v>51185</v>
      </c>
      <c r="B191" t="s">
        <v>44</v>
      </c>
      <c r="C191">
        <v>47951</v>
      </c>
      <c r="D191" t="s">
        <v>296</v>
      </c>
      <c r="E191">
        <v>93.77</v>
      </c>
      <c r="F191">
        <v>250</v>
      </c>
      <c r="G191">
        <v>0</v>
      </c>
      <c r="H191" s="1">
        <v>23442.5</v>
      </c>
    </row>
    <row r="192" spans="1:8" x14ac:dyDescent="0.45">
      <c r="A192">
        <v>51185</v>
      </c>
      <c r="B192" t="s">
        <v>44</v>
      </c>
      <c r="C192">
        <v>47969</v>
      </c>
      <c r="D192" t="s">
        <v>297</v>
      </c>
      <c r="E192">
        <v>38.11</v>
      </c>
      <c r="F192">
        <v>250</v>
      </c>
      <c r="G192">
        <v>142.80000000000001</v>
      </c>
      <c r="H192" s="1">
        <v>14969.61</v>
      </c>
    </row>
    <row r="193" spans="1:8" x14ac:dyDescent="0.45">
      <c r="A193">
        <v>51201</v>
      </c>
      <c r="B193" t="s">
        <v>46</v>
      </c>
      <c r="C193">
        <v>44115</v>
      </c>
      <c r="D193" t="s">
        <v>298</v>
      </c>
      <c r="E193">
        <v>77.31</v>
      </c>
      <c r="F193">
        <v>140.62</v>
      </c>
      <c r="G193">
        <v>0</v>
      </c>
      <c r="H193" s="1">
        <v>10871.33</v>
      </c>
    </row>
    <row r="194" spans="1:8" x14ac:dyDescent="0.45">
      <c r="A194">
        <v>51201</v>
      </c>
      <c r="B194" t="s">
        <v>46</v>
      </c>
      <c r="C194">
        <v>44453</v>
      </c>
      <c r="D194" t="s">
        <v>299</v>
      </c>
      <c r="E194">
        <v>141.52000000000001</v>
      </c>
      <c r="F194">
        <v>250</v>
      </c>
      <c r="G194">
        <v>0</v>
      </c>
      <c r="H194" s="1">
        <v>35380</v>
      </c>
    </row>
    <row r="195" spans="1:8" x14ac:dyDescent="0.45">
      <c r="A195">
        <v>51201</v>
      </c>
      <c r="B195" t="s">
        <v>46</v>
      </c>
      <c r="C195">
        <v>45393</v>
      </c>
      <c r="D195" t="s">
        <v>300</v>
      </c>
      <c r="E195">
        <v>60.99</v>
      </c>
      <c r="F195">
        <v>38.99</v>
      </c>
      <c r="G195">
        <v>0</v>
      </c>
      <c r="H195" s="1">
        <v>2378</v>
      </c>
    </row>
    <row r="196" spans="1:8" x14ac:dyDescent="0.45">
      <c r="A196">
        <v>51201</v>
      </c>
      <c r="B196" t="s">
        <v>46</v>
      </c>
      <c r="C196">
        <v>47985</v>
      </c>
      <c r="D196" t="s">
        <v>301</v>
      </c>
      <c r="E196">
        <v>19.809999999999999</v>
      </c>
      <c r="F196">
        <v>46.33</v>
      </c>
      <c r="G196">
        <v>12.84</v>
      </c>
      <c r="H196" s="1">
        <v>1172.1600000000001</v>
      </c>
    </row>
    <row r="197" spans="1:8" x14ac:dyDescent="0.45">
      <c r="A197">
        <v>51201</v>
      </c>
      <c r="B197" t="s">
        <v>46</v>
      </c>
      <c r="C197">
        <v>47993</v>
      </c>
      <c r="D197" t="s">
        <v>302</v>
      </c>
      <c r="E197">
        <v>71.02</v>
      </c>
      <c r="F197">
        <v>170.69</v>
      </c>
      <c r="G197">
        <v>52.92</v>
      </c>
      <c r="H197" s="1">
        <v>15880.78</v>
      </c>
    </row>
    <row r="198" spans="1:8" x14ac:dyDescent="0.45">
      <c r="A198">
        <v>51201</v>
      </c>
      <c r="B198" t="s">
        <v>46</v>
      </c>
      <c r="C198">
        <v>48009</v>
      </c>
      <c r="D198" t="s">
        <v>303</v>
      </c>
      <c r="E198">
        <v>106.53</v>
      </c>
      <c r="F198">
        <v>54.73</v>
      </c>
      <c r="G198">
        <v>0</v>
      </c>
      <c r="H198" s="1">
        <v>5830.39</v>
      </c>
    </row>
    <row r="199" spans="1:8" x14ac:dyDescent="0.45">
      <c r="A199">
        <v>51201</v>
      </c>
      <c r="B199" t="s">
        <v>46</v>
      </c>
      <c r="C199">
        <v>48017</v>
      </c>
      <c r="D199" t="s">
        <v>304</v>
      </c>
      <c r="E199">
        <v>100.47</v>
      </c>
      <c r="F199">
        <v>189.01</v>
      </c>
      <c r="G199">
        <v>57.9</v>
      </c>
      <c r="H199" s="1">
        <v>24807.05</v>
      </c>
    </row>
    <row r="200" spans="1:8" x14ac:dyDescent="0.45">
      <c r="A200">
        <v>51201</v>
      </c>
      <c r="B200" t="s">
        <v>46</v>
      </c>
      <c r="C200">
        <v>48025</v>
      </c>
      <c r="D200" t="s">
        <v>305</v>
      </c>
      <c r="E200">
        <v>88.66</v>
      </c>
      <c r="F200">
        <v>215.01</v>
      </c>
      <c r="G200">
        <v>71.92</v>
      </c>
      <c r="H200" s="1">
        <v>25439.21</v>
      </c>
    </row>
    <row r="201" spans="1:8" x14ac:dyDescent="0.45">
      <c r="A201">
        <v>51201</v>
      </c>
      <c r="B201" t="s">
        <v>46</v>
      </c>
      <c r="C201">
        <v>48033</v>
      </c>
      <c r="D201" t="s">
        <v>306</v>
      </c>
      <c r="E201">
        <v>41</v>
      </c>
      <c r="F201">
        <v>40.840000000000003</v>
      </c>
      <c r="G201">
        <v>8.0399999999999991</v>
      </c>
      <c r="H201" s="1">
        <v>2004.08</v>
      </c>
    </row>
    <row r="202" spans="1:8" x14ac:dyDescent="0.45">
      <c r="A202">
        <v>51201</v>
      </c>
      <c r="B202" t="s">
        <v>46</v>
      </c>
      <c r="C202">
        <v>48041</v>
      </c>
      <c r="D202" t="s">
        <v>307</v>
      </c>
      <c r="E202">
        <v>90.01</v>
      </c>
      <c r="F202">
        <v>53.9</v>
      </c>
      <c r="G202">
        <v>0</v>
      </c>
      <c r="H202" s="1">
        <v>4851.54</v>
      </c>
    </row>
    <row r="203" spans="1:8" x14ac:dyDescent="0.45">
      <c r="A203">
        <v>51227</v>
      </c>
      <c r="B203" t="s">
        <v>48</v>
      </c>
      <c r="C203">
        <v>43943</v>
      </c>
      <c r="D203" t="s">
        <v>308</v>
      </c>
      <c r="E203">
        <v>140.47999999999999</v>
      </c>
      <c r="F203">
        <v>250</v>
      </c>
      <c r="G203">
        <v>0</v>
      </c>
      <c r="H203" s="1">
        <v>35120</v>
      </c>
    </row>
    <row r="204" spans="1:8" x14ac:dyDescent="0.45">
      <c r="A204">
        <v>51227</v>
      </c>
      <c r="B204" t="s">
        <v>48</v>
      </c>
      <c r="C204">
        <v>44537</v>
      </c>
      <c r="D204" t="s">
        <v>309</v>
      </c>
      <c r="E204">
        <v>102.4</v>
      </c>
      <c r="F204">
        <v>47.09</v>
      </c>
      <c r="G204">
        <v>0</v>
      </c>
      <c r="H204" s="1">
        <v>4822.0200000000004</v>
      </c>
    </row>
    <row r="205" spans="1:8" x14ac:dyDescent="0.45">
      <c r="A205">
        <v>51227</v>
      </c>
      <c r="B205" t="s">
        <v>48</v>
      </c>
      <c r="C205">
        <v>44594</v>
      </c>
      <c r="D205" t="s">
        <v>310</v>
      </c>
      <c r="E205">
        <v>31.07</v>
      </c>
      <c r="F205">
        <v>147.68</v>
      </c>
      <c r="G205">
        <v>0</v>
      </c>
      <c r="H205" s="1">
        <v>4588.42</v>
      </c>
    </row>
    <row r="206" spans="1:8" x14ac:dyDescent="0.45">
      <c r="A206">
        <v>51227</v>
      </c>
      <c r="B206" t="s">
        <v>48</v>
      </c>
      <c r="C206">
        <v>44768</v>
      </c>
      <c r="D206" t="s">
        <v>311</v>
      </c>
      <c r="E206">
        <v>69.569999999999993</v>
      </c>
      <c r="F206">
        <v>138.18</v>
      </c>
      <c r="G206">
        <v>0</v>
      </c>
      <c r="H206" s="1">
        <v>9613.18</v>
      </c>
    </row>
    <row r="207" spans="1:8" x14ac:dyDescent="0.45">
      <c r="A207">
        <v>51227</v>
      </c>
      <c r="B207" t="s">
        <v>48</v>
      </c>
      <c r="C207">
        <v>45195</v>
      </c>
      <c r="D207" t="s">
        <v>312</v>
      </c>
      <c r="E207">
        <v>91.04</v>
      </c>
      <c r="F207">
        <v>83.64</v>
      </c>
      <c r="G207">
        <v>0</v>
      </c>
      <c r="H207" s="1">
        <v>7614.59</v>
      </c>
    </row>
    <row r="208" spans="1:8" x14ac:dyDescent="0.45">
      <c r="A208">
        <v>51227</v>
      </c>
      <c r="B208" t="s">
        <v>48</v>
      </c>
      <c r="C208">
        <v>45658</v>
      </c>
      <c r="D208" t="s">
        <v>313</v>
      </c>
      <c r="E208">
        <v>82.04</v>
      </c>
      <c r="F208">
        <v>211.31</v>
      </c>
      <c r="G208">
        <v>69.150000000000006</v>
      </c>
      <c r="H208" s="1">
        <v>23008.94</v>
      </c>
    </row>
    <row r="209" spans="1:8" x14ac:dyDescent="0.45">
      <c r="A209">
        <v>51227</v>
      </c>
      <c r="B209" t="s">
        <v>48</v>
      </c>
      <c r="C209">
        <v>48116</v>
      </c>
      <c r="D209" t="s">
        <v>314</v>
      </c>
      <c r="E209">
        <v>27.47</v>
      </c>
      <c r="F209">
        <v>35.78</v>
      </c>
      <c r="G209">
        <v>0</v>
      </c>
      <c r="H209" s="1">
        <v>982.88</v>
      </c>
    </row>
    <row r="210" spans="1:8" x14ac:dyDescent="0.45">
      <c r="A210">
        <v>51227</v>
      </c>
      <c r="B210" t="s">
        <v>48</v>
      </c>
      <c r="C210">
        <v>48124</v>
      </c>
      <c r="D210" t="s">
        <v>315</v>
      </c>
      <c r="E210">
        <v>41.56</v>
      </c>
      <c r="F210">
        <v>33.090000000000003</v>
      </c>
      <c r="G210">
        <v>0</v>
      </c>
      <c r="H210" s="1">
        <v>1375.22</v>
      </c>
    </row>
    <row r="211" spans="1:8" x14ac:dyDescent="0.45">
      <c r="A211">
        <v>51227</v>
      </c>
      <c r="B211" t="s">
        <v>48</v>
      </c>
      <c r="C211">
        <v>48132</v>
      </c>
      <c r="D211" t="s">
        <v>316</v>
      </c>
      <c r="E211">
        <v>37.04</v>
      </c>
      <c r="F211">
        <v>250</v>
      </c>
      <c r="G211">
        <v>0</v>
      </c>
      <c r="H211" s="1">
        <v>9260</v>
      </c>
    </row>
    <row r="212" spans="1:8" x14ac:dyDescent="0.45">
      <c r="A212">
        <v>51227</v>
      </c>
      <c r="B212" t="s">
        <v>48</v>
      </c>
      <c r="C212">
        <v>48140</v>
      </c>
      <c r="D212" t="s">
        <v>317</v>
      </c>
      <c r="E212">
        <v>32.99</v>
      </c>
      <c r="F212">
        <v>80.16</v>
      </c>
      <c r="G212">
        <v>0</v>
      </c>
      <c r="H212" s="1">
        <v>2644.48</v>
      </c>
    </row>
    <row r="213" spans="1:8" x14ac:dyDescent="0.45">
      <c r="A213">
        <v>51227</v>
      </c>
      <c r="B213" t="s">
        <v>48</v>
      </c>
      <c r="C213">
        <v>48157</v>
      </c>
      <c r="D213" t="s">
        <v>318</v>
      </c>
      <c r="E213">
        <v>70.819999999999993</v>
      </c>
      <c r="F213">
        <v>81.58</v>
      </c>
      <c r="G213">
        <v>26.81</v>
      </c>
      <c r="H213" s="1">
        <v>7676.18</v>
      </c>
    </row>
    <row r="214" spans="1:8" x14ac:dyDescent="0.45">
      <c r="A214">
        <v>51227</v>
      </c>
      <c r="B214" t="s">
        <v>48</v>
      </c>
      <c r="C214">
        <v>48165</v>
      </c>
      <c r="D214" t="s">
        <v>319</v>
      </c>
      <c r="E214">
        <v>80.3</v>
      </c>
      <c r="F214">
        <v>39.08</v>
      </c>
      <c r="G214">
        <v>6.74</v>
      </c>
      <c r="H214" s="1">
        <v>3679.35</v>
      </c>
    </row>
    <row r="215" spans="1:8" x14ac:dyDescent="0.45">
      <c r="A215">
        <v>51227</v>
      </c>
      <c r="B215" t="s">
        <v>48</v>
      </c>
      <c r="C215">
        <v>48173</v>
      </c>
      <c r="D215" t="s">
        <v>320</v>
      </c>
      <c r="E215">
        <v>115.81</v>
      </c>
      <c r="F215">
        <v>53.29</v>
      </c>
      <c r="G215">
        <v>0</v>
      </c>
      <c r="H215" s="1">
        <v>6171.51</v>
      </c>
    </row>
    <row r="216" spans="1:8" x14ac:dyDescent="0.45">
      <c r="A216">
        <v>51243</v>
      </c>
      <c r="B216" t="s">
        <v>50</v>
      </c>
      <c r="C216">
        <v>43703</v>
      </c>
      <c r="D216" t="s">
        <v>321</v>
      </c>
      <c r="E216">
        <v>64.959999999999994</v>
      </c>
      <c r="F216">
        <v>250</v>
      </c>
      <c r="G216">
        <v>0</v>
      </c>
      <c r="H216" s="1">
        <v>16240</v>
      </c>
    </row>
    <row r="217" spans="1:8" x14ac:dyDescent="0.45">
      <c r="A217">
        <v>51243</v>
      </c>
      <c r="B217" t="s">
        <v>50</v>
      </c>
      <c r="C217">
        <v>44859</v>
      </c>
      <c r="D217" t="s">
        <v>322</v>
      </c>
      <c r="E217">
        <v>66.06</v>
      </c>
      <c r="F217">
        <v>250</v>
      </c>
      <c r="G217">
        <v>0</v>
      </c>
      <c r="H217" s="1">
        <v>16515</v>
      </c>
    </row>
    <row r="218" spans="1:8" x14ac:dyDescent="0.45">
      <c r="A218">
        <v>51243</v>
      </c>
      <c r="B218" t="s">
        <v>50</v>
      </c>
      <c r="C218">
        <v>48298</v>
      </c>
      <c r="D218" t="s">
        <v>323</v>
      </c>
      <c r="E218">
        <v>150.13</v>
      </c>
      <c r="F218">
        <v>209.17</v>
      </c>
      <c r="G218">
        <v>0</v>
      </c>
      <c r="H218" s="1">
        <v>31402.69</v>
      </c>
    </row>
    <row r="219" spans="1:8" x14ac:dyDescent="0.45">
      <c r="A219">
        <v>51243</v>
      </c>
      <c r="B219" t="s">
        <v>50</v>
      </c>
      <c r="C219">
        <v>48306</v>
      </c>
      <c r="D219" t="s">
        <v>324</v>
      </c>
      <c r="E219">
        <v>69.44</v>
      </c>
      <c r="F219">
        <v>101.33</v>
      </c>
      <c r="G219">
        <v>0</v>
      </c>
      <c r="H219" s="1">
        <v>7036.36</v>
      </c>
    </row>
    <row r="220" spans="1:8" x14ac:dyDescent="0.45">
      <c r="A220">
        <v>51243</v>
      </c>
      <c r="B220" t="s">
        <v>50</v>
      </c>
      <c r="C220">
        <v>48314</v>
      </c>
      <c r="D220" t="s">
        <v>325</v>
      </c>
      <c r="E220">
        <v>32.369999999999997</v>
      </c>
      <c r="F220">
        <v>49.75</v>
      </c>
      <c r="G220">
        <v>0</v>
      </c>
      <c r="H220" s="1">
        <v>1610.41</v>
      </c>
    </row>
    <row r="221" spans="1:8" x14ac:dyDescent="0.45">
      <c r="A221">
        <v>51243</v>
      </c>
      <c r="B221" t="s">
        <v>50</v>
      </c>
      <c r="C221">
        <v>48322</v>
      </c>
      <c r="D221" t="s">
        <v>326</v>
      </c>
      <c r="E221">
        <v>44.09</v>
      </c>
      <c r="F221">
        <v>224.13</v>
      </c>
      <c r="G221">
        <v>79</v>
      </c>
      <c r="H221" s="1">
        <v>13365</v>
      </c>
    </row>
    <row r="222" spans="1:8" x14ac:dyDescent="0.45">
      <c r="A222">
        <v>51243</v>
      </c>
      <c r="B222" t="s">
        <v>50</v>
      </c>
      <c r="C222">
        <v>48330</v>
      </c>
      <c r="D222" t="s">
        <v>327</v>
      </c>
      <c r="E222">
        <v>9.4499999999999993</v>
      </c>
      <c r="F222">
        <v>172.45</v>
      </c>
      <c r="G222">
        <v>0</v>
      </c>
      <c r="H222" s="1">
        <v>1629.65</v>
      </c>
    </row>
    <row r="223" spans="1:8" x14ac:dyDescent="0.45">
      <c r="A223">
        <v>51243</v>
      </c>
      <c r="B223" t="s">
        <v>50</v>
      </c>
      <c r="C223">
        <v>48348</v>
      </c>
      <c r="D223" t="s">
        <v>328</v>
      </c>
      <c r="E223">
        <v>41.08</v>
      </c>
      <c r="F223">
        <v>35.340000000000003</v>
      </c>
      <c r="G223">
        <v>0</v>
      </c>
      <c r="H223" s="1">
        <v>1451.77</v>
      </c>
    </row>
    <row r="224" spans="1:8" x14ac:dyDescent="0.45">
      <c r="A224">
        <v>51243</v>
      </c>
      <c r="B224" t="s">
        <v>50</v>
      </c>
      <c r="C224">
        <v>48355</v>
      </c>
      <c r="D224" t="s">
        <v>329</v>
      </c>
      <c r="E224">
        <v>26.55</v>
      </c>
      <c r="F224">
        <v>247.11</v>
      </c>
      <c r="G224">
        <v>0</v>
      </c>
      <c r="H224" s="1">
        <v>6560.77</v>
      </c>
    </row>
    <row r="225" spans="1:8" x14ac:dyDescent="0.45">
      <c r="A225">
        <v>51243</v>
      </c>
      <c r="B225" t="s">
        <v>50</v>
      </c>
      <c r="C225">
        <v>48363</v>
      </c>
      <c r="D225" t="s">
        <v>330</v>
      </c>
      <c r="E225">
        <v>39.479999999999997</v>
      </c>
      <c r="F225">
        <v>45.29</v>
      </c>
      <c r="G225">
        <v>11.84</v>
      </c>
      <c r="H225" s="1">
        <v>2255.4899999999998</v>
      </c>
    </row>
    <row r="226" spans="1:8" x14ac:dyDescent="0.45">
      <c r="A226">
        <v>51243</v>
      </c>
      <c r="B226" t="s">
        <v>50</v>
      </c>
      <c r="C226">
        <v>48371</v>
      </c>
      <c r="D226" t="s">
        <v>331</v>
      </c>
      <c r="E226">
        <v>30.1</v>
      </c>
      <c r="F226">
        <v>125.64</v>
      </c>
      <c r="G226">
        <v>41.6</v>
      </c>
      <c r="H226" s="1">
        <v>5033.92</v>
      </c>
    </row>
    <row r="227" spans="1:8" x14ac:dyDescent="0.45">
      <c r="A227">
        <v>51243</v>
      </c>
      <c r="B227" t="s">
        <v>50</v>
      </c>
      <c r="C227">
        <v>48389</v>
      </c>
      <c r="D227" t="s">
        <v>332</v>
      </c>
      <c r="E227">
        <v>67.67</v>
      </c>
      <c r="F227">
        <v>199.46</v>
      </c>
      <c r="G227">
        <v>60.85</v>
      </c>
      <c r="H227" s="1">
        <v>17615.18</v>
      </c>
    </row>
    <row r="228" spans="1:8" x14ac:dyDescent="0.45">
      <c r="A228">
        <v>51243</v>
      </c>
      <c r="B228" t="s">
        <v>50</v>
      </c>
      <c r="C228">
        <v>48397</v>
      </c>
      <c r="D228" t="s">
        <v>228</v>
      </c>
      <c r="E228">
        <v>20.18</v>
      </c>
      <c r="F228">
        <v>142.53</v>
      </c>
      <c r="G228">
        <v>45.69</v>
      </c>
      <c r="H228" s="1">
        <v>3798.28</v>
      </c>
    </row>
    <row r="229" spans="1:8" x14ac:dyDescent="0.45">
      <c r="A229">
        <v>51284</v>
      </c>
      <c r="B229" t="s">
        <v>52</v>
      </c>
      <c r="C229">
        <v>43935</v>
      </c>
      <c r="D229" t="s">
        <v>333</v>
      </c>
      <c r="E229">
        <v>101.2</v>
      </c>
      <c r="F229">
        <v>185.93</v>
      </c>
      <c r="G229">
        <v>57.05</v>
      </c>
      <c r="H229" s="1">
        <v>24589.58</v>
      </c>
    </row>
    <row r="230" spans="1:8" x14ac:dyDescent="0.45">
      <c r="A230">
        <v>51284</v>
      </c>
      <c r="B230" t="s">
        <v>52</v>
      </c>
      <c r="C230">
        <v>44396</v>
      </c>
      <c r="D230" t="s">
        <v>334</v>
      </c>
      <c r="E230">
        <v>120.58</v>
      </c>
      <c r="F230">
        <v>158.65</v>
      </c>
      <c r="G230">
        <v>0</v>
      </c>
      <c r="H230" s="1">
        <v>19130.02</v>
      </c>
    </row>
    <row r="231" spans="1:8" x14ac:dyDescent="0.45">
      <c r="A231">
        <v>51284</v>
      </c>
      <c r="B231" t="s">
        <v>52</v>
      </c>
      <c r="C231">
        <v>44958</v>
      </c>
      <c r="D231" t="s">
        <v>335</v>
      </c>
      <c r="E231">
        <v>122.29</v>
      </c>
      <c r="F231">
        <v>53.86</v>
      </c>
      <c r="G231">
        <v>0</v>
      </c>
      <c r="H231" s="1">
        <v>6586.54</v>
      </c>
    </row>
    <row r="232" spans="1:8" x14ac:dyDescent="0.45">
      <c r="A232">
        <v>51284</v>
      </c>
      <c r="B232" t="s">
        <v>52</v>
      </c>
      <c r="C232">
        <v>45054</v>
      </c>
      <c r="D232" t="s">
        <v>336</v>
      </c>
      <c r="E232">
        <v>102.4</v>
      </c>
      <c r="F232">
        <v>250</v>
      </c>
      <c r="G232">
        <v>0</v>
      </c>
      <c r="H232" s="1">
        <v>25600</v>
      </c>
    </row>
    <row r="233" spans="1:8" x14ac:dyDescent="0.45">
      <c r="A233">
        <v>51284</v>
      </c>
      <c r="B233" t="s">
        <v>52</v>
      </c>
      <c r="C233">
        <v>45518</v>
      </c>
      <c r="D233" t="s">
        <v>337</v>
      </c>
      <c r="E233">
        <v>111.74</v>
      </c>
      <c r="F233">
        <v>156.03</v>
      </c>
      <c r="G233">
        <v>49.09</v>
      </c>
      <c r="H233" s="1">
        <v>22920.11</v>
      </c>
    </row>
    <row r="234" spans="1:8" x14ac:dyDescent="0.45">
      <c r="A234">
        <v>51284</v>
      </c>
      <c r="B234" t="s">
        <v>52</v>
      </c>
      <c r="C234">
        <v>45617</v>
      </c>
      <c r="D234" t="s">
        <v>338</v>
      </c>
      <c r="E234">
        <v>58.07</v>
      </c>
      <c r="F234">
        <v>43.99</v>
      </c>
      <c r="G234">
        <v>0</v>
      </c>
      <c r="H234" s="1">
        <v>2554.5</v>
      </c>
    </row>
    <row r="235" spans="1:8" x14ac:dyDescent="0.45">
      <c r="A235">
        <v>51284</v>
      </c>
      <c r="B235" t="s">
        <v>52</v>
      </c>
      <c r="C235">
        <v>45633</v>
      </c>
      <c r="D235" t="s">
        <v>339</v>
      </c>
      <c r="E235">
        <v>22.12</v>
      </c>
      <c r="F235">
        <v>51.72</v>
      </c>
      <c r="G235">
        <v>17.16</v>
      </c>
      <c r="H235" s="1">
        <v>1523.63</v>
      </c>
    </row>
    <row r="236" spans="1:8" x14ac:dyDescent="0.45">
      <c r="A236">
        <v>51284</v>
      </c>
      <c r="B236" t="s">
        <v>52</v>
      </c>
      <c r="C236">
        <v>46623</v>
      </c>
      <c r="D236" t="s">
        <v>340</v>
      </c>
      <c r="E236">
        <v>18.420000000000002</v>
      </c>
      <c r="F236">
        <v>238.5</v>
      </c>
      <c r="G236">
        <v>90.81</v>
      </c>
      <c r="H236" s="1">
        <v>6065.89</v>
      </c>
    </row>
    <row r="237" spans="1:8" x14ac:dyDescent="0.45">
      <c r="A237">
        <v>51284</v>
      </c>
      <c r="B237" t="s">
        <v>52</v>
      </c>
      <c r="C237">
        <v>46631</v>
      </c>
      <c r="D237" t="s">
        <v>341</v>
      </c>
      <c r="E237">
        <v>55.91</v>
      </c>
      <c r="F237">
        <v>93.36</v>
      </c>
      <c r="G237">
        <v>31.21</v>
      </c>
      <c r="H237" s="1">
        <v>6964.71</v>
      </c>
    </row>
    <row r="238" spans="1:8" x14ac:dyDescent="0.45">
      <c r="A238">
        <v>51284</v>
      </c>
      <c r="B238" t="s">
        <v>52</v>
      </c>
      <c r="C238">
        <v>46649</v>
      </c>
      <c r="D238" t="s">
        <v>342</v>
      </c>
      <c r="E238">
        <v>46.76</v>
      </c>
      <c r="F238">
        <v>44.12</v>
      </c>
      <c r="G238">
        <v>10.78</v>
      </c>
      <c r="H238" s="1">
        <v>2567.12</v>
      </c>
    </row>
    <row r="239" spans="1:8" x14ac:dyDescent="0.45">
      <c r="A239">
        <v>51284</v>
      </c>
      <c r="B239" t="s">
        <v>52</v>
      </c>
      <c r="C239">
        <v>46672</v>
      </c>
      <c r="D239" t="s">
        <v>343</v>
      </c>
      <c r="E239">
        <v>25.83</v>
      </c>
      <c r="F239">
        <v>250</v>
      </c>
      <c r="G239">
        <v>129.72999999999999</v>
      </c>
      <c r="H239" s="1">
        <v>9808.43</v>
      </c>
    </row>
    <row r="240" spans="1:8" x14ac:dyDescent="0.45">
      <c r="A240">
        <v>51284</v>
      </c>
      <c r="B240" t="s">
        <v>52</v>
      </c>
      <c r="C240">
        <v>46680</v>
      </c>
      <c r="D240" t="s">
        <v>344</v>
      </c>
      <c r="E240">
        <v>36.03</v>
      </c>
      <c r="F240">
        <v>132.27000000000001</v>
      </c>
      <c r="G240">
        <v>43.19</v>
      </c>
      <c r="H240" s="1">
        <v>6321.82</v>
      </c>
    </row>
    <row r="241" spans="1:8" x14ac:dyDescent="0.45">
      <c r="A241">
        <v>51284</v>
      </c>
      <c r="B241" t="s">
        <v>52</v>
      </c>
      <c r="C241">
        <v>48611</v>
      </c>
      <c r="D241" t="s">
        <v>345</v>
      </c>
      <c r="E241">
        <v>62.93</v>
      </c>
      <c r="F241">
        <v>57.91</v>
      </c>
      <c r="G241">
        <v>18.989999999999998</v>
      </c>
      <c r="H241" s="1">
        <v>4839.32</v>
      </c>
    </row>
    <row r="242" spans="1:8" x14ac:dyDescent="0.45">
      <c r="A242">
        <v>51284</v>
      </c>
      <c r="B242" t="s">
        <v>52</v>
      </c>
      <c r="C242">
        <v>48629</v>
      </c>
      <c r="D242" t="s">
        <v>346</v>
      </c>
      <c r="E242">
        <v>37.36</v>
      </c>
      <c r="F242">
        <v>94.85</v>
      </c>
      <c r="G242">
        <v>31.79</v>
      </c>
      <c r="H242" s="1">
        <v>4731.2700000000004</v>
      </c>
    </row>
    <row r="243" spans="1:8" x14ac:dyDescent="0.45">
      <c r="A243">
        <v>51284</v>
      </c>
      <c r="B243" t="s">
        <v>52</v>
      </c>
      <c r="C243">
        <v>48678</v>
      </c>
      <c r="D243" t="s">
        <v>347</v>
      </c>
      <c r="E243">
        <v>80.180000000000007</v>
      </c>
      <c r="F243">
        <v>48.53</v>
      </c>
      <c r="G243">
        <v>15.08</v>
      </c>
      <c r="H243" s="1">
        <v>5100.25</v>
      </c>
    </row>
    <row r="244" spans="1:8" x14ac:dyDescent="0.45">
      <c r="A244">
        <v>51284</v>
      </c>
      <c r="B244" t="s">
        <v>52</v>
      </c>
      <c r="C244">
        <v>48686</v>
      </c>
      <c r="D244" t="s">
        <v>348</v>
      </c>
      <c r="E244">
        <v>6.86</v>
      </c>
      <c r="F244">
        <v>250</v>
      </c>
      <c r="G244">
        <v>182.65</v>
      </c>
      <c r="H244" s="1">
        <v>2967.98</v>
      </c>
    </row>
    <row r="245" spans="1:8" x14ac:dyDescent="0.45">
      <c r="A245">
        <v>51284</v>
      </c>
      <c r="B245" t="s">
        <v>52</v>
      </c>
      <c r="C245">
        <v>48694</v>
      </c>
      <c r="D245" t="s">
        <v>349</v>
      </c>
      <c r="E245">
        <v>81.99</v>
      </c>
      <c r="F245">
        <v>250</v>
      </c>
      <c r="G245">
        <v>0</v>
      </c>
      <c r="H245" s="1">
        <v>20497.5</v>
      </c>
    </row>
    <row r="246" spans="1:8" x14ac:dyDescent="0.45">
      <c r="A246">
        <v>51284</v>
      </c>
      <c r="B246" t="s">
        <v>52</v>
      </c>
      <c r="C246">
        <v>48710</v>
      </c>
      <c r="D246" t="s">
        <v>350</v>
      </c>
      <c r="E246">
        <v>38.36</v>
      </c>
      <c r="F246">
        <v>250</v>
      </c>
      <c r="G246">
        <v>102.87</v>
      </c>
      <c r="H246" s="1">
        <v>13536.09</v>
      </c>
    </row>
    <row r="247" spans="1:8" x14ac:dyDescent="0.45">
      <c r="A247">
        <v>51284</v>
      </c>
      <c r="B247" t="s">
        <v>52</v>
      </c>
      <c r="C247">
        <v>48728</v>
      </c>
      <c r="D247" t="s">
        <v>351</v>
      </c>
      <c r="E247">
        <v>245.04</v>
      </c>
      <c r="F247">
        <v>94.97</v>
      </c>
      <c r="G247">
        <v>0</v>
      </c>
      <c r="H247" s="1">
        <v>23271.45</v>
      </c>
    </row>
    <row r="248" spans="1:8" x14ac:dyDescent="0.45">
      <c r="A248">
        <v>51284</v>
      </c>
      <c r="B248" t="s">
        <v>52</v>
      </c>
      <c r="C248">
        <v>48736</v>
      </c>
      <c r="D248" t="s">
        <v>306</v>
      </c>
      <c r="E248">
        <v>39.380000000000003</v>
      </c>
      <c r="F248">
        <v>250</v>
      </c>
      <c r="G248">
        <v>0</v>
      </c>
      <c r="H248" s="1">
        <v>9845</v>
      </c>
    </row>
    <row r="249" spans="1:8" x14ac:dyDescent="0.45">
      <c r="A249">
        <v>51284</v>
      </c>
      <c r="B249" t="s">
        <v>52</v>
      </c>
      <c r="C249">
        <v>48744</v>
      </c>
      <c r="D249" t="s">
        <v>352</v>
      </c>
      <c r="E249">
        <v>75.42</v>
      </c>
      <c r="F249">
        <v>110.85</v>
      </c>
      <c r="G249">
        <v>38.19</v>
      </c>
      <c r="H249" s="1">
        <v>11240.6</v>
      </c>
    </row>
    <row r="250" spans="1:8" x14ac:dyDescent="0.45">
      <c r="A250">
        <v>51284</v>
      </c>
      <c r="B250" t="s">
        <v>52</v>
      </c>
      <c r="C250">
        <v>48751</v>
      </c>
      <c r="D250" t="s">
        <v>353</v>
      </c>
      <c r="E250">
        <v>184.32</v>
      </c>
      <c r="F250">
        <v>205.77</v>
      </c>
      <c r="G250">
        <v>0</v>
      </c>
      <c r="H250" s="1">
        <v>37927.53</v>
      </c>
    </row>
    <row r="251" spans="1:8" x14ac:dyDescent="0.45">
      <c r="A251">
        <v>51284</v>
      </c>
      <c r="B251" t="s">
        <v>52</v>
      </c>
      <c r="C251">
        <v>49270</v>
      </c>
      <c r="D251" t="s">
        <v>354</v>
      </c>
      <c r="E251">
        <v>65.45</v>
      </c>
      <c r="F251">
        <v>250</v>
      </c>
      <c r="G251">
        <v>116.69</v>
      </c>
      <c r="H251" s="1">
        <v>23999.86</v>
      </c>
    </row>
    <row r="252" spans="1:8" x14ac:dyDescent="0.45">
      <c r="A252">
        <v>51284</v>
      </c>
      <c r="B252" t="s">
        <v>52</v>
      </c>
      <c r="C252">
        <v>49288</v>
      </c>
      <c r="D252" t="s">
        <v>355</v>
      </c>
      <c r="E252">
        <v>45.7</v>
      </c>
      <c r="F252">
        <v>110.39</v>
      </c>
      <c r="G252">
        <v>38.08</v>
      </c>
      <c r="H252" s="1">
        <v>6785.08</v>
      </c>
    </row>
    <row r="253" spans="1:8" x14ac:dyDescent="0.45">
      <c r="A253">
        <v>51284</v>
      </c>
      <c r="B253" t="s">
        <v>52</v>
      </c>
      <c r="C253">
        <v>49296</v>
      </c>
      <c r="D253" t="s">
        <v>356</v>
      </c>
      <c r="E253">
        <v>45.99</v>
      </c>
      <c r="F253">
        <v>107.51</v>
      </c>
      <c r="G253">
        <v>36.94</v>
      </c>
      <c r="H253" s="1">
        <v>6643.26</v>
      </c>
    </row>
    <row r="254" spans="1:8" x14ac:dyDescent="0.45">
      <c r="A254">
        <v>51284</v>
      </c>
      <c r="B254" t="s">
        <v>52</v>
      </c>
      <c r="C254">
        <v>50419</v>
      </c>
      <c r="D254" t="s">
        <v>357</v>
      </c>
      <c r="E254">
        <v>28.12</v>
      </c>
      <c r="F254">
        <v>117.78</v>
      </c>
      <c r="G254">
        <v>0</v>
      </c>
      <c r="H254" s="1">
        <v>3311.97</v>
      </c>
    </row>
    <row r="255" spans="1:8" x14ac:dyDescent="0.45">
      <c r="A255">
        <v>51284</v>
      </c>
      <c r="B255" t="s">
        <v>52</v>
      </c>
      <c r="C255">
        <v>91397</v>
      </c>
      <c r="D255" t="s">
        <v>358</v>
      </c>
      <c r="E255">
        <v>74.92</v>
      </c>
      <c r="F255">
        <v>160.11000000000001</v>
      </c>
      <c r="G255">
        <v>50.14</v>
      </c>
      <c r="H255" s="1">
        <v>15751.93</v>
      </c>
    </row>
    <row r="256" spans="1:8" x14ac:dyDescent="0.45">
      <c r="A256">
        <v>51300</v>
      </c>
      <c r="B256" t="s">
        <v>54</v>
      </c>
      <c r="C256">
        <v>43695</v>
      </c>
      <c r="D256" t="s">
        <v>359</v>
      </c>
      <c r="E256">
        <v>81.97</v>
      </c>
      <c r="F256">
        <v>250</v>
      </c>
      <c r="G256">
        <v>0</v>
      </c>
      <c r="H256" s="1">
        <v>20492.5</v>
      </c>
    </row>
    <row r="257" spans="1:8" x14ac:dyDescent="0.45">
      <c r="A257">
        <v>51300</v>
      </c>
      <c r="B257" t="s">
        <v>54</v>
      </c>
      <c r="C257">
        <v>45179</v>
      </c>
      <c r="D257" t="s">
        <v>360</v>
      </c>
      <c r="E257">
        <v>159.91</v>
      </c>
      <c r="F257">
        <v>250</v>
      </c>
      <c r="G257">
        <v>0</v>
      </c>
      <c r="H257" s="1">
        <v>39977.5</v>
      </c>
    </row>
    <row r="258" spans="1:8" x14ac:dyDescent="0.45">
      <c r="A258">
        <v>51300</v>
      </c>
      <c r="B258" t="s">
        <v>54</v>
      </c>
      <c r="C258">
        <v>45252</v>
      </c>
      <c r="D258" t="s">
        <v>361</v>
      </c>
      <c r="E258">
        <v>61.91</v>
      </c>
      <c r="F258">
        <v>250</v>
      </c>
      <c r="G258">
        <v>125.19</v>
      </c>
      <c r="H258" s="1">
        <v>23228.01</v>
      </c>
    </row>
    <row r="259" spans="1:8" x14ac:dyDescent="0.45">
      <c r="A259">
        <v>51300</v>
      </c>
      <c r="B259" t="s">
        <v>54</v>
      </c>
      <c r="C259">
        <v>45351</v>
      </c>
      <c r="D259" t="s">
        <v>362</v>
      </c>
      <c r="E259">
        <v>34.07</v>
      </c>
      <c r="F259">
        <v>244.3</v>
      </c>
      <c r="G259">
        <v>95.81</v>
      </c>
      <c r="H259" s="1">
        <v>11587.55</v>
      </c>
    </row>
    <row r="260" spans="1:8" x14ac:dyDescent="0.45">
      <c r="A260">
        <v>51300</v>
      </c>
      <c r="B260" t="s">
        <v>54</v>
      </c>
      <c r="C260">
        <v>47308</v>
      </c>
      <c r="D260" t="s">
        <v>363</v>
      </c>
      <c r="E260">
        <v>76.099999999999994</v>
      </c>
      <c r="F260">
        <v>250</v>
      </c>
      <c r="G260">
        <v>101.89</v>
      </c>
      <c r="H260" s="1">
        <v>26778.83</v>
      </c>
    </row>
    <row r="261" spans="1:8" x14ac:dyDescent="0.45">
      <c r="A261">
        <v>51300</v>
      </c>
      <c r="B261" t="s">
        <v>54</v>
      </c>
      <c r="C261">
        <v>48835</v>
      </c>
      <c r="D261" t="s">
        <v>364</v>
      </c>
      <c r="E261">
        <v>87.03</v>
      </c>
      <c r="F261">
        <v>87.23</v>
      </c>
      <c r="G261">
        <v>28.88</v>
      </c>
      <c r="H261" s="1">
        <v>10105.049999999999</v>
      </c>
    </row>
    <row r="262" spans="1:8" x14ac:dyDescent="0.45">
      <c r="A262">
        <v>51300</v>
      </c>
      <c r="B262" t="s">
        <v>54</v>
      </c>
      <c r="C262">
        <v>48843</v>
      </c>
      <c r="D262" t="s">
        <v>365</v>
      </c>
      <c r="E262">
        <v>144.55000000000001</v>
      </c>
      <c r="F262">
        <v>229.29</v>
      </c>
      <c r="G262">
        <v>83.14</v>
      </c>
      <c r="H262" s="1">
        <v>45161.760000000002</v>
      </c>
    </row>
    <row r="263" spans="1:8" x14ac:dyDescent="0.45">
      <c r="A263">
        <v>51300</v>
      </c>
      <c r="B263" t="s">
        <v>54</v>
      </c>
      <c r="C263">
        <v>48850</v>
      </c>
      <c r="D263" t="s">
        <v>366</v>
      </c>
      <c r="E263">
        <v>128.51</v>
      </c>
      <c r="F263">
        <v>245.21</v>
      </c>
      <c r="G263">
        <v>96.61</v>
      </c>
      <c r="H263" s="1">
        <v>43927.29</v>
      </c>
    </row>
    <row r="264" spans="1:8" x14ac:dyDescent="0.45">
      <c r="A264">
        <v>51300</v>
      </c>
      <c r="B264" t="s">
        <v>54</v>
      </c>
      <c r="C264">
        <v>48876</v>
      </c>
      <c r="D264" t="s">
        <v>367</v>
      </c>
      <c r="E264">
        <v>108.77</v>
      </c>
      <c r="F264">
        <v>178.8</v>
      </c>
      <c r="G264">
        <v>55.1</v>
      </c>
      <c r="H264" s="1">
        <v>25441.3</v>
      </c>
    </row>
    <row r="265" spans="1:8" x14ac:dyDescent="0.45">
      <c r="A265">
        <v>51300</v>
      </c>
      <c r="B265" t="s">
        <v>54</v>
      </c>
      <c r="C265">
        <v>48884</v>
      </c>
      <c r="D265" t="s">
        <v>368</v>
      </c>
      <c r="E265">
        <v>45.05</v>
      </c>
      <c r="F265">
        <v>92.3</v>
      </c>
      <c r="G265">
        <v>0</v>
      </c>
      <c r="H265" s="1">
        <v>4158.12</v>
      </c>
    </row>
    <row r="266" spans="1:8" x14ac:dyDescent="0.45">
      <c r="A266">
        <v>51300</v>
      </c>
      <c r="B266" t="s">
        <v>54</v>
      </c>
      <c r="C266">
        <v>48900</v>
      </c>
      <c r="D266" t="s">
        <v>369</v>
      </c>
      <c r="E266">
        <v>39.42</v>
      </c>
      <c r="F266">
        <v>203.71</v>
      </c>
      <c r="G266">
        <v>63.62</v>
      </c>
      <c r="H266" s="1">
        <v>10538.15</v>
      </c>
    </row>
    <row r="267" spans="1:8" x14ac:dyDescent="0.45">
      <c r="A267">
        <v>51300</v>
      </c>
      <c r="B267" t="s">
        <v>54</v>
      </c>
      <c r="C267">
        <v>49056</v>
      </c>
      <c r="D267" t="s">
        <v>370</v>
      </c>
      <c r="E267">
        <v>60.9</v>
      </c>
      <c r="F267">
        <v>67.36</v>
      </c>
      <c r="G267">
        <v>21.95</v>
      </c>
      <c r="H267" s="1">
        <v>5438.98</v>
      </c>
    </row>
    <row r="268" spans="1:8" x14ac:dyDescent="0.45">
      <c r="A268">
        <v>51300</v>
      </c>
      <c r="B268" t="s">
        <v>54</v>
      </c>
      <c r="C268">
        <v>69682</v>
      </c>
      <c r="D268" t="s">
        <v>371</v>
      </c>
      <c r="E268">
        <v>60.87</v>
      </c>
      <c r="F268">
        <v>229.98</v>
      </c>
      <c r="G268">
        <v>83.71</v>
      </c>
      <c r="H268" s="1">
        <v>19094.310000000001</v>
      </c>
    </row>
    <row r="269" spans="1:8" x14ac:dyDescent="0.45">
      <c r="A269">
        <v>51334</v>
      </c>
      <c r="B269" t="s">
        <v>56</v>
      </c>
      <c r="C269">
        <v>43588</v>
      </c>
      <c r="D269" t="s">
        <v>372</v>
      </c>
      <c r="E269">
        <v>76.16</v>
      </c>
      <c r="F269">
        <v>233.04</v>
      </c>
      <c r="G269">
        <v>0</v>
      </c>
      <c r="H269" s="1">
        <v>17748.330000000002</v>
      </c>
    </row>
    <row r="270" spans="1:8" x14ac:dyDescent="0.45">
      <c r="A270">
        <v>51334</v>
      </c>
      <c r="B270" t="s">
        <v>56</v>
      </c>
      <c r="C270">
        <v>44172</v>
      </c>
      <c r="D270" t="s">
        <v>373</v>
      </c>
      <c r="E270">
        <v>68.2</v>
      </c>
      <c r="F270">
        <v>250</v>
      </c>
      <c r="G270">
        <v>105.6</v>
      </c>
      <c r="H270" s="1">
        <v>24251.919999999998</v>
      </c>
    </row>
    <row r="271" spans="1:8" x14ac:dyDescent="0.45">
      <c r="A271">
        <v>51334</v>
      </c>
      <c r="B271" t="s">
        <v>56</v>
      </c>
      <c r="C271">
        <v>44941</v>
      </c>
      <c r="D271" t="s">
        <v>374</v>
      </c>
      <c r="E271">
        <v>64.27</v>
      </c>
      <c r="F271">
        <v>231.89</v>
      </c>
      <c r="G271">
        <v>85.27</v>
      </c>
      <c r="H271" s="1">
        <v>20383.87</v>
      </c>
    </row>
    <row r="272" spans="1:8" x14ac:dyDescent="0.45">
      <c r="A272">
        <v>51334</v>
      </c>
      <c r="B272" t="s">
        <v>56</v>
      </c>
      <c r="C272">
        <v>45476</v>
      </c>
      <c r="D272" t="s">
        <v>375</v>
      </c>
      <c r="E272">
        <v>192.46</v>
      </c>
      <c r="F272">
        <v>46.2</v>
      </c>
      <c r="G272">
        <v>12.71</v>
      </c>
      <c r="H272" s="1">
        <v>11337.82</v>
      </c>
    </row>
    <row r="273" spans="1:8" x14ac:dyDescent="0.45">
      <c r="A273">
        <v>51334</v>
      </c>
      <c r="B273" t="s">
        <v>56</v>
      </c>
      <c r="C273">
        <v>45484</v>
      </c>
      <c r="D273" t="s">
        <v>376</v>
      </c>
      <c r="E273">
        <v>51.54</v>
      </c>
      <c r="F273">
        <v>76.87</v>
      </c>
      <c r="G273">
        <v>25.15</v>
      </c>
      <c r="H273" s="1">
        <v>5258.11</v>
      </c>
    </row>
    <row r="274" spans="1:8" x14ac:dyDescent="0.45">
      <c r="A274">
        <v>51334</v>
      </c>
      <c r="B274" t="s">
        <v>56</v>
      </c>
      <c r="C274">
        <v>45971</v>
      </c>
      <c r="D274" t="s">
        <v>377</v>
      </c>
      <c r="E274">
        <v>16.670000000000002</v>
      </c>
      <c r="F274">
        <v>79.930000000000007</v>
      </c>
      <c r="G274">
        <v>26.22</v>
      </c>
      <c r="H274" s="1">
        <v>1769.52</v>
      </c>
    </row>
    <row r="275" spans="1:8" x14ac:dyDescent="0.45">
      <c r="A275">
        <v>51334</v>
      </c>
      <c r="B275" t="s">
        <v>56</v>
      </c>
      <c r="C275">
        <v>46193</v>
      </c>
      <c r="D275" t="s">
        <v>378</v>
      </c>
      <c r="E275">
        <v>112.26</v>
      </c>
      <c r="F275">
        <v>176.46</v>
      </c>
      <c r="G275">
        <v>54.46</v>
      </c>
      <c r="H275" s="1">
        <v>25923.08</v>
      </c>
    </row>
    <row r="276" spans="1:8" x14ac:dyDescent="0.45">
      <c r="A276">
        <v>51334</v>
      </c>
      <c r="B276" t="s">
        <v>56</v>
      </c>
      <c r="C276">
        <v>46201</v>
      </c>
      <c r="D276" t="s">
        <v>379</v>
      </c>
      <c r="E276">
        <v>56.24</v>
      </c>
      <c r="F276">
        <v>93.55</v>
      </c>
      <c r="G276">
        <v>31.29</v>
      </c>
      <c r="H276" s="1">
        <v>7021</v>
      </c>
    </row>
    <row r="277" spans="1:8" x14ac:dyDescent="0.45">
      <c r="A277">
        <v>51334</v>
      </c>
      <c r="B277" t="s">
        <v>56</v>
      </c>
      <c r="C277">
        <v>46219</v>
      </c>
      <c r="D277" t="s">
        <v>380</v>
      </c>
      <c r="E277">
        <v>14.08</v>
      </c>
      <c r="F277">
        <v>44.97</v>
      </c>
      <c r="G277">
        <v>11.55</v>
      </c>
      <c r="H277" s="1">
        <v>795.8</v>
      </c>
    </row>
    <row r="278" spans="1:8" x14ac:dyDescent="0.45">
      <c r="A278">
        <v>51334</v>
      </c>
      <c r="B278" t="s">
        <v>56</v>
      </c>
      <c r="C278">
        <v>47506</v>
      </c>
      <c r="D278" t="s">
        <v>381</v>
      </c>
      <c r="E278">
        <v>8.8000000000000007</v>
      </c>
      <c r="F278">
        <v>105.07</v>
      </c>
      <c r="G278">
        <v>35.92</v>
      </c>
      <c r="H278" s="1">
        <v>1240.71</v>
      </c>
    </row>
    <row r="279" spans="1:8" x14ac:dyDescent="0.45">
      <c r="A279">
        <v>51334</v>
      </c>
      <c r="B279" t="s">
        <v>56</v>
      </c>
      <c r="C279">
        <v>47522</v>
      </c>
      <c r="D279" t="s">
        <v>382</v>
      </c>
      <c r="E279">
        <v>48.1</v>
      </c>
      <c r="F279">
        <v>250</v>
      </c>
      <c r="G279">
        <v>121.82</v>
      </c>
      <c r="H279" s="1">
        <v>17884.54</v>
      </c>
    </row>
    <row r="280" spans="1:8" x14ac:dyDescent="0.45">
      <c r="A280">
        <v>51334</v>
      </c>
      <c r="B280" t="s">
        <v>56</v>
      </c>
      <c r="C280">
        <v>48074</v>
      </c>
      <c r="D280" t="s">
        <v>383</v>
      </c>
      <c r="E280">
        <v>61.74</v>
      </c>
      <c r="F280">
        <v>49.95</v>
      </c>
      <c r="G280">
        <v>16.62</v>
      </c>
      <c r="H280" s="1">
        <v>4110.03</v>
      </c>
    </row>
    <row r="281" spans="1:8" x14ac:dyDescent="0.45">
      <c r="A281">
        <v>51334</v>
      </c>
      <c r="B281" t="s">
        <v>56</v>
      </c>
      <c r="C281">
        <v>48082</v>
      </c>
      <c r="D281" t="s">
        <v>384</v>
      </c>
      <c r="E281">
        <v>81.47</v>
      </c>
      <c r="F281">
        <v>250</v>
      </c>
      <c r="G281">
        <v>108.68</v>
      </c>
      <c r="H281" s="1">
        <v>29221.66</v>
      </c>
    </row>
    <row r="282" spans="1:8" x14ac:dyDescent="0.45">
      <c r="A282">
        <v>51334</v>
      </c>
      <c r="B282" t="s">
        <v>56</v>
      </c>
      <c r="C282">
        <v>48090</v>
      </c>
      <c r="D282" t="s">
        <v>290</v>
      </c>
      <c r="E282">
        <v>56.85</v>
      </c>
      <c r="F282">
        <v>109.9</v>
      </c>
      <c r="G282">
        <v>37.950000000000003</v>
      </c>
      <c r="H282" s="1">
        <v>8405.27</v>
      </c>
    </row>
    <row r="283" spans="1:8" x14ac:dyDescent="0.45">
      <c r="A283">
        <v>51359</v>
      </c>
      <c r="B283" t="s">
        <v>58</v>
      </c>
      <c r="C283">
        <v>43638</v>
      </c>
      <c r="D283" t="s">
        <v>385</v>
      </c>
      <c r="E283">
        <v>149.96</v>
      </c>
      <c r="F283">
        <v>118.52</v>
      </c>
      <c r="G283">
        <v>39.94</v>
      </c>
      <c r="H283" s="1">
        <v>23762.66</v>
      </c>
    </row>
    <row r="284" spans="1:8" x14ac:dyDescent="0.45">
      <c r="A284">
        <v>51359</v>
      </c>
      <c r="B284" t="s">
        <v>58</v>
      </c>
      <c r="C284">
        <v>44362</v>
      </c>
      <c r="D284" t="s">
        <v>386</v>
      </c>
      <c r="E284">
        <v>126.06</v>
      </c>
      <c r="F284">
        <v>135.62</v>
      </c>
      <c r="G284">
        <v>0</v>
      </c>
      <c r="H284" s="1">
        <v>17096.259999999998</v>
      </c>
    </row>
    <row r="285" spans="1:8" x14ac:dyDescent="0.45">
      <c r="A285">
        <v>51359</v>
      </c>
      <c r="B285" t="s">
        <v>58</v>
      </c>
      <c r="C285">
        <v>45583</v>
      </c>
      <c r="D285" t="s">
        <v>387</v>
      </c>
      <c r="E285">
        <v>142.22</v>
      </c>
      <c r="F285">
        <v>35.25</v>
      </c>
      <c r="G285">
        <v>0</v>
      </c>
      <c r="H285" s="1">
        <v>5013.26</v>
      </c>
    </row>
    <row r="286" spans="1:8" x14ac:dyDescent="0.45">
      <c r="A286">
        <v>51359</v>
      </c>
      <c r="B286" t="s">
        <v>58</v>
      </c>
      <c r="C286">
        <v>45609</v>
      </c>
      <c r="D286" t="s">
        <v>388</v>
      </c>
      <c r="E286">
        <v>118.95</v>
      </c>
      <c r="F286">
        <v>122.74</v>
      </c>
      <c r="G286">
        <v>0</v>
      </c>
      <c r="H286" s="1">
        <v>14599.92</v>
      </c>
    </row>
    <row r="287" spans="1:8" x14ac:dyDescent="0.45">
      <c r="A287">
        <v>51359</v>
      </c>
      <c r="B287" t="s">
        <v>58</v>
      </c>
      <c r="C287">
        <v>47092</v>
      </c>
      <c r="D287" t="s">
        <v>389</v>
      </c>
      <c r="E287">
        <v>104.83</v>
      </c>
      <c r="F287">
        <v>49.52</v>
      </c>
      <c r="G287">
        <v>16.14</v>
      </c>
      <c r="H287" s="1">
        <v>6883.14</v>
      </c>
    </row>
    <row r="288" spans="1:8" x14ac:dyDescent="0.45">
      <c r="A288">
        <v>51359</v>
      </c>
      <c r="B288" t="s">
        <v>58</v>
      </c>
      <c r="C288">
        <v>48207</v>
      </c>
      <c r="D288" t="s">
        <v>390</v>
      </c>
      <c r="E288">
        <v>216.74</v>
      </c>
      <c r="F288">
        <v>44.16</v>
      </c>
      <c r="G288">
        <v>0</v>
      </c>
      <c r="H288" s="1">
        <v>9571.24</v>
      </c>
    </row>
    <row r="289" spans="1:8" x14ac:dyDescent="0.45">
      <c r="A289">
        <v>51359</v>
      </c>
      <c r="B289" t="s">
        <v>58</v>
      </c>
      <c r="C289">
        <v>48223</v>
      </c>
      <c r="D289" t="s">
        <v>331</v>
      </c>
      <c r="E289">
        <v>173.5</v>
      </c>
      <c r="F289">
        <v>113.23</v>
      </c>
      <c r="G289">
        <v>0</v>
      </c>
      <c r="H289" s="1">
        <v>19645.41</v>
      </c>
    </row>
    <row r="290" spans="1:8" x14ac:dyDescent="0.45">
      <c r="A290">
        <v>51359</v>
      </c>
      <c r="B290" t="s">
        <v>58</v>
      </c>
      <c r="C290">
        <v>48926</v>
      </c>
      <c r="D290" t="s">
        <v>391</v>
      </c>
      <c r="E290">
        <v>109.5</v>
      </c>
      <c r="F290">
        <v>237.36</v>
      </c>
      <c r="G290">
        <v>89.84</v>
      </c>
      <c r="H290" s="1">
        <v>35828.400000000001</v>
      </c>
    </row>
    <row r="291" spans="1:8" x14ac:dyDescent="0.45">
      <c r="A291">
        <v>51359</v>
      </c>
      <c r="B291" t="s">
        <v>58</v>
      </c>
      <c r="C291">
        <v>48942</v>
      </c>
      <c r="D291" t="s">
        <v>392</v>
      </c>
      <c r="E291">
        <v>102.1</v>
      </c>
      <c r="F291">
        <v>54.73</v>
      </c>
      <c r="G291">
        <v>18.04</v>
      </c>
      <c r="H291" s="1">
        <v>7429.82</v>
      </c>
    </row>
    <row r="292" spans="1:8" x14ac:dyDescent="0.45">
      <c r="A292">
        <v>51359</v>
      </c>
      <c r="B292" t="s">
        <v>58</v>
      </c>
      <c r="C292">
        <v>49577</v>
      </c>
      <c r="D292" t="s">
        <v>393</v>
      </c>
      <c r="E292">
        <v>62.21</v>
      </c>
      <c r="F292">
        <v>55.84</v>
      </c>
      <c r="G292">
        <v>18.36</v>
      </c>
      <c r="H292" s="1">
        <v>4615.9799999999996</v>
      </c>
    </row>
    <row r="293" spans="1:8" x14ac:dyDescent="0.45">
      <c r="A293">
        <v>51359</v>
      </c>
      <c r="B293" t="s">
        <v>58</v>
      </c>
      <c r="C293">
        <v>50674</v>
      </c>
      <c r="D293" t="s">
        <v>394</v>
      </c>
      <c r="E293">
        <v>80.319999999999993</v>
      </c>
      <c r="F293">
        <v>75.19</v>
      </c>
      <c r="G293">
        <v>24.57</v>
      </c>
      <c r="H293" s="1">
        <v>8012.72</v>
      </c>
    </row>
    <row r="294" spans="1:8" x14ac:dyDescent="0.45">
      <c r="A294">
        <v>51359</v>
      </c>
      <c r="B294" t="s">
        <v>58</v>
      </c>
      <c r="C294">
        <v>50682</v>
      </c>
      <c r="D294" t="s">
        <v>395</v>
      </c>
      <c r="E294">
        <v>57.31</v>
      </c>
      <c r="F294">
        <v>148.16999999999999</v>
      </c>
      <c r="G294">
        <v>47.09</v>
      </c>
      <c r="H294" s="1">
        <v>11190.35</v>
      </c>
    </row>
    <row r="295" spans="1:8" x14ac:dyDescent="0.45">
      <c r="A295">
        <v>51359</v>
      </c>
      <c r="B295" t="s">
        <v>58</v>
      </c>
      <c r="C295">
        <v>50690</v>
      </c>
      <c r="D295" t="s">
        <v>396</v>
      </c>
      <c r="E295">
        <v>84.74</v>
      </c>
      <c r="F295">
        <v>93.59</v>
      </c>
      <c r="G295">
        <v>0</v>
      </c>
      <c r="H295" s="1">
        <v>7930.82</v>
      </c>
    </row>
    <row r="296" spans="1:8" x14ac:dyDescent="0.45">
      <c r="A296">
        <v>51359</v>
      </c>
      <c r="B296" t="s">
        <v>58</v>
      </c>
      <c r="C296">
        <v>50708</v>
      </c>
      <c r="D296" t="s">
        <v>397</v>
      </c>
      <c r="E296">
        <v>53.3</v>
      </c>
      <c r="F296">
        <v>101.74</v>
      </c>
      <c r="G296">
        <v>34.54</v>
      </c>
      <c r="H296" s="1">
        <v>7263.72</v>
      </c>
    </row>
    <row r="297" spans="1:8" x14ac:dyDescent="0.45">
      <c r="A297">
        <v>51359</v>
      </c>
      <c r="B297" t="s">
        <v>58</v>
      </c>
      <c r="C297">
        <v>50716</v>
      </c>
      <c r="D297" t="s">
        <v>398</v>
      </c>
      <c r="E297">
        <v>82.92</v>
      </c>
      <c r="F297">
        <v>40.83</v>
      </c>
      <c r="G297">
        <v>0</v>
      </c>
      <c r="H297" s="1">
        <v>3385.62</v>
      </c>
    </row>
    <row r="298" spans="1:8" x14ac:dyDescent="0.45">
      <c r="A298">
        <v>51359</v>
      </c>
      <c r="B298" t="s">
        <v>58</v>
      </c>
      <c r="C298">
        <v>50724</v>
      </c>
      <c r="D298" t="s">
        <v>399</v>
      </c>
      <c r="E298">
        <v>133.91999999999999</v>
      </c>
      <c r="F298">
        <v>85.61</v>
      </c>
      <c r="G298">
        <v>28.28</v>
      </c>
      <c r="H298" s="1">
        <v>15252.15</v>
      </c>
    </row>
    <row r="299" spans="1:8" x14ac:dyDescent="0.45">
      <c r="A299">
        <v>51375</v>
      </c>
      <c r="B299" t="s">
        <v>60</v>
      </c>
      <c r="C299">
        <v>49122</v>
      </c>
      <c r="D299" t="s">
        <v>124</v>
      </c>
      <c r="E299">
        <v>93.14</v>
      </c>
      <c r="F299">
        <v>250</v>
      </c>
      <c r="G299">
        <v>194.17</v>
      </c>
      <c r="H299" s="1">
        <v>41369.99</v>
      </c>
    </row>
    <row r="300" spans="1:8" x14ac:dyDescent="0.45">
      <c r="A300">
        <v>51375</v>
      </c>
      <c r="B300" t="s">
        <v>60</v>
      </c>
      <c r="C300">
        <v>49130</v>
      </c>
      <c r="D300" t="s">
        <v>400</v>
      </c>
      <c r="E300">
        <v>126.39</v>
      </c>
      <c r="F300">
        <v>231.27</v>
      </c>
      <c r="G300">
        <v>84.76</v>
      </c>
      <c r="H300" s="1">
        <v>39943.03</v>
      </c>
    </row>
    <row r="301" spans="1:8" x14ac:dyDescent="0.45">
      <c r="A301">
        <v>51375</v>
      </c>
      <c r="B301" t="s">
        <v>60</v>
      </c>
      <c r="C301">
        <v>49148</v>
      </c>
      <c r="D301" t="s">
        <v>401</v>
      </c>
      <c r="E301">
        <v>123.55</v>
      </c>
      <c r="F301">
        <v>230.18</v>
      </c>
      <c r="G301">
        <v>83.86</v>
      </c>
      <c r="H301" s="1">
        <v>38799.64</v>
      </c>
    </row>
    <row r="302" spans="1:8" x14ac:dyDescent="0.45">
      <c r="A302">
        <v>51375</v>
      </c>
      <c r="B302" t="s">
        <v>60</v>
      </c>
      <c r="C302">
        <v>49155</v>
      </c>
      <c r="D302" t="s">
        <v>402</v>
      </c>
      <c r="E302">
        <v>79.650000000000006</v>
      </c>
      <c r="F302">
        <v>234.96</v>
      </c>
      <c r="G302">
        <v>87.83</v>
      </c>
      <c r="H302" s="1">
        <v>25710.22</v>
      </c>
    </row>
    <row r="303" spans="1:8" x14ac:dyDescent="0.45">
      <c r="A303">
        <v>51391</v>
      </c>
      <c r="B303" t="s">
        <v>62</v>
      </c>
      <c r="C303">
        <v>44685</v>
      </c>
      <c r="D303" t="s">
        <v>403</v>
      </c>
      <c r="E303">
        <v>141.71</v>
      </c>
      <c r="F303">
        <v>231.23</v>
      </c>
      <c r="G303">
        <v>0</v>
      </c>
      <c r="H303" s="1">
        <v>32767.599999999999</v>
      </c>
    </row>
    <row r="304" spans="1:8" x14ac:dyDescent="0.45">
      <c r="A304">
        <v>51391</v>
      </c>
      <c r="B304" t="s">
        <v>62</v>
      </c>
      <c r="C304">
        <v>45666</v>
      </c>
      <c r="D304" t="s">
        <v>404</v>
      </c>
      <c r="E304">
        <v>16.75</v>
      </c>
      <c r="F304">
        <v>232.99</v>
      </c>
      <c r="G304">
        <v>86.18</v>
      </c>
      <c r="H304" s="1">
        <v>5346.1</v>
      </c>
    </row>
    <row r="305" spans="1:8" x14ac:dyDescent="0.45">
      <c r="A305">
        <v>51391</v>
      </c>
      <c r="B305" t="s">
        <v>62</v>
      </c>
      <c r="C305">
        <v>49189</v>
      </c>
      <c r="D305" t="s">
        <v>405</v>
      </c>
      <c r="E305">
        <v>61.64</v>
      </c>
      <c r="F305">
        <v>105.49</v>
      </c>
      <c r="G305">
        <v>36.090000000000003</v>
      </c>
      <c r="H305" s="1">
        <v>8726.99</v>
      </c>
    </row>
    <row r="306" spans="1:8" x14ac:dyDescent="0.45">
      <c r="A306">
        <v>51391</v>
      </c>
      <c r="B306" t="s">
        <v>62</v>
      </c>
      <c r="C306">
        <v>49197</v>
      </c>
      <c r="D306" t="s">
        <v>406</v>
      </c>
      <c r="E306">
        <v>55.41</v>
      </c>
      <c r="F306">
        <v>83.2</v>
      </c>
      <c r="G306">
        <v>0</v>
      </c>
      <c r="H306" s="1">
        <v>4610.1099999999997</v>
      </c>
    </row>
    <row r="307" spans="1:8" x14ac:dyDescent="0.45">
      <c r="A307">
        <v>51391</v>
      </c>
      <c r="B307" t="s">
        <v>62</v>
      </c>
      <c r="C307">
        <v>49205</v>
      </c>
      <c r="D307" t="s">
        <v>407</v>
      </c>
      <c r="E307">
        <v>50.5</v>
      </c>
      <c r="F307">
        <v>173.98</v>
      </c>
      <c r="G307">
        <v>53.79</v>
      </c>
      <c r="H307" s="1">
        <v>11502.39</v>
      </c>
    </row>
    <row r="308" spans="1:8" x14ac:dyDescent="0.45">
      <c r="A308">
        <v>51391</v>
      </c>
      <c r="B308" t="s">
        <v>62</v>
      </c>
      <c r="C308">
        <v>49213</v>
      </c>
      <c r="D308" t="s">
        <v>408</v>
      </c>
      <c r="E308">
        <v>50.06</v>
      </c>
      <c r="F308">
        <v>45.03</v>
      </c>
      <c r="G308">
        <v>0</v>
      </c>
      <c r="H308" s="1">
        <v>2254.1999999999998</v>
      </c>
    </row>
    <row r="309" spans="1:8" x14ac:dyDescent="0.45">
      <c r="A309">
        <v>51391</v>
      </c>
      <c r="B309" t="s">
        <v>62</v>
      </c>
      <c r="C309">
        <v>49221</v>
      </c>
      <c r="D309" t="s">
        <v>409</v>
      </c>
      <c r="E309">
        <v>46.29</v>
      </c>
      <c r="F309">
        <v>218.45</v>
      </c>
      <c r="G309">
        <v>74.55</v>
      </c>
      <c r="H309" s="1">
        <v>13562.97</v>
      </c>
    </row>
    <row r="310" spans="1:8" x14ac:dyDescent="0.45">
      <c r="A310">
        <v>51391</v>
      </c>
      <c r="B310" t="s">
        <v>62</v>
      </c>
      <c r="C310">
        <v>49239</v>
      </c>
      <c r="D310" t="s">
        <v>410</v>
      </c>
      <c r="E310">
        <v>85.98</v>
      </c>
      <c r="F310">
        <v>117.67</v>
      </c>
      <c r="G310">
        <v>0</v>
      </c>
      <c r="H310" s="1">
        <v>10117.27</v>
      </c>
    </row>
    <row r="311" spans="1:8" x14ac:dyDescent="0.45">
      <c r="A311">
        <v>51391</v>
      </c>
      <c r="B311" t="s">
        <v>62</v>
      </c>
      <c r="C311">
        <v>49247</v>
      </c>
      <c r="D311" t="s">
        <v>411</v>
      </c>
      <c r="E311">
        <v>61.96</v>
      </c>
      <c r="F311">
        <v>88.99</v>
      </c>
      <c r="G311">
        <v>29.54</v>
      </c>
      <c r="H311" s="1">
        <v>7344.12</v>
      </c>
    </row>
    <row r="312" spans="1:8" x14ac:dyDescent="0.45">
      <c r="A312">
        <v>51391</v>
      </c>
      <c r="B312" t="s">
        <v>62</v>
      </c>
      <c r="C312">
        <v>50039</v>
      </c>
      <c r="D312" t="s">
        <v>412</v>
      </c>
      <c r="E312">
        <v>16.91</v>
      </c>
      <c r="F312">
        <v>157.43</v>
      </c>
      <c r="G312">
        <v>0</v>
      </c>
      <c r="H312" s="1">
        <v>2662.14</v>
      </c>
    </row>
    <row r="313" spans="1:8" x14ac:dyDescent="0.45">
      <c r="A313">
        <v>51417</v>
      </c>
      <c r="B313" t="s">
        <v>64</v>
      </c>
      <c r="C313">
        <v>43687</v>
      </c>
      <c r="D313" t="s">
        <v>413</v>
      </c>
      <c r="E313">
        <v>111.02</v>
      </c>
      <c r="F313">
        <v>250</v>
      </c>
      <c r="G313">
        <v>0</v>
      </c>
      <c r="H313" s="1">
        <v>27755</v>
      </c>
    </row>
    <row r="314" spans="1:8" x14ac:dyDescent="0.45">
      <c r="A314">
        <v>51417</v>
      </c>
      <c r="B314" t="s">
        <v>64</v>
      </c>
      <c r="C314">
        <v>44024</v>
      </c>
      <c r="D314" t="s">
        <v>414</v>
      </c>
      <c r="E314">
        <v>152.52000000000001</v>
      </c>
      <c r="F314">
        <v>250</v>
      </c>
      <c r="G314">
        <v>0</v>
      </c>
      <c r="H314" s="1">
        <v>38130</v>
      </c>
    </row>
    <row r="315" spans="1:8" x14ac:dyDescent="0.45">
      <c r="A315">
        <v>51417</v>
      </c>
      <c r="B315" t="s">
        <v>64</v>
      </c>
      <c r="C315">
        <v>44776</v>
      </c>
      <c r="D315" t="s">
        <v>415</v>
      </c>
      <c r="E315">
        <v>146.5</v>
      </c>
      <c r="F315">
        <v>227.28</v>
      </c>
      <c r="G315">
        <v>81.510000000000005</v>
      </c>
      <c r="H315" s="1">
        <v>45237.74</v>
      </c>
    </row>
    <row r="316" spans="1:8" x14ac:dyDescent="0.45">
      <c r="A316">
        <v>51417</v>
      </c>
      <c r="B316" t="s">
        <v>64</v>
      </c>
      <c r="C316">
        <v>45096</v>
      </c>
      <c r="D316" t="s">
        <v>416</v>
      </c>
      <c r="E316">
        <v>76.510000000000005</v>
      </c>
      <c r="F316">
        <v>250</v>
      </c>
      <c r="G316">
        <v>105.93</v>
      </c>
      <c r="H316" s="1">
        <v>27232.2</v>
      </c>
    </row>
    <row r="317" spans="1:8" x14ac:dyDescent="0.45">
      <c r="A317">
        <v>51417</v>
      </c>
      <c r="B317" t="s">
        <v>64</v>
      </c>
      <c r="C317">
        <v>45344</v>
      </c>
      <c r="D317" t="s">
        <v>417</v>
      </c>
      <c r="E317">
        <v>62.82</v>
      </c>
      <c r="F317">
        <v>250</v>
      </c>
      <c r="G317">
        <v>123.68</v>
      </c>
      <c r="H317" s="1">
        <v>23474.58</v>
      </c>
    </row>
    <row r="318" spans="1:8" x14ac:dyDescent="0.45">
      <c r="A318">
        <v>51417</v>
      </c>
      <c r="B318" t="s">
        <v>64</v>
      </c>
      <c r="C318">
        <v>46508</v>
      </c>
      <c r="D318" t="s">
        <v>418</v>
      </c>
      <c r="E318">
        <v>51.74</v>
      </c>
      <c r="F318">
        <v>203.44</v>
      </c>
      <c r="G318">
        <v>63.42</v>
      </c>
      <c r="H318" s="1">
        <v>13807.34</v>
      </c>
    </row>
    <row r="319" spans="1:8" x14ac:dyDescent="0.45">
      <c r="A319">
        <v>51417</v>
      </c>
      <c r="B319" t="s">
        <v>64</v>
      </c>
      <c r="C319">
        <v>46516</v>
      </c>
      <c r="D319" t="s">
        <v>419</v>
      </c>
      <c r="E319">
        <v>70.680000000000007</v>
      </c>
      <c r="F319">
        <v>117.86</v>
      </c>
      <c r="G319">
        <v>39.79</v>
      </c>
      <c r="H319" s="1">
        <v>11142.7</v>
      </c>
    </row>
    <row r="320" spans="1:8" x14ac:dyDescent="0.45">
      <c r="A320">
        <v>51417</v>
      </c>
      <c r="B320" t="s">
        <v>64</v>
      </c>
      <c r="C320">
        <v>46524</v>
      </c>
      <c r="D320" t="s">
        <v>420</v>
      </c>
      <c r="E320">
        <v>91.06</v>
      </c>
      <c r="F320">
        <v>214.65</v>
      </c>
      <c r="G320">
        <v>71.650000000000006</v>
      </c>
      <c r="H320" s="1">
        <v>26070.48</v>
      </c>
    </row>
    <row r="321" spans="1:8" x14ac:dyDescent="0.45">
      <c r="A321">
        <v>51417</v>
      </c>
      <c r="B321" t="s">
        <v>64</v>
      </c>
      <c r="C321">
        <v>48819</v>
      </c>
      <c r="D321" t="s">
        <v>421</v>
      </c>
      <c r="E321">
        <v>65.540000000000006</v>
      </c>
      <c r="F321">
        <v>227.74</v>
      </c>
      <c r="G321">
        <v>81.89</v>
      </c>
      <c r="H321" s="1">
        <v>20293.150000000001</v>
      </c>
    </row>
    <row r="322" spans="1:8" x14ac:dyDescent="0.45">
      <c r="A322">
        <v>51417</v>
      </c>
      <c r="B322" t="s">
        <v>64</v>
      </c>
      <c r="C322">
        <v>49429</v>
      </c>
      <c r="D322" t="s">
        <v>160</v>
      </c>
      <c r="E322">
        <v>61.65</v>
      </c>
      <c r="F322">
        <v>79.239999999999995</v>
      </c>
      <c r="G322">
        <v>25.98</v>
      </c>
      <c r="H322" s="1">
        <v>6486.81</v>
      </c>
    </row>
    <row r="323" spans="1:8" x14ac:dyDescent="0.45">
      <c r="A323">
        <v>51417</v>
      </c>
      <c r="B323" t="s">
        <v>64</v>
      </c>
      <c r="C323">
        <v>49437</v>
      </c>
      <c r="D323" t="s">
        <v>422</v>
      </c>
      <c r="E323">
        <v>62.69</v>
      </c>
      <c r="F323">
        <v>136.55000000000001</v>
      </c>
      <c r="G323">
        <v>0</v>
      </c>
      <c r="H323" s="1">
        <v>8560.32</v>
      </c>
    </row>
    <row r="324" spans="1:8" x14ac:dyDescent="0.45">
      <c r="A324">
        <v>51417</v>
      </c>
      <c r="B324" t="s">
        <v>64</v>
      </c>
      <c r="C324">
        <v>49445</v>
      </c>
      <c r="D324" t="s">
        <v>423</v>
      </c>
      <c r="E324">
        <v>68.53</v>
      </c>
      <c r="F324">
        <v>106.29</v>
      </c>
      <c r="G324">
        <v>36.42</v>
      </c>
      <c r="H324" s="1">
        <v>9779.92</v>
      </c>
    </row>
    <row r="325" spans="1:8" x14ac:dyDescent="0.45">
      <c r="A325">
        <v>51417</v>
      </c>
      <c r="B325" t="s">
        <v>64</v>
      </c>
      <c r="C325">
        <v>49460</v>
      </c>
      <c r="D325" t="s">
        <v>424</v>
      </c>
      <c r="E325">
        <v>61.18</v>
      </c>
      <c r="F325">
        <v>250</v>
      </c>
      <c r="G325">
        <v>120.56</v>
      </c>
      <c r="H325" s="1">
        <v>22670.86</v>
      </c>
    </row>
    <row r="326" spans="1:8" x14ac:dyDescent="0.45">
      <c r="A326">
        <v>51417</v>
      </c>
      <c r="B326" t="s">
        <v>64</v>
      </c>
      <c r="C326">
        <v>49478</v>
      </c>
      <c r="D326" t="s">
        <v>425</v>
      </c>
      <c r="E326">
        <v>83.97</v>
      </c>
      <c r="F326">
        <v>86.52</v>
      </c>
      <c r="G326">
        <v>0</v>
      </c>
      <c r="H326" s="1">
        <v>7265.08</v>
      </c>
    </row>
    <row r="327" spans="1:8" x14ac:dyDescent="0.45">
      <c r="A327">
        <v>51433</v>
      </c>
      <c r="B327" t="s">
        <v>66</v>
      </c>
      <c r="C327">
        <v>43745</v>
      </c>
      <c r="D327" t="s">
        <v>426</v>
      </c>
      <c r="E327">
        <v>199.61</v>
      </c>
      <c r="F327">
        <v>250</v>
      </c>
      <c r="G327">
        <v>0</v>
      </c>
      <c r="H327" s="1">
        <v>49902.5</v>
      </c>
    </row>
    <row r="328" spans="1:8" x14ac:dyDescent="0.45">
      <c r="A328">
        <v>51433</v>
      </c>
      <c r="B328" t="s">
        <v>66</v>
      </c>
      <c r="C328">
        <v>43760</v>
      </c>
      <c r="D328" t="s">
        <v>427</v>
      </c>
      <c r="E328">
        <v>137.66999999999999</v>
      </c>
      <c r="F328">
        <v>221.25</v>
      </c>
      <c r="G328">
        <v>0</v>
      </c>
      <c r="H328" s="1">
        <v>30459.49</v>
      </c>
    </row>
    <row r="329" spans="1:8" x14ac:dyDescent="0.45">
      <c r="A329">
        <v>51433</v>
      </c>
      <c r="B329" t="s">
        <v>66</v>
      </c>
      <c r="C329">
        <v>49080</v>
      </c>
      <c r="D329" t="s">
        <v>428</v>
      </c>
      <c r="E329">
        <v>142.59</v>
      </c>
      <c r="F329">
        <v>166.76</v>
      </c>
      <c r="G329">
        <v>51.88</v>
      </c>
      <c r="H329" s="1">
        <v>31175.88</v>
      </c>
    </row>
    <row r="330" spans="1:8" x14ac:dyDescent="0.45">
      <c r="A330">
        <v>51433</v>
      </c>
      <c r="B330" t="s">
        <v>66</v>
      </c>
      <c r="C330">
        <v>49106</v>
      </c>
      <c r="D330" t="s">
        <v>429</v>
      </c>
      <c r="E330">
        <v>104.05</v>
      </c>
      <c r="F330">
        <v>191.36</v>
      </c>
      <c r="G330">
        <v>58.56</v>
      </c>
      <c r="H330" s="1">
        <v>26004.18</v>
      </c>
    </row>
    <row r="331" spans="1:8" x14ac:dyDescent="0.45">
      <c r="A331">
        <v>51433</v>
      </c>
      <c r="B331" t="s">
        <v>66</v>
      </c>
      <c r="C331">
        <v>49494</v>
      </c>
      <c r="D331" t="s">
        <v>430</v>
      </c>
      <c r="E331">
        <v>77.81</v>
      </c>
      <c r="F331">
        <v>220.62</v>
      </c>
      <c r="G331">
        <v>76.23</v>
      </c>
      <c r="H331" s="1">
        <v>23097.9</v>
      </c>
    </row>
    <row r="332" spans="1:8" x14ac:dyDescent="0.45">
      <c r="A332">
        <v>51433</v>
      </c>
      <c r="B332" t="s">
        <v>66</v>
      </c>
      <c r="C332">
        <v>49502</v>
      </c>
      <c r="D332" t="s">
        <v>431</v>
      </c>
      <c r="E332">
        <v>82.05</v>
      </c>
      <c r="F332">
        <v>250</v>
      </c>
      <c r="G332">
        <v>105.99</v>
      </c>
      <c r="H332" s="1">
        <v>29208.98</v>
      </c>
    </row>
    <row r="333" spans="1:8" x14ac:dyDescent="0.45">
      <c r="A333">
        <v>51433</v>
      </c>
      <c r="B333" t="s">
        <v>66</v>
      </c>
      <c r="C333">
        <v>49510</v>
      </c>
      <c r="D333" t="s">
        <v>432</v>
      </c>
      <c r="E333">
        <v>48.61</v>
      </c>
      <c r="F333">
        <v>241.44</v>
      </c>
      <c r="G333">
        <v>93.33</v>
      </c>
      <c r="H333" s="1">
        <v>16273.17</v>
      </c>
    </row>
    <row r="334" spans="1:8" x14ac:dyDescent="0.45">
      <c r="A334">
        <v>51433</v>
      </c>
      <c r="B334" t="s">
        <v>66</v>
      </c>
      <c r="C334">
        <v>49528</v>
      </c>
      <c r="D334" t="s">
        <v>433</v>
      </c>
      <c r="E334">
        <v>70.739999999999995</v>
      </c>
      <c r="F334">
        <v>206.21</v>
      </c>
      <c r="G334">
        <v>65.41</v>
      </c>
      <c r="H334" s="1">
        <v>19214.400000000001</v>
      </c>
    </row>
    <row r="335" spans="1:8" x14ac:dyDescent="0.45">
      <c r="A335">
        <v>51433</v>
      </c>
      <c r="B335" t="s">
        <v>66</v>
      </c>
      <c r="C335">
        <v>49536</v>
      </c>
      <c r="D335" t="s">
        <v>434</v>
      </c>
      <c r="E335">
        <v>112.4</v>
      </c>
      <c r="F335">
        <v>121.51</v>
      </c>
      <c r="G335">
        <v>40.64</v>
      </c>
      <c r="H335" s="1">
        <v>18225.66</v>
      </c>
    </row>
    <row r="336" spans="1:8" x14ac:dyDescent="0.45">
      <c r="A336">
        <v>51433</v>
      </c>
      <c r="B336" t="s">
        <v>66</v>
      </c>
      <c r="C336">
        <v>49544</v>
      </c>
      <c r="D336" t="s">
        <v>435</v>
      </c>
      <c r="E336">
        <v>93.19</v>
      </c>
      <c r="F336">
        <v>187.77</v>
      </c>
      <c r="G336">
        <v>57.56</v>
      </c>
      <c r="H336" s="1">
        <v>22862.3</v>
      </c>
    </row>
    <row r="337" spans="1:8" x14ac:dyDescent="0.45">
      <c r="A337">
        <v>51458</v>
      </c>
      <c r="B337" t="s">
        <v>68</v>
      </c>
      <c r="C337">
        <v>43992</v>
      </c>
      <c r="D337" t="s">
        <v>436</v>
      </c>
      <c r="E337">
        <v>47.21</v>
      </c>
      <c r="F337">
        <v>250</v>
      </c>
      <c r="G337">
        <v>0</v>
      </c>
      <c r="H337" s="1">
        <v>11802.5</v>
      </c>
    </row>
    <row r="338" spans="1:8" x14ac:dyDescent="0.45">
      <c r="A338">
        <v>51458</v>
      </c>
      <c r="B338" t="s">
        <v>68</v>
      </c>
      <c r="C338">
        <v>44016</v>
      </c>
      <c r="D338" t="s">
        <v>437</v>
      </c>
      <c r="E338">
        <v>166.73</v>
      </c>
      <c r="F338">
        <v>241.48</v>
      </c>
      <c r="G338">
        <v>93.37</v>
      </c>
      <c r="H338" s="1">
        <v>55829.54</v>
      </c>
    </row>
    <row r="339" spans="1:8" x14ac:dyDescent="0.45">
      <c r="A339">
        <v>51458</v>
      </c>
      <c r="B339" t="s">
        <v>68</v>
      </c>
      <c r="C339">
        <v>44651</v>
      </c>
      <c r="D339" t="s">
        <v>438</v>
      </c>
      <c r="E339">
        <v>60.74</v>
      </c>
      <c r="F339">
        <v>182.71</v>
      </c>
      <c r="G339">
        <v>0</v>
      </c>
      <c r="H339" s="1">
        <v>11097.81</v>
      </c>
    </row>
    <row r="340" spans="1:8" x14ac:dyDescent="0.45">
      <c r="A340">
        <v>51458</v>
      </c>
      <c r="B340" t="s">
        <v>68</v>
      </c>
      <c r="C340">
        <v>44891</v>
      </c>
      <c r="D340" t="s">
        <v>439</v>
      </c>
      <c r="E340">
        <v>114.4</v>
      </c>
      <c r="F340">
        <v>226.5</v>
      </c>
      <c r="G340">
        <v>0</v>
      </c>
      <c r="H340" s="1">
        <v>25911.599999999999</v>
      </c>
    </row>
    <row r="341" spans="1:8" x14ac:dyDescent="0.45">
      <c r="A341">
        <v>51458</v>
      </c>
      <c r="B341" t="s">
        <v>68</v>
      </c>
      <c r="C341">
        <v>45302</v>
      </c>
      <c r="D341" t="s">
        <v>440</v>
      </c>
      <c r="E341">
        <v>60.48</v>
      </c>
      <c r="F341">
        <v>96.64</v>
      </c>
      <c r="G341">
        <v>32.5</v>
      </c>
      <c r="H341" s="1">
        <v>7810.39</v>
      </c>
    </row>
    <row r="342" spans="1:8" x14ac:dyDescent="0.45">
      <c r="A342">
        <v>51458</v>
      </c>
      <c r="B342" t="s">
        <v>68</v>
      </c>
      <c r="C342">
        <v>45385</v>
      </c>
      <c r="D342" t="s">
        <v>441</v>
      </c>
      <c r="E342">
        <v>33.369999999999997</v>
      </c>
      <c r="F342">
        <v>197.78</v>
      </c>
      <c r="G342">
        <v>60.37</v>
      </c>
      <c r="H342" s="1">
        <v>8614.4699999999993</v>
      </c>
    </row>
    <row r="343" spans="1:8" x14ac:dyDescent="0.45">
      <c r="A343">
        <v>51458</v>
      </c>
      <c r="B343" t="s">
        <v>68</v>
      </c>
      <c r="C343">
        <v>45625</v>
      </c>
      <c r="D343" t="s">
        <v>442</v>
      </c>
      <c r="E343">
        <v>39.380000000000003</v>
      </c>
      <c r="F343">
        <v>219.56</v>
      </c>
      <c r="G343">
        <v>75.41</v>
      </c>
      <c r="H343" s="1">
        <v>11615.92</v>
      </c>
    </row>
    <row r="344" spans="1:8" x14ac:dyDescent="0.45">
      <c r="A344">
        <v>51458</v>
      </c>
      <c r="B344" t="s">
        <v>68</v>
      </c>
      <c r="C344">
        <v>49569</v>
      </c>
      <c r="D344" t="s">
        <v>147</v>
      </c>
      <c r="E344">
        <v>75.08</v>
      </c>
      <c r="F344">
        <v>205.79</v>
      </c>
      <c r="G344">
        <v>65.11</v>
      </c>
      <c r="H344" s="1">
        <v>20339.169999999998</v>
      </c>
    </row>
    <row r="345" spans="1:8" x14ac:dyDescent="0.45">
      <c r="A345">
        <v>51458</v>
      </c>
      <c r="B345" t="s">
        <v>68</v>
      </c>
      <c r="C345">
        <v>49684</v>
      </c>
      <c r="D345" t="s">
        <v>443</v>
      </c>
      <c r="E345">
        <v>19.47</v>
      </c>
      <c r="F345">
        <v>88.26</v>
      </c>
      <c r="G345">
        <v>29.27</v>
      </c>
      <c r="H345" s="1">
        <v>2288.31</v>
      </c>
    </row>
    <row r="346" spans="1:8" x14ac:dyDescent="0.45">
      <c r="A346">
        <v>51458</v>
      </c>
      <c r="B346" t="s">
        <v>68</v>
      </c>
      <c r="C346">
        <v>49700</v>
      </c>
      <c r="D346" t="s">
        <v>444</v>
      </c>
      <c r="E346">
        <v>27.86</v>
      </c>
      <c r="F346">
        <v>81.55</v>
      </c>
      <c r="G346">
        <v>26.8</v>
      </c>
      <c r="H346" s="1">
        <v>3018.63</v>
      </c>
    </row>
    <row r="347" spans="1:8" x14ac:dyDescent="0.45">
      <c r="A347">
        <v>51458</v>
      </c>
      <c r="B347" t="s">
        <v>68</v>
      </c>
      <c r="C347">
        <v>49718</v>
      </c>
      <c r="D347" t="s">
        <v>445</v>
      </c>
      <c r="E347">
        <v>9.99</v>
      </c>
      <c r="F347">
        <v>60.93</v>
      </c>
      <c r="G347">
        <v>19.91</v>
      </c>
      <c r="H347" s="1">
        <v>807.59</v>
      </c>
    </row>
    <row r="348" spans="1:8" x14ac:dyDescent="0.45">
      <c r="A348">
        <v>51458</v>
      </c>
      <c r="B348" t="s">
        <v>68</v>
      </c>
      <c r="C348">
        <v>49726</v>
      </c>
      <c r="D348" t="s">
        <v>446</v>
      </c>
      <c r="E348">
        <v>22.92</v>
      </c>
      <c r="F348">
        <v>91.76</v>
      </c>
      <c r="G348">
        <v>30.6</v>
      </c>
      <c r="H348" s="1">
        <v>2804.49</v>
      </c>
    </row>
    <row r="349" spans="1:8" x14ac:dyDescent="0.45">
      <c r="A349">
        <v>51458</v>
      </c>
      <c r="B349" t="s">
        <v>68</v>
      </c>
      <c r="C349">
        <v>50740</v>
      </c>
      <c r="D349" t="s">
        <v>447</v>
      </c>
      <c r="E349">
        <v>22.26</v>
      </c>
      <c r="F349">
        <v>98.08</v>
      </c>
      <c r="G349">
        <v>33.07</v>
      </c>
      <c r="H349" s="1">
        <v>2919.4</v>
      </c>
    </row>
    <row r="350" spans="1:8" x14ac:dyDescent="0.45">
      <c r="A350">
        <v>51474</v>
      </c>
      <c r="B350" t="s">
        <v>70</v>
      </c>
      <c r="C350">
        <v>44008</v>
      </c>
      <c r="D350" t="s">
        <v>448</v>
      </c>
      <c r="E350">
        <v>140.01</v>
      </c>
      <c r="F350">
        <v>208.96</v>
      </c>
      <c r="G350">
        <v>0</v>
      </c>
      <c r="H350" s="1">
        <v>29256.49</v>
      </c>
    </row>
    <row r="351" spans="1:8" x14ac:dyDescent="0.45">
      <c r="A351">
        <v>51474</v>
      </c>
      <c r="B351" t="s">
        <v>70</v>
      </c>
      <c r="C351">
        <v>44214</v>
      </c>
      <c r="D351" t="s">
        <v>449</v>
      </c>
      <c r="E351">
        <v>219.25</v>
      </c>
      <c r="F351">
        <v>57.42</v>
      </c>
      <c r="G351">
        <v>0</v>
      </c>
      <c r="H351" s="1">
        <v>12589.34</v>
      </c>
    </row>
    <row r="352" spans="1:8" x14ac:dyDescent="0.45">
      <c r="A352">
        <v>51474</v>
      </c>
      <c r="B352" t="s">
        <v>70</v>
      </c>
      <c r="C352">
        <v>50427</v>
      </c>
      <c r="D352" t="s">
        <v>450</v>
      </c>
      <c r="E352">
        <v>207.73</v>
      </c>
      <c r="F352">
        <v>26.12</v>
      </c>
      <c r="G352">
        <v>0</v>
      </c>
      <c r="H352" s="1">
        <v>5425.91</v>
      </c>
    </row>
    <row r="353" spans="1:8" x14ac:dyDescent="0.45">
      <c r="A353">
        <v>51474</v>
      </c>
      <c r="B353" t="s">
        <v>70</v>
      </c>
      <c r="C353">
        <v>50435</v>
      </c>
      <c r="D353" t="s">
        <v>451</v>
      </c>
      <c r="E353">
        <v>138.96</v>
      </c>
      <c r="F353">
        <v>44.77</v>
      </c>
      <c r="G353">
        <v>0</v>
      </c>
      <c r="H353" s="1">
        <v>6221.24</v>
      </c>
    </row>
    <row r="354" spans="1:8" x14ac:dyDescent="0.45">
      <c r="A354">
        <v>51474</v>
      </c>
      <c r="B354" t="s">
        <v>70</v>
      </c>
      <c r="C354">
        <v>50443</v>
      </c>
      <c r="D354" t="s">
        <v>452</v>
      </c>
      <c r="E354">
        <v>189.42</v>
      </c>
      <c r="F354">
        <v>36.770000000000003</v>
      </c>
      <c r="G354">
        <v>0</v>
      </c>
      <c r="H354" s="1">
        <v>6964.97</v>
      </c>
    </row>
    <row r="355" spans="1:8" x14ac:dyDescent="0.45">
      <c r="A355">
        <v>51474</v>
      </c>
      <c r="B355" t="s">
        <v>70</v>
      </c>
      <c r="C355">
        <v>50468</v>
      </c>
      <c r="D355" t="s">
        <v>453</v>
      </c>
      <c r="E355">
        <v>80.739999999999995</v>
      </c>
      <c r="F355">
        <v>76.77</v>
      </c>
      <c r="G355">
        <v>25.11</v>
      </c>
      <c r="H355" s="1">
        <v>8225.7900000000009</v>
      </c>
    </row>
    <row r="356" spans="1:8" x14ac:dyDescent="0.45">
      <c r="A356">
        <v>51490</v>
      </c>
      <c r="B356" t="s">
        <v>72</v>
      </c>
      <c r="C356">
        <v>44461</v>
      </c>
      <c r="D356" t="s">
        <v>454</v>
      </c>
      <c r="E356">
        <v>11.33</v>
      </c>
      <c r="F356">
        <v>250</v>
      </c>
      <c r="G356">
        <v>0</v>
      </c>
      <c r="H356" s="1">
        <v>2832.5</v>
      </c>
    </row>
    <row r="357" spans="1:8" x14ac:dyDescent="0.45">
      <c r="A357">
        <v>51490</v>
      </c>
      <c r="B357" t="s">
        <v>72</v>
      </c>
      <c r="C357">
        <v>44669</v>
      </c>
      <c r="D357" t="s">
        <v>455</v>
      </c>
      <c r="E357">
        <v>76</v>
      </c>
      <c r="F357">
        <v>250</v>
      </c>
      <c r="G357">
        <v>0</v>
      </c>
      <c r="H357" s="1">
        <v>19000</v>
      </c>
    </row>
    <row r="358" spans="1:8" x14ac:dyDescent="0.45">
      <c r="A358">
        <v>51490</v>
      </c>
      <c r="B358" t="s">
        <v>72</v>
      </c>
      <c r="C358">
        <v>49593</v>
      </c>
      <c r="D358" t="s">
        <v>456</v>
      </c>
      <c r="E358">
        <v>47.34</v>
      </c>
      <c r="F358">
        <v>147.46</v>
      </c>
      <c r="G358">
        <v>46.91</v>
      </c>
      <c r="H358" s="1">
        <v>9201.48</v>
      </c>
    </row>
    <row r="359" spans="1:8" x14ac:dyDescent="0.45">
      <c r="A359">
        <v>51490</v>
      </c>
      <c r="B359" t="s">
        <v>72</v>
      </c>
      <c r="C359">
        <v>49601</v>
      </c>
      <c r="D359" t="s">
        <v>457</v>
      </c>
      <c r="E359">
        <v>21.52</v>
      </c>
      <c r="F359">
        <v>94.99</v>
      </c>
      <c r="G359">
        <v>0</v>
      </c>
      <c r="H359" s="1">
        <v>2044.18</v>
      </c>
    </row>
    <row r="360" spans="1:8" x14ac:dyDescent="0.45">
      <c r="A360">
        <v>51490</v>
      </c>
      <c r="B360" t="s">
        <v>72</v>
      </c>
      <c r="C360">
        <v>49619</v>
      </c>
      <c r="D360" t="s">
        <v>458</v>
      </c>
      <c r="E360">
        <v>32.200000000000003</v>
      </c>
      <c r="F360">
        <v>250</v>
      </c>
      <c r="G360">
        <v>101.95</v>
      </c>
      <c r="H360" s="1">
        <v>11332.79</v>
      </c>
    </row>
    <row r="361" spans="1:8" x14ac:dyDescent="0.45">
      <c r="A361">
        <v>51490</v>
      </c>
      <c r="B361" t="s">
        <v>72</v>
      </c>
      <c r="C361">
        <v>49627</v>
      </c>
      <c r="D361" t="s">
        <v>459</v>
      </c>
      <c r="E361">
        <v>66.849999999999994</v>
      </c>
      <c r="F361">
        <v>171.9</v>
      </c>
      <c r="G361">
        <v>53.24</v>
      </c>
      <c r="H361" s="1">
        <v>15050.61</v>
      </c>
    </row>
    <row r="362" spans="1:8" x14ac:dyDescent="0.45">
      <c r="A362">
        <v>51490</v>
      </c>
      <c r="B362" t="s">
        <v>72</v>
      </c>
      <c r="C362">
        <v>49635</v>
      </c>
      <c r="D362" t="s">
        <v>152</v>
      </c>
      <c r="E362">
        <v>91.95</v>
      </c>
      <c r="F362">
        <v>134.44</v>
      </c>
      <c r="G362">
        <v>43.71</v>
      </c>
      <c r="H362" s="1">
        <v>16380.89</v>
      </c>
    </row>
    <row r="363" spans="1:8" x14ac:dyDescent="0.45">
      <c r="A363">
        <v>51490</v>
      </c>
      <c r="B363" t="s">
        <v>72</v>
      </c>
      <c r="C363">
        <v>49643</v>
      </c>
      <c r="D363" t="s">
        <v>460</v>
      </c>
      <c r="E363">
        <v>48.36</v>
      </c>
      <c r="F363">
        <v>216.84</v>
      </c>
      <c r="G363">
        <v>73.31</v>
      </c>
      <c r="H363" s="1">
        <v>14031.65</v>
      </c>
    </row>
    <row r="364" spans="1:8" x14ac:dyDescent="0.45">
      <c r="A364">
        <v>51490</v>
      </c>
      <c r="B364" t="s">
        <v>72</v>
      </c>
      <c r="C364">
        <v>49650</v>
      </c>
      <c r="D364" t="s">
        <v>461</v>
      </c>
      <c r="E364">
        <v>73.349999999999994</v>
      </c>
      <c r="F364">
        <v>234.64</v>
      </c>
      <c r="G364">
        <v>87.56</v>
      </c>
      <c r="H364" s="1">
        <v>23633.37</v>
      </c>
    </row>
    <row r="365" spans="1:8" x14ac:dyDescent="0.45">
      <c r="A365">
        <v>51490</v>
      </c>
      <c r="B365" t="s">
        <v>72</v>
      </c>
      <c r="C365">
        <v>49668</v>
      </c>
      <c r="D365" t="s">
        <v>462</v>
      </c>
      <c r="E365">
        <v>36.840000000000003</v>
      </c>
      <c r="F365">
        <v>250</v>
      </c>
      <c r="G365">
        <v>0</v>
      </c>
      <c r="H365" s="1">
        <v>9210</v>
      </c>
    </row>
    <row r="366" spans="1:8" x14ac:dyDescent="0.45">
      <c r="A366">
        <v>51532</v>
      </c>
      <c r="B366" t="s">
        <v>74</v>
      </c>
      <c r="C366">
        <v>44818</v>
      </c>
      <c r="D366" t="s">
        <v>463</v>
      </c>
      <c r="E366">
        <v>152.44999999999999</v>
      </c>
      <c r="F366">
        <v>250</v>
      </c>
      <c r="G366">
        <v>0</v>
      </c>
      <c r="H366" s="1">
        <v>38112.5</v>
      </c>
    </row>
    <row r="367" spans="1:8" x14ac:dyDescent="0.45">
      <c r="A367">
        <v>51532</v>
      </c>
      <c r="B367" t="s">
        <v>74</v>
      </c>
      <c r="C367">
        <v>46235</v>
      </c>
      <c r="D367" t="s">
        <v>464</v>
      </c>
      <c r="E367">
        <v>53.97</v>
      </c>
      <c r="F367">
        <v>78.38</v>
      </c>
      <c r="G367">
        <v>25.68</v>
      </c>
      <c r="H367" s="1">
        <v>5616.12</v>
      </c>
    </row>
    <row r="368" spans="1:8" x14ac:dyDescent="0.45">
      <c r="A368">
        <v>51532</v>
      </c>
      <c r="B368" t="s">
        <v>74</v>
      </c>
      <c r="C368">
        <v>46243</v>
      </c>
      <c r="D368" t="s">
        <v>465</v>
      </c>
      <c r="E368">
        <v>103.97</v>
      </c>
      <c r="F368">
        <v>250</v>
      </c>
      <c r="G368">
        <v>126.28</v>
      </c>
      <c r="H368" s="1">
        <v>39121.83</v>
      </c>
    </row>
    <row r="369" spans="1:8" x14ac:dyDescent="0.45">
      <c r="A369">
        <v>51532</v>
      </c>
      <c r="B369" t="s">
        <v>74</v>
      </c>
      <c r="C369">
        <v>46250</v>
      </c>
      <c r="D369" t="s">
        <v>185</v>
      </c>
      <c r="E369">
        <v>101.88</v>
      </c>
      <c r="F369">
        <v>92.1</v>
      </c>
      <c r="G369">
        <v>30.73</v>
      </c>
      <c r="H369" s="1">
        <v>12513.92</v>
      </c>
    </row>
    <row r="370" spans="1:8" x14ac:dyDescent="0.45">
      <c r="A370">
        <v>51532</v>
      </c>
      <c r="B370" t="s">
        <v>74</v>
      </c>
      <c r="C370">
        <v>46268</v>
      </c>
      <c r="D370" t="s">
        <v>466</v>
      </c>
      <c r="E370">
        <v>128.19999999999999</v>
      </c>
      <c r="F370">
        <v>117.47</v>
      </c>
      <c r="G370">
        <v>39.700000000000003</v>
      </c>
      <c r="H370" s="1">
        <v>20149.189999999999</v>
      </c>
    </row>
    <row r="371" spans="1:8" x14ac:dyDescent="0.45">
      <c r="A371">
        <v>51532</v>
      </c>
      <c r="B371" t="s">
        <v>74</v>
      </c>
      <c r="C371">
        <v>46276</v>
      </c>
      <c r="D371" t="s">
        <v>433</v>
      </c>
      <c r="E371">
        <v>37.799999999999997</v>
      </c>
      <c r="F371">
        <v>108.92</v>
      </c>
      <c r="G371">
        <v>37.54</v>
      </c>
      <c r="H371" s="1">
        <v>5536.19</v>
      </c>
    </row>
    <row r="372" spans="1:8" x14ac:dyDescent="0.45">
      <c r="A372">
        <v>51532</v>
      </c>
      <c r="B372" t="s">
        <v>74</v>
      </c>
      <c r="C372">
        <v>46284</v>
      </c>
      <c r="D372" t="s">
        <v>467</v>
      </c>
      <c r="E372">
        <v>123.21</v>
      </c>
      <c r="F372">
        <v>85.52</v>
      </c>
      <c r="G372">
        <v>0</v>
      </c>
      <c r="H372" s="1">
        <v>10536.92</v>
      </c>
    </row>
    <row r="373" spans="1:8" x14ac:dyDescent="0.45">
      <c r="A373">
        <v>51607</v>
      </c>
      <c r="B373" t="s">
        <v>76</v>
      </c>
      <c r="C373">
        <v>43521</v>
      </c>
      <c r="D373" t="s">
        <v>468</v>
      </c>
      <c r="E373">
        <v>53.04</v>
      </c>
      <c r="F373">
        <v>250</v>
      </c>
      <c r="G373">
        <v>0</v>
      </c>
      <c r="H373" s="1">
        <v>13260</v>
      </c>
    </row>
    <row r="374" spans="1:8" x14ac:dyDescent="0.45">
      <c r="A374">
        <v>51607</v>
      </c>
      <c r="B374" t="s">
        <v>76</v>
      </c>
      <c r="C374">
        <v>44248</v>
      </c>
      <c r="D374" t="s">
        <v>469</v>
      </c>
      <c r="E374">
        <v>127.67</v>
      </c>
      <c r="F374">
        <v>195.86</v>
      </c>
      <c r="G374">
        <v>0</v>
      </c>
      <c r="H374" s="1">
        <v>25005.45</v>
      </c>
    </row>
    <row r="375" spans="1:8" x14ac:dyDescent="0.45">
      <c r="A375">
        <v>51607</v>
      </c>
      <c r="B375" t="s">
        <v>76</v>
      </c>
      <c r="C375">
        <v>44446</v>
      </c>
      <c r="D375" t="s">
        <v>470</v>
      </c>
      <c r="E375">
        <v>47.48</v>
      </c>
      <c r="F375">
        <v>238.38</v>
      </c>
      <c r="G375">
        <v>0</v>
      </c>
      <c r="H375" s="1">
        <v>11318.28</v>
      </c>
    </row>
    <row r="376" spans="1:8" x14ac:dyDescent="0.45">
      <c r="A376">
        <v>51607</v>
      </c>
      <c r="B376" t="s">
        <v>76</v>
      </c>
      <c r="C376">
        <v>44479</v>
      </c>
      <c r="D376" t="s">
        <v>471</v>
      </c>
      <c r="E376">
        <v>29.2</v>
      </c>
      <c r="F376">
        <v>250</v>
      </c>
      <c r="G376">
        <v>149.05000000000001</v>
      </c>
      <c r="H376" s="1">
        <v>11652.26</v>
      </c>
    </row>
    <row r="377" spans="1:8" x14ac:dyDescent="0.45">
      <c r="A377">
        <v>51607</v>
      </c>
      <c r="B377" t="s">
        <v>76</v>
      </c>
      <c r="C377">
        <v>45906</v>
      </c>
      <c r="D377" t="s">
        <v>472</v>
      </c>
      <c r="E377">
        <v>67.12</v>
      </c>
      <c r="F377">
        <v>175.47</v>
      </c>
      <c r="G377">
        <v>54.2</v>
      </c>
      <c r="H377" s="1">
        <v>15415.45</v>
      </c>
    </row>
    <row r="378" spans="1:8" x14ac:dyDescent="0.45">
      <c r="A378">
        <v>51607</v>
      </c>
      <c r="B378" t="s">
        <v>76</v>
      </c>
      <c r="C378">
        <v>45914</v>
      </c>
      <c r="D378" t="s">
        <v>473</v>
      </c>
      <c r="E378">
        <v>54.58</v>
      </c>
      <c r="F378">
        <v>223.18</v>
      </c>
      <c r="G378">
        <v>78.239999999999995</v>
      </c>
      <c r="H378" s="1">
        <v>16451.5</v>
      </c>
    </row>
    <row r="379" spans="1:8" x14ac:dyDescent="0.45">
      <c r="A379">
        <v>51607</v>
      </c>
      <c r="B379" t="s">
        <v>76</v>
      </c>
      <c r="C379">
        <v>45922</v>
      </c>
      <c r="D379" t="s">
        <v>474</v>
      </c>
      <c r="E379">
        <v>42.28</v>
      </c>
      <c r="F379">
        <v>250</v>
      </c>
      <c r="G379">
        <v>184.17</v>
      </c>
      <c r="H379" s="1">
        <v>18356.71</v>
      </c>
    </row>
    <row r="380" spans="1:8" x14ac:dyDescent="0.45">
      <c r="A380">
        <v>51607</v>
      </c>
      <c r="B380" t="s">
        <v>76</v>
      </c>
      <c r="C380">
        <v>49064</v>
      </c>
      <c r="D380" t="s">
        <v>161</v>
      </c>
      <c r="E380">
        <v>33.159999999999997</v>
      </c>
      <c r="F380">
        <v>250</v>
      </c>
      <c r="G380">
        <v>126.37</v>
      </c>
      <c r="H380" s="1">
        <v>12480.43</v>
      </c>
    </row>
    <row r="381" spans="1:8" x14ac:dyDescent="0.45">
      <c r="A381">
        <v>51631</v>
      </c>
      <c r="B381" t="s">
        <v>78</v>
      </c>
      <c r="C381">
        <v>44065</v>
      </c>
      <c r="D381" t="s">
        <v>475</v>
      </c>
      <c r="E381">
        <v>36.35</v>
      </c>
      <c r="F381">
        <v>250</v>
      </c>
      <c r="G381">
        <v>0</v>
      </c>
      <c r="H381" s="1">
        <v>9087.5</v>
      </c>
    </row>
    <row r="382" spans="1:8" x14ac:dyDescent="0.45">
      <c r="A382">
        <v>51631</v>
      </c>
      <c r="B382" t="s">
        <v>78</v>
      </c>
      <c r="C382">
        <v>44495</v>
      </c>
      <c r="D382" t="s">
        <v>476</v>
      </c>
      <c r="E382">
        <v>82.26</v>
      </c>
      <c r="F382">
        <v>250</v>
      </c>
      <c r="G382">
        <v>0</v>
      </c>
      <c r="H382" s="1">
        <v>20565</v>
      </c>
    </row>
    <row r="383" spans="1:8" x14ac:dyDescent="0.45">
      <c r="A383">
        <v>51631</v>
      </c>
      <c r="B383" t="s">
        <v>78</v>
      </c>
      <c r="C383">
        <v>44990</v>
      </c>
      <c r="D383" t="s">
        <v>477</v>
      </c>
      <c r="E383">
        <v>115.66</v>
      </c>
      <c r="F383">
        <v>250</v>
      </c>
      <c r="G383">
        <v>0</v>
      </c>
      <c r="H383" s="1">
        <v>28915</v>
      </c>
    </row>
    <row r="384" spans="1:8" x14ac:dyDescent="0.45">
      <c r="A384">
        <v>51631</v>
      </c>
      <c r="B384" t="s">
        <v>78</v>
      </c>
      <c r="C384">
        <v>45427</v>
      </c>
      <c r="D384" t="s">
        <v>478</v>
      </c>
      <c r="E384">
        <v>40.26</v>
      </c>
      <c r="F384">
        <v>152.38999999999999</v>
      </c>
      <c r="G384">
        <v>0</v>
      </c>
      <c r="H384" s="1">
        <v>6135.22</v>
      </c>
    </row>
    <row r="385" spans="1:8" x14ac:dyDescent="0.45">
      <c r="A385">
        <v>51631</v>
      </c>
      <c r="B385" t="s">
        <v>78</v>
      </c>
      <c r="C385">
        <v>45567</v>
      </c>
      <c r="D385" t="s">
        <v>479</v>
      </c>
      <c r="E385">
        <v>48.24</v>
      </c>
      <c r="F385">
        <v>250</v>
      </c>
      <c r="G385">
        <v>0</v>
      </c>
      <c r="H385" s="1">
        <v>12060</v>
      </c>
    </row>
    <row r="386" spans="1:8" x14ac:dyDescent="0.45">
      <c r="A386">
        <v>51631</v>
      </c>
      <c r="B386" t="s">
        <v>78</v>
      </c>
      <c r="C386">
        <v>50096</v>
      </c>
      <c r="D386" t="s">
        <v>480</v>
      </c>
      <c r="E386">
        <v>5.44</v>
      </c>
      <c r="F386">
        <v>250</v>
      </c>
      <c r="G386">
        <v>122.94</v>
      </c>
      <c r="H386" s="1">
        <v>2028.79</v>
      </c>
    </row>
    <row r="387" spans="1:8" x14ac:dyDescent="0.45">
      <c r="A387">
        <v>51631</v>
      </c>
      <c r="B387" t="s">
        <v>78</v>
      </c>
      <c r="C387">
        <v>50112</v>
      </c>
      <c r="D387" t="s">
        <v>481</v>
      </c>
      <c r="E387">
        <v>43.65</v>
      </c>
      <c r="F387">
        <v>231.35</v>
      </c>
      <c r="G387">
        <v>84.83</v>
      </c>
      <c r="H387" s="1">
        <v>13801.26</v>
      </c>
    </row>
    <row r="388" spans="1:8" x14ac:dyDescent="0.45">
      <c r="A388">
        <v>51631</v>
      </c>
      <c r="B388" t="s">
        <v>78</v>
      </c>
      <c r="C388">
        <v>50120</v>
      </c>
      <c r="D388" t="s">
        <v>482</v>
      </c>
      <c r="E388">
        <v>24.26</v>
      </c>
      <c r="F388">
        <v>247.84</v>
      </c>
      <c r="G388">
        <v>98.93</v>
      </c>
      <c r="H388" s="1">
        <v>8412.64</v>
      </c>
    </row>
    <row r="389" spans="1:8" x14ac:dyDescent="0.45">
      <c r="A389">
        <v>51631</v>
      </c>
      <c r="B389" t="s">
        <v>78</v>
      </c>
      <c r="C389">
        <v>50138</v>
      </c>
      <c r="D389" t="s">
        <v>483</v>
      </c>
      <c r="E389">
        <v>62.22</v>
      </c>
      <c r="F389">
        <v>94.63</v>
      </c>
      <c r="G389">
        <v>0</v>
      </c>
      <c r="H389" s="1">
        <v>5887.88</v>
      </c>
    </row>
    <row r="390" spans="1:8" x14ac:dyDescent="0.45">
      <c r="A390">
        <v>51631</v>
      </c>
      <c r="B390" t="s">
        <v>78</v>
      </c>
      <c r="C390">
        <v>50153</v>
      </c>
      <c r="D390" t="s">
        <v>484</v>
      </c>
      <c r="E390">
        <v>31.2</v>
      </c>
      <c r="F390">
        <v>196.11</v>
      </c>
      <c r="G390">
        <v>59.9</v>
      </c>
      <c r="H390" s="1">
        <v>7987.51</v>
      </c>
    </row>
    <row r="391" spans="1:8" x14ac:dyDescent="0.45">
      <c r="A391">
        <v>51631</v>
      </c>
      <c r="B391" t="s">
        <v>78</v>
      </c>
      <c r="C391">
        <v>50161</v>
      </c>
      <c r="D391" t="s">
        <v>485</v>
      </c>
      <c r="E391">
        <v>86.39</v>
      </c>
      <c r="F391">
        <v>59.33</v>
      </c>
      <c r="G391">
        <v>0</v>
      </c>
      <c r="H391" s="1">
        <v>5125.5200000000004</v>
      </c>
    </row>
    <row r="392" spans="1:8" x14ac:dyDescent="0.45">
      <c r="A392">
        <v>51631</v>
      </c>
      <c r="B392" t="s">
        <v>78</v>
      </c>
      <c r="C392">
        <v>50179</v>
      </c>
      <c r="D392" t="s">
        <v>486</v>
      </c>
      <c r="E392">
        <v>40.369999999999997</v>
      </c>
      <c r="F392">
        <v>134.32</v>
      </c>
      <c r="G392">
        <v>43.68</v>
      </c>
      <c r="H392" s="1">
        <v>7185.86</v>
      </c>
    </row>
    <row r="393" spans="1:8" x14ac:dyDescent="0.45">
      <c r="A393">
        <v>51631</v>
      </c>
      <c r="B393" t="s">
        <v>78</v>
      </c>
      <c r="C393">
        <v>50187</v>
      </c>
      <c r="D393" t="s">
        <v>487</v>
      </c>
      <c r="E393">
        <v>82.54</v>
      </c>
      <c r="F393">
        <v>110</v>
      </c>
      <c r="G393">
        <v>0</v>
      </c>
      <c r="H393" s="1">
        <v>9079.4</v>
      </c>
    </row>
    <row r="394" spans="1:8" x14ac:dyDescent="0.45">
      <c r="A394">
        <v>51631</v>
      </c>
      <c r="B394" t="s">
        <v>78</v>
      </c>
      <c r="C394">
        <v>50195</v>
      </c>
      <c r="D394" t="s">
        <v>488</v>
      </c>
      <c r="E394">
        <v>26.72</v>
      </c>
      <c r="F394">
        <v>215.69</v>
      </c>
      <c r="G394">
        <v>0</v>
      </c>
      <c r="H394" s="1">
        <v>5763.24</v>
      </c>
    </row>
    <row r="395" spans="1:8" x14ac:dyDescent="0.45">
      <c r="A395">
        <v>51631</v>
      </c>
      <c r="B395" t="s">
        <v>78</v>
      </c>
      <c r="C395">
        <v>50203</v>
      </c>
      <c r="D395" t="s">
        <v>489</v>
      </c>
      <c r="E395">
        <v>27.59</v>
      </c>
      <c r="F395">
        <v>142.13</v>
      </c>
      <c r="G395">
        <v>45.59</v>
      </c>
      <c r="H395" s="1">
        <v>5179.1899999999996</v>
      </c>
    </row>
    <row r="396" spans="1:8" x14ac:dyDescent="0.45">
      <c r="A396">
        <v>51631</v>
      </c>
      <c r="B396" t="s">
        <v>78</v>
      </c>
      <c r="C396">
        <v>50211</v>
      </c>
      <c r="D396" t="s">
        <v>490</v>
      </c>
      <c r="E396">
        <v>35.619999999999997</v>
      </c>
      <c r="F396">
        <v>39.03</v>
      </c>
      <c r="G396">
        <v>6.71</v>
      </c>
      <c r="H396" s="1">
        <v>1629.26</v>
      </c>
    </row>
    <row r="397" spans="1:8" x14ac:dyDescent="0.45">
      <c r="A397">
        <v>51631</v>
      </c>
      <c r="B397" t="s">
        <v>78</v>
      </c>
      <c r="C397">
        <v>50229</v>
      </c>
      <c r="D397" t="s">
        <v>491</v>
      </c>
      <c r="E397">
        <v>23.55</v>
      </c>
      <c r="F397">
        <v>250</v>
      </c>
      <c r="G397">
        <v>0</v>
      </c>
      <c r="H397" s="1">
        <v>5887.5</v>
      </c>
    </row>
    <row r="398" spans="1:8" x14ac:dyDescent="0.45">
      <c r="A398">
        <v>51631</v>
      </c>
      <c r="B398" t="s">
        <v>78</v>
      </c>
      <c r="C398">
        <v>50237</v>
      </c>
      <c r="D398" t="s">
        <v>492</v>
      </c>
      <c r="E398">
        <v>25.98</v>
      </c>
      <c r="F398">
        <v>59.86</v>
      </c>
      <c r="G398">
        <v>19.579999999999998</v>
      </c>
      <c r="H398" s="1">
        <v>2063.85</v>
      </c>
    </row>
    <row r="399" spans="1:8" x14ac:dyDescent="0.45">
      <c r="A399">
        <v>51631</v>
      </c>
      <c r="B399" t="s">
        <v>78</v>
      </c>
      <c r="C399">
        <v>50245</v>
      </c>
      <c r="D399" t="s">
        <v>493</v>
      </c>
      <c r="E399">
        <v>36.75</v>
      </c>
      <c r="F399">
        <v>224.31</v>
      </c>
      <c r="G399">
        <v>79.13</v>
      </c>
      <c r="H399" s="1">
        <v>11151.42</v>
      </c>
    </row>
    <row r="400" spans="1:8" x14ac:dyDescent="0.45">
      <c r="A400">
        <v>51631</v>
      </c>
      <c r="B400" t="s">
        <v>78</v>
      </c>
      <c r="C400">
        <v>50252</v>
      </c>
      <c r="D400" t="s">
        <v>494</v>
      </c>
      <c r="E400">
        <v>21.37</v>
      </c>
      <c r="F400">
        <v>210.75</v>
      </c>
      <c r="G400">
        <v>0</v>
      </c>
      <c r="H400" s="1">
        <v>4503.7299999999996</v>
      </c>
    </row>
    <row r="401" spans="1:8" x14ac:dyDescent="0.45">
      <c r="A401">
        <v>51656</v>
      </c>
      <c r="B401" t="s">
        <v>80</v>
      </c>
      <c r="C401">
        <v>43778</v>
      </c>
      <c r="D401" t="s">
        <v>495</v>
      </c>
      <c r="E401">
        <v>113.48</v>
      </c>
      <c r="F401">
        <v>250</v>
      </c>
      <c r="G401">
        <v>123.72</v>
      </c>
      <c r="H401" s="1">
        <v>42409.75</v>
      </c>
    </row>
    <row r="402" spans="1:8" x14ac:dyDescent="0.45">
      <c r="A402">
        <v>51656</v>
      </c>
      <c r="B402" t="s">
        <v>80</v>
      </c>
      <c r="C402">
        <v>43893</v>
      </c>
      <c r="D402" t="s">
        <v>496</v>
      </c>
      <c r="E402">
        <v>124.76</v>
      </c>
      <c r="F402">
        <v>124.86</v>
      </c>
      <c r="G402">
        <v>0</v>
      </c>
      <c r="H402" s="1">
        <v>15577.53</v>
      </c>
    </row>
    <row r="403" spans="1:8" x14ac:dyDescent="0.45">
      <c r="A403">
        <v>51656</v>
      </c>
      <c r="B403" t="s">
        <v>80</v>
      </c>
      <c r="C403">
        <v>44487</v>
      </c>
      <c r="D403" t="s">
        <v>497</v>
      </c>
      <c r="E403">
        <v>137.66</v>
      </c>
      <c r="F403">
        <v>234.51</v>
      </c>
      <c r="G403">
        <v>0</v>
      </c>
      <c r="H403" s="1">
        <v>32282.65</v>
      </c>
    </row>
    <row r="404" spans="1:8" x14ac:dyDescent="0.45">
      <c r="A404">
        <v>51656</v>
      </c>
      <c r="B404" t="s">
        <v>80</v>
      </c>
      <c r="C404">
        <v>45278</v>
      </c>
      <c r="D404" t="s">
        <v>498</v>
      </c>
      <c r="E404">
        <v>104.76</v>
      </c>
      <c r="F404">
        <v>222.54</v>
      </c>
      <c r="G404">
        <v>77.739999999999995</v>
      </c>
      <c r="H404" s="1">
        <v>31457.33</v>
      </c>
    </row>
    <row r="405" spans="1:8" x14ac:dyDescent="0.45">
      <c r="A405">
        <v>51656</v>
      </c>
      <c r="B405" t="s">
        <v>80</v>
      </c>
      <c r="C405">
        <v>45542</v>
      </c>
      <c r="D405" t="s">
        <v>499</v>
      </c>
      <c r="E405">
        <v>52.63</v>
      </c>
      <c r="F405">
        <v>234.68</v>
      </c>
      <c r="G405">
        <v>87.59</v>
      </c>
      <c r="H405" s="1">
        <v>16961.07</v>
      </c>
    </row>
    <row r="406" spans="1:8" x14ac:dyDescent="0.45">
      <c r="A406">
        <v>51656</v>
      </c>
      <c r="B406" t="s">
        <v>80</v>
      </c>
      <c r="C406">
        <v>47548</v>
      </c>
      <c r="D406" t="s">
        <v>500</v>
      </c>
      <c r="E406">
        <v>45.35</v>
      </c>
      <c r="F406">
        <v>141.91</v>
      </c>
      <c r="G406">
        <v>45.53</v>
      </c>
      <c r="H406" s="1">
        <v>8500.4</v>
      </c>
    </row>
    <row r="407" spans="1:8" x14ac:dyDescent="0.45">
      <c r="A407">
        <v>51656</v>
      </c>
      <c r="B407" t="s">
        <v>80</v>
      </c>
      <c r="C407">
        <v>47688</v>
      </c>
      <c r="D407" t="s">
        <v>501</v>
      </c>
      <c r="E407">
        <v>56.45</v>
      </c>
      <c r="F407">
        <v>169.65</v>
      </c>
      <c r="G407">
        <v>52.64</v>
      </c>
      <c r="H407" s="1">
        <v>12548.27</v>
      </c>
    </row>
    <row r="408" spans="1:8" x14ac:dyDescent="0.45">
      <c r="A408">
        <v>51656</v>
      </c>
      <c r="B408" t="s">
        <v>80</v>
      </c>
      <c r="C408">
        <v>50278</v>
      </c>
      <c r="D408" t="s">
        <v>502</v>
      </c>
      <c r="E408">
        <v>54.03</v>
      </c>
      <c r="F408">
        <v>179.43</v>
      </c>
      <c r="G408">
        <v>55.27</v>
      </c>
      <c r="H408" s="1">
        <v>12680.84</v>
      </c>
    </row>
    <row r="409" spans="1:8" x14ac:dyDescent="0.45">
      <c r="A409">
        <v>51656</v>
      </c>
      <c r="B409" t="s">
        <v>80</v>
      </c>
      <c r="C409">
        <v>50286</v>
      </c>
      <c r="D409" t="s">
        <v>503</v>
      </c>
      <c r="E409">
        <v>108.82</v>
      </c>
      <c r="F409">
        <v>206.28</v>
      </c>
      <c r="G409">
        <v>65.459999999999994</v>
      </c>
      <c r="H409" s="1">
        <v>29570.75</v>
      </c>
    </row>
    <row r="410" spans="1:8" x14ac:dyDescent="0.45">
      <c r="A410">
        <v>51656</v>
      </c>
      <c r="B410" t="s">
        <v>80</v>
      </c>
      <c r="C410">
        <v>50294</v>
      </c>
      <c r="D410" t="s">
        <v>504</v>
      </c>
      <c r="E410">
        <v>28.41</v>
      </c>
      <c r="F410">
        <v>132.13999999999999</v>
      </c>
      <c r="G410">
        <v>43.15</v>
      </c>
      <c r="H410" s="1">
        <v>4979.99</v>
      </c>
    </row>
    <row r="411" spans="1:8" x14ac:dyDescent="0.45">
      <c r="A411">
        <v>51656</v>
      </c>
      <c r="B411" t="s">
        <v>80</v>
      </c>
      <c r="C411">
        <v>50302</v>
      </c>
      <c r="D411" t="s">
        <v>505</v>
      </c>
      <c r="E411">
        <v>76.03</v>
      </c>
      <c r="F411">
        <v>49.65</v>
      </c>
      <c r="G411">
        <v>16.29</v>
      </c>
      <c r="H411" s="1">
        <v>5013.42</v>
      </c>
    </row>
    <row r="412" spans="1:8" x14ac:dyDescent="0.45">
      <c r="A412">
        <v>51672</v>
      </c>
      <c r="B412" t="s">
        <v>82</v>
      </c>
      <c r="C412">
        <v>44966</v>
      </c>
      <c r="D412" t="s">
        <v>506</v>
      </c>
      <c r="E412">
        <v>111.49</v>
      </c>
      <c r="F412">
        <v>250</v>
      </c>
      <c r="G412">
        <v>131.9</v>
      </c>
      <c r="H412" s="1">
        <v>42578.03</v>
      </c>
    </row>
    <row r="413" spans="1:8" x14ac:dyDescent="0.45">
      <c r="A413">
        <v>51672</v>
      </c>
      <c r="B413" t="s">
        <v>82</v>
      </c>
      <c r="C413">
        <v>45575</v>
      </c>
      <c r="D413" t="s">
        <v>507</v>
      </c>
      <c r="E413">
        <v>64.930000000000007</v>
      </c>
      <c r="F413">
        <v>87.8</v>
      </c>
      <c r="G413">
        <v>29.1</v>
      </c>
      <c r="H413" s="1">
        <v>7590.32</v>
      </c>
    </row>
    <row r="414" spans="1:8" x14ac:dyDescent="0.45">
      <c r="A414">
        <v>51672</v>
      </c>
      <c r="B414" t="s">
        <v>82</v>
      </c>
      <c r="C414">
        <v>48579</v>
      </c>
      <c r="D414" t="s">
        <v>508</v>
      </c>
      <c r="E414">
        <v>30.55</v>
      </c>
      <c r="F414">
        <v>210.03</v>
      </c>
      <c r="G414">
        <v>68.2</v>
      </c>
      <c r="H414" s="1">
        <v>8499.93</v>
      </c>
    </row>
    <row r="415" spans="1:8" x14ac:dyDescent="0.45">
      <c r="A415">
        <v>51672</v>
      </c>
      <c r="B415" t="s">
        <v>82</v>
      </c>
      <c r="C415">
        <v>48991</v>
      </c>
      <c r="D415" t="s">
        <v>509</v>
      </c>
      <c r="E415">
        <v>33.6</v>
      </c>
      <c r="F415">
        <v>77.06</v>
      </c>
      <c r="G415">
        <v>25.22</v>
      </c>
      <c r="H415" s="1">
        <v>3436.61</v>
      </c>
    </row>
    <row r="416" spans="1:8" x14ac:dyDescent="0.45">
      <c r="A416">
        <v>51672</v>
      </c>
      <c r="B416" t="s">
        <v>82</v>
      </c>
      <c r="C416">
        <v>49031</v>
      </c>
      <c r="D416" t="s">
        <v>510</v>
      </c>
      <c r="E416">
        <v>38.03</v>
      </c>
      <c r="F416">
        <v>215.69</v>
      </c>
      <c r="G416">
        <v>72.430000000000007</v>
      </c>
      <c r="H416" s="1">
        <v>10957.2</v>
      </c>
    </row>
    <row r="417" spans="1:8" x14ac:dyDescent="0.45">
      <c r="A417">
        <v>51672</v>
      </c>
      <c r="B417" t="s">
        <v>82</v>
      </c>
      <c r="C417">
        <v>49320</v>
      </c>
      <c r="D417" t="s">
        <v>511</v>
      </c>
      <c r="E417">
        <v>20.27</v>
      </c>
      <c r="F417">
        <v>104.69</v>
      </c>
      <c r="G417">
        <v>35.76</v>
      </c>
      <c r="H417" s="1">
        <v>2846.92</v>
      </c>
    </row>
    <row r="418" spans="1:8" x14ac:dyDescent="0.45">
      <c r="A418">
        <v>51672</v>
      </c>
      <c r="B418" t="s">
        <v>82</v>
      </c>
      <c r="C418">
        <v>49338</v>
      </c>
      <c r="D418" t="s">
        <v>512</v>
      </c>
      <c r="E418">
        <v>16.47</v>
      </c>
      <c r="F418">
        <v>47.78</v>
      </c>
      <c r="G418">
        <v>14.29</v>
      </c>
      <c r="H418" s="1">
        <v>1022.29</v>
      </c>
    </row>
    <row r="419" spans="1:8" x14ac:dyDescent="0.45">
      <c r="A419">
        <v>51672</v>
      </c>
      <c r="B419" t="s">
        <v>82</v>
      </c>
      <c r="C419">
        <v>49346</v>
      </c>
      <c r="D419" t="s">
        <v>513</v>
      </c>
      <c r="E419">
        <v>14</v>
      </c>
      <c r="F419">
        <v>38.93</v>
      </c>
      <c r="G419">
        <v>6.63</v>
      </c>
      <c r="H419" s="1">
        <v>637.84</v>
      </c>
    </row>
    <row r="420" spans="1:8" x14ac:dyDescent="0.45">
      <c r="A420">
        <v>51672</v>
      </c>
      <c r="B420" t="s">
        <v>82</v>
      </c>
      <c r="C420">
        <v>49387</v>
      </c>
      <c r="D420" t="s">
        <v>514</v>
      </c>
      <c r="E420">
        <v>16.97</v>
      </c>
      <c r="F420">
        <v>39.340000000000003</v>
      </c>
      <c r="G420">
        <v>6.93</v>
      </c>
      <c r="H420" s="1">
        <v>785.2</v>
      </c>
    </row>
    <row r="421" spans="1:8" x14ac:dyDescent="0.45">
      <c r="A421">
        <v>51672</v>
      </c>
      <c r="B421" t="s">
        <v>82</v>
      </c>
      <c r="C421">
        <v>50351</v>
      </c>
      <c r="D421" t="s">
        <v>160</v>
      </c>
      <c r="E421">
        <v>29.48</v>
      </c>
      <c r="F421">
        <v>167.57</v>
      </c>
      <c r="G421">
        <v>52.09</v>
      </c>
      <c r="H421" s="1">
        <v>6475.58</v>
      </c>
    </row>
    <row r="422" spans="1:8" x14ac:dyDescent="0.45">
      <c r="A422">
        <v>51672</v>
      </c>
      <c r="B422" t="s">
        <v>82</v>
      </c>
      <c r="C422">
        <v>50369</v>
      </c>
      <c r="D422" t="s">
        <v>515</v>
      </c>
      <c r="E422">
        <v>19.84</v>
      </c>
      <c r="F422">
        <v>60.71</v>
      </c>
      <c r="G422">
        <v>19.84</v>
      </c>
      <c r="H422" s="1">
        <v>1598.11</v>
      </c>
    </row>
    <row r="423" spans="1:8" x14ac:dyDescent="0.45">
      <c r="A423">
        <v>51698</v>
      </c>
      <c r="B423" t="s">
        <v>84</v>
      </c>
      <c r="C423">
        <v>43604</v>
      </c>
      <c r="D423" t="s">
        <v>516</v>
      </c>
      <c r="E423">
        <v>74.81</v>
      </c>
      <c r="F423">
        <v>146.51</v>
      </c>
      <c r="G423">
        <v>0</v>
      </c>
      <c r="H423" s="1">
        <v>10960.41</v>
      </c>
    </row>
    <row r="424" spans="1:8" x14ac:dyDescent="0.45">
      <c r="A424">
        <v>51698</v>
      </c>
      <c r="B424" t="s">
        <v>84</v>
      </c>
      <c r="C424">
        <v>44321</v>
      </c>
      <c r="D424" t="s">
        <v>517</v>
      </c>
      <c r="E424">
        <v>138.38</v>
      </c>
      <c r="F424">
        <v>250</v>
      </c>
      <c r="G424">
        <v>0</v>
      </c>
      <c r="H424" s="1">
        <v>34595</v>
      </c>
    </row>
    <row r="425" spans="1:8" x14ac:dyDescent="0.45">
      <c r="A425">
        <v>51698</v>
      </c>
      <c r="B425" t="s">
        <v>84</v>
      </c>
      <c r="C425">
        <v>50484</v>
      </c>
      <c r="D425" t="s">
        <v>518</v>
      </c>
      <c r="E425">
        <v>59.29</v>
      </c>
      <c r="F425">
        <v>243.7</v>
      </c>
      <c r="G425">
        <v>95.29</v>
      </c>
      <c r="H425" s="1">
        <v>20098.72</v>
      </c>
    </row>
    <row r="426" spans="1:8" x14ac:dyDescent="0.45">
      <c r="A426">
        <v>51698</v>
      </c>
      <c r="B426" t="s">
        <v>84</v>
      </c>
      <c r="C426">
        <v>50492</v>
      </c>
      <c r="D426" t="s">
        <v>519</v>
      </c>
      <c r="E426">
        <v>29.75</v>
      </c>
      <c r="F426">
        <v>114.92</v>
      </c>
      <c r="G426">
        <v>39.11</v>
      </c>
      <c r="H426" s="1">
        <v>4582.3900000000003</v>
      </c>
    </row>
    <row r="427" spans="1:8" x14ac:dyDescent="0.45">
      <c r="A427">
        <v>51698</v>
      </c>
      <c r="B427" t="s">
        <v>84</v>
      </c>
      <c r="C427">
        <v>50500</v>
      </c>
      <c r="D427" t="s">
        <v>520</v>
      </c>
      <c r="E427">
        <v>116.67</v>
      </c>
      <c r="F427">
        <v>138.63999999999999</v>
      </c>
      <c r="G427">
        <v>44.73</v>
      </c>
      <c r="H427" s="1">
        <v>21393.78</v>
      </c>
    </row>
    <row r="428" spans="1:8" x14ac:dyDescent="0.45">
      <c r="A428">
        <v>51698</v>
      </c>
      <c r="B428" t="s">
        <v>84</v>
      </c>
      <c r="C428">
        <v>50518</v>
      </c>
      <c r="D428" t="s">
        <v>521</v>
      </c>
      <c r="E428">
        <v>25.25</v>
      </c>
      <c r="F428">
        <v>45.92</v>
      </c>
      <c r="G428">
        <v>12.44</v>
      </c>
      <c r="H428" s="1">
        <v>1473.59</v>
      </c>
    </row>
    <row r="429" spans="1:8" x14ac:dyDescent="0.45">
      <c r="A429">
        <v>51714</v>
      </c>
      <c r="B429" t="s">
        <v>86</v>
      </c>
      <c r="C429">
        <v>44610</v>
      </c>
      <c r="D429" t="s">
        <v>522</v>
      </c>
      <c r="E429">
        <v>108.52</v>
      </c>
      <c r="F429">
        <v>201.4</v>
      </c>
      <c r="G429">
        <v>0</v>
      </c>
      <c r="H429" s="1">
        <v>21855.93</v>
      </c>
    </row>
    <row r="430" spans="1:8" x14ac:dyDescent="0.45">
      <c r="A430">
        <v>51714</v>
      </c>
      <c r="B430" t="s">
        <v>86</v>
      </c>
      <c r="C430">
        <v>45120</v>
      </c>
      <c r="D430" t="s">
        <v>523</v>
      </c>
      <c r="E430">
        <v>135.31</v>
      </c>
      <c r="F430">
        <v>210.22</v>
      </c>
      <c r="G430">
        <v>0</v>
      </c>
      <c r="H430" s="1">
        <v>28444.87</v>
      </c>
    </row>
    <row r="431" spans="1:8" x14ac:dyDescent="0.45">
      <c r="A431">
        <v>51714</v>
      </c>
      <c r="B431" t="s">
        <v>86</v>
      </c>
      <c r="C431">
        <v>45591</v>
      </c>
      <c r="D431" t="s">
        <v>524</v>
      </c>
      <c r="E431">
        <v>56.55</v>
      </c>
      <c r="F431">
        <v>250</v>
      </c>
      <c r="G431">
        <v>0</v>
      </c>
      <c r="H431" s="1">
        <v>14137.5</v>
      </c>
    </row>
    <row r="432" spans="1:8" x14ac:dyDescent="0.45">
      <c r="A432">
        <v>51714</v>
      </c>
      <c r="B432" t="s">
        <v>86</v>
      </c>
      <c r="C432">
        <v>50534</v>
      </c>
      <c r="D432" t="s">
        <v>525</v>
      </c>
      <c r="E432">
        <v>42.94</v>
      </c>
      <c r="F432">
        <v>47.71</v>
      </c>
      <c r="G432">
        <v>14.22</v>
      </c>
      <c r="H432" s="1">
        <v>2659.27</v>
      </c>
    </row>
    <row r="433" spans="1:8" x14ac:dyDescent="0.45">
      <c r="A433">
        <v>51714</v>
      </c>
      <c r="B433" t="s">
        <v>86</v>
      </c>
      <c r="C433">
        <v>50542</v>
      </c>
      <c r="D433" t="s">
        <v>526</v>
      </c>
      <c r="E433">
        <v>26.08</v>
      </c>
      <c r="F433">
        <v>237.06</v>
      </c>
      <c r="G433">
        <v>89.59</v>
      </c>
      <c r="H433" s="1">
        <v>8519.0300000000007</v>
      </c>
    </row>
    <row r="434" spans="1:8" x14ac:dyDescent="0.45">
      <c r="A434">
        <v>51714</v>
      </c>
      <c r="B434" t="s">
        <v>86</v>
      </c>
      <c r="C434">
        <v>50559</v>
      </c>
      <c r="D434" t="s">
        <v>458</v>
      </c>
      <c r="E434">
        <v>61.65</v>
      </c>
      <c r="F434">
        <v>182.22</v>
      </c>
      <c r="G434">
        <v>56.03</v>
      </c>
      <c r="H434" s="1">
        <v>14688.11</v>
      </c>
    </row>
    <row r="435" spans="1:8" x14ac:dyDescent="0.45">
      <c r="A435">
        <v>51714</v>
      </c>
      <c r="B435" t="s">
        <v>86</v>
      </c>
      <c r="C435">
        <v>50567</v>
      </c>
      <c r="D435" t="s">
        <v>527</v>
      </c>
      <c r="E435">
        <v>57.14</v>
      </c>
      <c r="F435">
        <v>97.86</v>
      </c>
      <c r="G435">
        <v>32.979999999999997</v>
      </c>
      <c r="H435" s="1">
        <v>7476.2</v>
      </c>
    </row>
    <row r="436" spans="1:8" x14ac:dyDescent="0.45">
      <c r="A436">
        <v>51714</v>
      </c>
      <c r="B436" t="s">
        <v>86</v>
      </c>
      <c r="C436">
        <v>50575</v>
      </c>
      <c r="D436" t="s">
        <v>466</v>
      </c>
      <c r="E436">
        <v>46.47</v>
      </c>
      <c r="F436">
        <v>126.23</v>
      </c>
      <c r="G436">
        <v>41.74</v>
      </c>
      <c r="H436" s="1">
        <v>7805.57</v>
      </c>
    </row>
    <row r="437" spans="1:8" x14ac:dyDescent="0.45">
      <c r="A437">
        <v>51714</v>
      </c>
      <c r="B437" t="s">
        <v>86</v>
      </c>
      <c r="C437">
        <v>50583</v>
      </c>
      <c r="D437" t="s">
        <v>409</v>
      </c>
      <c r="E437">
        <v>54.92</v>
      </c>
      <c r="F437">
        <v>250</v>
      </c>
      <c r="G437">
        <v>112.64</v>
      </c>
      <c r="H437" s="1">
        <v>19916.189999999999</v>
      </c>
    </row>
    <row r="438" spans="1:8" x14ac:dyDescent="0.45">
      <c r="A438">
        <v>51714</v>
      </c>
      <c r="B438" t="s">
        <v>86</v>
      </c>
      <c r="C438">
        <v>50591</v>
      </c>
      <c r="D438" t="s">
        <v>528</v>
      </c>
      <c r="E438">
        <v>76.5</v>
      </c>
      <c r="F438">
        <v>212.71</v>
      </c>
      <c r="G438">
        <v>70.19</v>
      </c>
      <c r="H438" s="1">
        <v>21641.85</v>
      </c>
    </row>
    <row r="439" spans="1:8" x14ac:dyDescent="0.45">
      <c r="A439">
        <v>62026</v>
      </c>
      <c r="B439" t="s">
        <v>88</v>
      </c>
      <c r="C439">
        <v>46177</v>
      </c>
      <c r="D439" t="s">
        <v>529</v>
      </c>
      <c r="E439">
        <v>43.82</v>
      </c>
      <c r="F439">
        <v>235.71</v>
      </c>
      <c r="G439">
        <v>88.45</v>
      </c>
      <c r="H439" s="1">
        <v>14204.69</v>
      </c>
    </row>
    <row r="440" spans="1:8" x14ac:dyDescent="0.45">
      <c r="A440">
        <v>62026</v>
      </c>
      <c r="B440" t="s">
        <v>88</v>
      </c>
      <c r="C440">
        <v>49841</v>
      </c>
      <c r="D440" t="s">
        <v>530</v>
      </c>
      <c r="E440">
        <v>95.31</v>
      </c>
      <c r="F440">
        <v>125.03</v>
      </c>
      <c r="G440">
        <v>41.46</v>
      </c>
      <c r="H440" s="1">
        <v>15868.16</v>
      </c>
    </row>
    <row r="441" spans="1:8" x14ac:dyDescent="0.45">
      <c r="A441">
        <v>62026</v>
      </c>
      <c r="B441" t="s">
        <v>88</v>
      </c>
      <c r="C441">
        <v>49874</v>
      </c>
      <c r="D441" t="s">
        <v>531</v>
      </c>
      <c r="E441">
        <v>103.06</v>
      </c>
      <c r="F441">
        <v>96.95</v>
      </c>
      <c r="G441">
        <v>0</v>
      </c>
      <c r="H441" s="1">
        <v>9991.67</v>
      </c>
    </row>
    <row r="442" spans="1:8" x14ac:dyDescent="0.45">
      <c r="A442">
        <v>62026</v>
      </c>
      <c r="B442" t="s">
        <v>88</v>
      </c>
      <c r="C442">
        <v>49890</v>
      </c>
      <c r="D442" t="s">
        <v>532</v>
      </c>
      <c r="E442">
        <v>109.55</v>
      </c>
      <c r="F442">
        <v>153.82</v>
      </c>
      <c r="G442">
        <v>48.52</v>
      </c>
      <c r="H442" s="1">
        <v>22166.35</v>
      </c>
    </row>
    <row r="443" spans="1:8" x14ac:dyDescent="0.45">
      <c r="A443">
        <v>62026</v>
      </c>
      <c r="B443" t="s">
        <v>88</v>
      </c>
      <c r="C443">
        <v>49908</v>
      </c>
      <c r="D443" t="s">
        <v>152</v>
      </c>
      <c r="E443">
        <v>59.73</v>
      </c>
      <c r="F443">
        <v>80.650000000000006</v>
      </c>
      <c r="G443">
        <v>0</v>
      </c>
      <c r="H443" s="1">
        <v>4817.22</v>
      </c>
    </row>
    <row r="444" spans="1:8" x14ac:dyDescent="0.45">
      <c r="A444">
        <v>62026</v>
      </c>
      <c r="B444" t="s">
        <v>88</v>
      </c>
      <c r="C444">
        <v>49957</v>
      </c>
      <c r="D444" t="s">
        <v>533</v>
      </c>
      <c r="E444">
        <v>64.52</v>
      </c>
      <c r="F444">
        <v>55.54</v>
      </c>
      <c r="G444">
        <v>18.28</v>
      </c>
      <c r="H444" s="1">
        <v>4762.87</v>
      </c>
    </row>
    <row r="445" spans="1:8" x14ac:dyDescent="0.45">
      <c r="A445">
        <v>62042</v>
      </c>
      <c r="B445" t="s">
        <v>90</v>
      </c>
      <c r="C445">
        <v>43505</v>
      </c>
      <c r="D445" t="s">
        <v>534</v>
      </c>
      <c r="E445">
        <v>150.78</v>
      </c>
      <c r="F445">
        <v>174.82</v>
      </c>
      <c r="G445">
        <v>0</v>
      </c>
      <c r="H445" s="1">
        <v>26359.360000000001</v>
      </c>
    </row>
    <row r="446" spans="1:8" x14ac:dyDescent="0.45">
      <c r="A446">
        <v>62042</v>
      </c>
      <c r="B446" t="s">
        <v>90</v>
      </c>
      <c r="C446">
        <v>45468</v>
      </c>
      <c r="D446" t="s">
        <v>535</v>
      </c>
      <c r="E446">
        <v>39.840000000000003</v>
      </c>
      <c r="F446">
        <v>219.63</v>
      </c>
      <c r="G446">
        <v>75.459999999999994</v>
      </c>
      <c r="H446" s="1">
        <v>11756.39</v>
      </c>
    </row>
    <row r="447" spans="1:8" x14ac:dyDescent="0.45">
      <c r="A447">
        <v>62042</v>
      </c>
      <c r="B447" t="s">
        <v>90</v>
      </c>
      <c r="C447">
        <v>45823</v>
      </c>
      <c r="D447" t="s">
        <v>536</v>
      </c>
      <c r="E447">
        <v>56.57</v>
      </c>
      <c r="F447">
        <v>95.84</v>
      </c>
      <c r="G447">
        <v>32.18</v>
      </c>
      <c r="H447" s="1">
        <v>7242.09</v>
      </c>
    </row>
    <row r="448" spans="1:8" x14ac:dyDescent="0.45">
      <c r="A448">
        <v>62042</v>
      </c>
      <c r="B448" t="s">
        <v>90</v>
      </c>
      <c r="C448">
        <v>45831</v>
      </c>
      <c r="D448" t="s">
        <v>537</v>
      </c>
      <c r="E448">
        <v>49.57</v>
      </c>
      <c r="F448">
        <v>250</v>
      </c>
      <c r="G448">
        <v>104.35</v>
      </c>
      <c r="H448" s="1">
        <v>17565.13</v>
      </c>
    </row>
    <row r="449" spans="1:8" x14ac:dyDescent="0.45">
      <c r="A449">
        <v>62042</v>
      </c>
      <c r="B449" t="s">
        <v>90</v>
      </c>
      <c r="C449">
        <v>47696</v>
      </c>
      <c r="D449" t="s">
        <v>538</v>
      </c>
      <c r="E449">
        <v>73.25</v>
      </c>
      <c r="F449">
        <v>222.6</v>
      </c>
      <c r="G449">
        <v>77.78</v>
      </c>
      <c r="H449" s="1">
        <v>22002.84</v>
      </c>
    </row>
    <row r="450" spans="1:8" x14ac:dyDescent="0.45">
      <c r="A450">
        <v>62067</v>
      </c>
      <c r="B450" t="s">
        <v>92</v>
      </c>
      <c r="C450">
        <v>44032</v>
      </c>
      <c r="D450" t="s">
        <v>539</v>
      </c>
      <c r="E450">
        <v>107.83</v>
      </c>
      <c r="F450">
        <v>217.28</v>
      </c>
      <c r="G450">
        <v>73.650000000000006</v>
      </c>
      <c r="H450" s="1">
        <v>31370.98</v>
      </c>
    </row>
    <row r="451" spans="1:8" x14ac:dyDescent="0.45">
      <c r="A451">
        <v>62067</v>
      </c>
      <c r="B451" t="s">
        <v>92</v>
      </c>
      <c r="C451">
        <v>44156</v>
      </c>
      <c r="D451" t="s">
        <v>540</v>
      </c>
      <c r="E451">
        <v>130.38</v>
      </c>
      <c r="F451">
        <v>250</v>
      </c>
      <c r="G451">
        <v>125.1</v>
      </c>
      <c r="H451" s="1">
        <v>48905.54</v>
      </c>
    </row>
    <row r="452" spans="1:8" x14ac:dyDescent="0.45">
      <c r="A452">
        <v>62067</v>
      </c>
      <c r="B452" t="s">
        <v>92</v>
      </c>
      <c r="C452">
        <v>45021</v>
      </c>
      <c r="D452" t="s">
        <v>541</v>
      </c>
      <c r="E452">
        <v>109.33</v>
      </c>
      <c r="F452">
        <v>250</v>
      </c>
      <c r="G452">
        <v>0</v>
      </c>
      <c r="H452" s="1">
        <v>27332.5</v>
      </c>
    </row>
    <row r="453" spans="1:8" x14ac:dyDescent="0.45">
      <c r="A453">
        <v>62067</v>
      </c>
      <c r="B453" t="s">
        <v>92</v>
      </c>
      <c r="C453">
        <v>47761</v>
      </c>
      <c r="D453" t="s">
        <v>542</v>
      </c>
      <c r="E453">
        <v>101.64</v>
      </c>
      <c r="F453">
        <v>250</v>
      </c>
      <c r="G453">
        <v>128.86000000000001</v>
      </c>
      <c r="H453" s="1">
        <v>38507.33</v>
      </c>
    </row>
    <row r="454" spans="1:8" x14ac:dyDescent="0.45">
      <c r="A454">
        <v>62067</v>
      </c>
      <c r="B454" t="s">
        <v>92</v>
      </c>
      <c r="C454">
        <v>50393</v>
      </c>
      <c r="D454" t="s">
        <v>543</v>
      </c>
      <c r="E454">
        <v>86.55</v>
      </c>
      <c r="F454">
        <v>246</v>
      </c>
      <c r="G454">
        <v>97.31</v>
      </c>
      <c r="H454" s="1">
        <v>29713.48</v>
      </c>
    </row>
    <row r="455" spans="1:8" x14ac:dyDescent="0.45">
      <c r="A455">
        <v>62067</v>
      </c>
      <c r="B455" t="s">
        <v>92</v>
      </c>
      <c r="C455">
        <v>65680</v>
      </c>
      <c r="D455" t="s">
        <v>544</v>
      </c>
      <c r="E455">
        <v>148.93</v>
      </c>
      <c r="F455">
        <v>250</v>
      </c>
      <c r="G455">
        <v>105.78</v>
      </c>
      <c r="H455" s="1">
        <v>52986.32</v>
      </c>
    </row>
    <row r="456" spans="1:8" x14ac:dyDescent="0.45">
      <c r="A456">
        <v>62109</v>
      </c>
      <c r="B456" t="s">
        <v>94</v>
      </c>
      <c r="C456">
        <v>43661</v>
      </c>
      <c r="D456" t="s">
        <v>545</v>
      </c>
      <c r="E456">
        <v>356.98</v>
      </c>
      <c r="F456">
        <v>43.56</v>
      </c>
      <c r="G456">
        <v>0</v>
      </c>
      <c r="H456" s="1">
        <v>15550.05</v>
      </c>
    </row>
    <row r="457" spans="1:8" x14ac:dyDescent="0.45">
      <c r="A457">
        <v>62109</v>
      </c>
      <c r="B457" t="s">
        <v>94</v>
      </c>
      <c r="C457">
        <v>44388</v>
      </c>
      <c r="D457" t="s">
        <v>546</v>
      </c>
      <c r="E457">
        <v>291.02999999999997</v>
      </c>
      <c r="F457">
        <v>59.75</v>
      </c>
      <c r="G457">
        <v>0</v>
      </c>
      <c r="H457" s="1">
        <v>17389.04</v>
      </c>
    </row>
    <row r="458" spans="1:8" x14ac:dyDescent="0.45">
      <c r="A458">
        <v>62109</v>
      </c>
      <c r="B458" t="s">
        <v>94</v>
      </c>
      <c r="C458">
        <v>48462</v>
      </c>
      <c r="D458" t="s">
        <v>547</v>
      </c>
      <c r="E458">
        <v>56.46</v>
      </c>
      <c r="F458">
        <v>228.18</v>
      </c>
      <c r="G458">
        <v>82.24</v>
      </c>
      <c r="H458" s="1">
        <v>17526.310000000001</v>
      </c>
    </row>
    <row r="459" spans="1:8" x14ac:dyDescent="0.45">
      <c r="A459">
        <v>62109</v>
      </c>
      <c r="B459" t="s">
        <v>94</v>
      </c>
      <c r="C459">
        <v>48470</v>
      </c>
      <c r="D459" t="s">
        <v>132</v>
      </c>
      <c r="E459">
        <v>152.22999999999999</v>
      </c>
      <c r="F459">
        <v>39.119999999999997</v>
      </c>
      <c r="G459">
        <v>6.77</v>
      </c>
      <c r="H459" s="1">
        <v>6985.83</v>
      </c>
    </row>
    <row r="460" spans="1:8" x14ac:dyDescent="0.45">
      <c r="A460">
        <v>62109</v>
      </c>
      <c r="B460" t="s">
        <v>94</v>
      </c>
      <c r="C460">
        <v>48488</v>
      </c>
      <c r="D460" t="s">
        <v>548</v>
      </c>
      <c r="E460">
        <v>148.11000000000001</v>
      </c>
      <c r="F460">
        <v>50</v>
      </c>
      <c r="G460">
        <v>16.670000000000002</v>
      </c>
      <c r="H460" s="1">
        <v>9874.49</v>
      </c>
    </row>
    <row r="461" spans="1:8" x14ac:dyDescent="0.45">
      <c r="A461">
        <v>62109</v>
      </c>
      <c r="B461" t="s">
        <v>94</v>
      </c>
      <c r="C461">
        <v>48496</v>
      </c>
      <c r="D461" t="s">
        <v>549</v>
      </c>
      <c r="E461">
        <v>53.05</v>
      </c>
      <c r="F461">
        <v>41.93</v>
      </c>
      <c r="G461">
        <v>0</v>
      </c>
      <c r="H461" s="1">
        <v>2224.39</v>
      </c>
    </row>
    <row r="462" spans="1:8" x14ac:dyDescent="0.45">
      <c r="A462">
        <v>62125</v>
      </c>
      <c r="B462" t="s">
        <v>96</v>
      </c>
      <c r="C462">
        <v>44644</v>
      </c>
      <c r="D462" t="s">
        <v>550</v>
      </c>
      <c r="E462">
        <v>253.09</v>
      </c>
      <c r="F462">
        <v>225.48</v>
      </c>
      <c r="G462">
        <v>0</v>
      </c>
      <c r="H462" s="1">
        <v>57066.73</v>
      </c>
    </row>
    <row r="463" spans="1:8" x14ac:dyDescent="0.45">
      <c r="A463">
        <v>62125</v>
      </c>
      <c r="B463" t="s">
        <v>96</v>
      </c>
      <c r="C463">
        <v>44784</v>
      </c>
      <c r="D463" t="s">
        <v>551</v>
      </c>
      <c r="E463">
        <v>190.25</v>
      </c>
      <c r="F463">
        <v>203.16</v>
      </c>
      <c r="G463">
        <v>0</v>
      </c>
      <c r="H463" s="1">
        <v>38651.19</v>
      </c>
    </row>
    <row r="464" spans="1:8" x14ac:dyDescent="0.45">
      <c r="A464">
        <v>62125</v>
      </c>
      <c r="B464" t="s">
        <v>96</v>
      </c>
      <c r="C464">
        <v>44925</v>
      </c>
      <c r="D464" t="s">
        <v>552</v>
      </c>
      <c r="E464">
        <v>298.60000000000002</v>
      </c>
      <c r="F464">
        <v>213.75</v>
      </c>
      <c r="G464">
        <v>0</v>
      </c>
      <c r="H464" s="1">
        <v>63825.75</v>
      </c>
    </row>
    <row r="465" spans="1:8" x14ac:dyDescent="0.45">
      <c r="A465">
        <v>62125</v>
      </c>
      <c r="B465" t="s">
        <v>96</v>
      </c>
      <c r="C465">
        <v>45229</v>
      </c>
      <c r="D465" t="s">
        <v>553</v>
      </c>
      <c r="E465">
        <v>40.18</v>
      </c>
      <c r="F465">
        <v>219.99</v>
      </c>
      <c r="G465">
        <v>75.739999999999995</v>
      </c>
      <c r="H465" s="1">
        <v>11882.43</v>
      </c>
    </row>
    <row r="466" spans="1:8" x14ac:dyDescent="0.45">
      <c r="A466">
        <v>62125</v>
      </c>
      <c r="B466" t="s">
        <v>96</v>
      </c>
      <c r="C466">
        <v>45336</v>
      </c>
      <c r="D466" t="s">
        <v>554</v>
      </c>
      <c r="E466">
        <v>66.58</v>
      </c>
      <c r="F466">
        <v>234.68</v>
      </c>
      <c r="G466">
        <v>87.59</v>
      </c>
      <c r="H466" s="1">
        <v>21456.74</v>
      </c>
    </row>
    <row r="467" spans="1:8" x14ac:dyDescent="0.45">
      <c r="A467">
        <v>62125</v>
      </c>
      <c r="B467" t="s">
        <v>96</v>
      </c>
      <c r="C467">
        <v>48637</v>
      </c>
      <c r="D467" t="s">
        <v>555</v>
      </c>
      <c r="E467">
        <v>30.7</v>
      </c>
      <c r="F467">
        <v>188</v>
      </c>
      <c r="G467">
        <v>57.62</v>
      </c>
      <c r="H467" s="1">
        <v>7540.53</v>
      </c>
    </row>
    <row r="468" spans="1:8" x14ac:dyDescent="0.45">
      <c r="A468">
        <v>62125</v>
      </c>
      <c r="B468" t="s">
        <v>96</v>
      </c>
      <c r="C468">
        <v>49759</v>
      </c>
      <c r="D468" t="s">
        <v>556</v>
      </c>
      <c r="E468">
        <v>41.03</v>
      </c>
      <c r="F468">
        <v>44.33</v>
      </c>
      <c r="G468">
        <v>10.97</v>
      </c>
      <c r="H468" s="1">
        <v>2268.96</v>
      </c>
    </row>
    <row r="469" spans="1:8" x14ac:dyDescent="0.45">
      <c r="A469">
        <v>62125</v>
      </c>
      <c r="B469" t="s">
        <v>96</v>
      </c>
      <c r="C469">
        <v>49767</v>
      </c>
      <c r="D469" t="s">
        <v>557</v>
      </c>
      <c r="E469">
        <v>11.57</v>
      </c>
      <c r="F469">
        <v>49.53</v>
      </c>
      <c r="G469">
        <v>16.16</v>
      </c>
      <c r="H469" s="1">
        <v>760.03</v>
      </c>
    </row>
    <row r="470" spans="1:8" x14ac:dyDescent="0.45">
      <c r="A470">
        <v>62125</v>
      </c>
      <c r="B470" t="s">
        <v>96</v>
      </c>
      <c r="C470">
        <v>49775</v>
      </c>
      <c r="D470" t="s">
        <v>558</v>
      </c>
      <c r="E470">
        <v>33.46</v>
      </c>
      <c r="F470">
        <v>133.62</v>
      </c>
      <c r="G470">
        <v>43.51</v>
      </c>
      <c r="H470" s="1">
        <v>5926.77</v>
      </c>
    </row>
    <row r="471" spans="1:8" x14ac:dyDescent="0.45">
      <c r="A471">
        <v>62125</v>
      </c>
      <c r="B471" t="s">
        <v>96</v>
      </c>
      <c r="C471">
        <v>49783</v>
      </c>
      <c r="D471" t="s">
        <v>559</v>
      </c>
      <c r="E471">
        <v>71.58</v>
      </c>
      <c r="F471">
        <v>30.12</v>
      </c>
      <c r="G471">
        <v>1.9</v>
      </c>
      <c r="H471" s="1">
        <v>2291.9899999999998</v>
      </c>
    </row>
    <row r="472" spans="1:8" x14ac:dyDescent="0.45">
      <c r="A472">
        <v>62125</v>
      </c>
      <c r="B472" t="s">
        <v>96</v>
      </c>
      <c r="C472">
        <v>49791</v>
      </c>
      <c r="D472" t="s">
        <v>560</v>
      </c>
      <c r="E472">
        <v>70.489999999999995</v>
      </c>
      <c r="F472">
        <v>44.52</v>
      </c>
      <c r="G472">
        <v>11.13</v>
      </c>
      <c r="H472" s="1">
        <v>3922.77</v>
      </c>
    </row>
    <row r="473" spans="1:8" x14ac:dyDescent="0.45">
      <c r="A473">
        <v>62125</v>
      </c>
      <c r="B473" t="s">
        <v>96</v>
      </c>
      <c r="C473">
        <v>49809</v>
      </c>
      <c r="D473" t="s">
        <v>561</v>
      </c>
      <c r="E473">
        <v>36.22</v>
      </c>
      <c r="F473">
        <v>217.48</v>
      </c>
      <c r="G473">
        <v>73.81</v>
      </c>
      <c r="H473" s="1">
        <v>10550.52</v>
      </c>
    </row>
    <row r="474" spans="1:8" x14ac:dyDescent="0.45">
      <c r="A474">
        <v>62125</v>
      </c>
      <c r="B474" t="s">
        <v>96</v>
      </c>
      <c r="C474">
        <v>49817</v>
      </c>
      <c r="D474" t="s">
        <v>562</v>
      </c>
      <c r="E474">
        <v>23.79</v>
      </c>
      <c r="F474">
        <v>38.81</v>
      </c>
      <c r="G474">
        <v>6.56</v>
      </c>
      <c r="H474" s="1">
        <v>1079.3499999999999</v>
      </c>
    </row>
    <row r="475" spans="1:8" x14ac:dyDescent="0.45">
      <c r="A475">
        <v>62802</v>
      </c>
      <c r="B475" t="s">
        <v>98</v>
      </c>
      <c r="C475">
        <v>45559</v>
      </c>
      <c r="D475" t="s">
        <v>563</v>
      </c>
      <c r="E475">
        <v>108.88</v>
      </c>
      <c r="F475">
        <v>100.27</v>
      </c>
      <c r="G475">
        <v>0</v>
      </c>
      <c r="H475" s="1">
        <v>10917.4</v>
      </c>
    </row>
    <row r="476" spans="1:8" x14ac:dyDescent="0.45">
      <c r="A476">
        <v>62802</v>
      </c>
      <c r="B476" t="s">
        <v>98</v>
      </c>
      <c r="C476">
        <v>46318</v>
      </c>
      <c r="D476" t="s">
        <v>564</v>
      </c>
      <c r="E476">
        <v>86.35</v>
      </c>
      <c r="F476">
        <v>106.31</v>
      </c>
      <c r="G476">
        <v>36.43</v>
      </c>
      <c r="H476" s="1">
        <v>12325.6</v>
      </c>
    </row>
    <row r="477" spans="1:8" x14ac:dyDescent="0.45">
      <c r="A477">
        <v>62802</v>
      </c>
      <c r="B477" t="s">
        <v>98</v>
      </c>
      <c r="C477">
        <v>46334</v>
      </c>
      <c r="D477" t="s">
        <v>565</v>
      </c>
      <c r="E477">
        <v>55.95</v>
      </c>
      <c r="F477">
        <v>94.15</v>
      </c>
      <c r="G477">
        <v>31.52</v>
      </c>
      <c r="H477" s="1">
        <v>7031.24</v>
      </c>
    </row>
    <row r="478" spans="1:8" x14ac:dyDescent="0.45">
      <c r="A478">
        <v>62802</v>
      </c>
      <c r="B478" t="s">
        <v>98</v>
      </c>
      <c r="C478">
        <v>46367</v>
      </c>
      <c r="D478" t="s">
        <v>566</v>
      </c>
      <c r="E478">
        <v>53.49</v>
      </c>
      <c r="F478">
        <v>210.82</v>
      </c>
      <c r="G478">
        <v>68.790000000000006</v>
      </c>
      <c r="H478" s="1">
        <v>14956.34</v>
      </c>
    </row>
    <row r="479" spans="1:8" x14ac:dyDescent="0.45">
      <c r="A479">
        <v>63495</v>
      </c>
      <c r="B479" t="s">
        <v>100</v>
      </c>
      <c r="C479">
        <v>49999</v>
      </c>
      <c r="D479" t="s">
        <v>567</v>
      </c>
      <c r="E479">
        <v>47.88</v>
      </c>
      <c r="F479">
        <v>90.4</v>
      </c>
      <c r="G479">
        <v>0</v>
      </c>
      <c r="H479" s="1">
        <v>4328.3500000000004</v>
      </c>
    </row>
    <row r="480" spans="1:8" x14ac:dyDescent="0.45">
      <c r="A480">
        <v>63495</v>
      </c>
      <c r="B480" t="s">
        <v>100</v>
      </c>
      <c r="C480">
        <v>50005</v>
      </c>
      <c r="D480" t="s">
        <v>568</v>
      </c>
      <c r="E480">
        <v>33.51</v>
      </c>
      <c r="F480">
        <v>34.9</v>
      </c>
      <c r="G480">
        <v>0</v>
      </c>
      <c r="H480" s="1">
        <v>1169.5</v>
      </c>
    </row>
    <row r="481" spans="1:8" x14ac:dyDescent="0.45">
      <c r="A481">
        <v>63495</v>
      </c>
      <c r="B481" t="s">
        <v>100</v>
      </c>
      <c r="C481">
        <v>50013</v>
      </c>
      <c r="D481" t="s">
        <v>458</v>
      </c>
      <c r="E481">
        <v>100.68</v>
      </c>
      <c r="F481">
        <v>49.11</v>
      </c>
      <c r="G481">
        <v>0</v>
      </c>
      <c r="H481" s="1">
        <v>4944.3900000000003</v>
      </c>
    </row>
    <row r="482" spans="1:8" x14ac:dyDescent="0.45">
      <c r="A482">
        <v>63495</v>
      </c>
      <c r="B482" t="s">
        <v>100</v>
      </c>
      <c r="C482">
        <v>50062</v>
      </c>
      <c r="D482" t="s">
        <v>331</v>
      </c>
      <c r="E482">
        <v>87.19</v>
      </c>
      <c r="F482">
        <v>219.16</v>
      </c>
      <c r="G482">
        <v>0</v>
      </c>
      <c r="H482" s="1">
        <v>19108.560000000001</v>
      </c>
    </row>
    <row r="483" spans="1:8" x14ac:dyDescent="0.45">
      <c r="A483">
        <v>63511</v>
      </c>
      <c r="B483" t="s">
        <v>102</v>
      </c>
      <c r="C483">
        <v>44255</v>
      </c>
      <c r="D483" t="s">
        <v>569</v>
      </c>
      <c r="E483">
        <v>67.78</v>
      </c>
      <c r="F483">
        <v>139.82</v>
      </c>
      <c r="G483">
        <v>45.02</v>
      </c>
      <c r="H483" s="1">
        <v>12528.46</v>
      </c>
    </row>
    <row r="484" spans="1:8" x14ac:dyDescent="0.45">
      <c r="A484">
        <v>63511</v>
      </c>
      <c r="B484" t="s">
        <v>102</v>
      </c>
      <c r="C484">
        <v>47019</v>
      </c>
      <c r="D484" t="s">
        <v>570</v>
      </c>
      <c r="E484">
        <v>244.37</v>
      </c>
      <c r="F484">
        <v>47.35</v>
      </c>
      <c r="G484">
        <v>0</v>
      </c>
      <c r="H484" s="1">
        <v>11570.92</v>
      </c>
    </row>
    <row r="485" spans="1:8" x14ac:dyDescent="0.45">
      <c r="A485">
        <v>63511</v>
      </c>
      <c r="B485" t="s">
        <v>102</v>
      </c>
      <c r="C485">
        <v>47027</v>
      </c>
      <c r="D485" t="s">
        <v>571</v>
      </c>
      <c r="E485">
        <v>124.21</v>
      </c>
      <c r="F485">
        <v>42.23</v>
      </c>
      <c r="G485">
        <v>0</v>
      </c>
      <c r="H485" s="1">
        <v>5245.39</v>
      </c>
    </row>
    <row r="486" spans="1:8" x14ac:dyDescent="0.45">
      <c r="A486">
        <v>63511</v>
      </c>
      <c r="B486" t="s">
        <v>102</v>
      </c>
      <c r="C486">
        <v>48256</v>
      </c>
      <c r="D486" t="s">
        <v>572</v>
      </c>
      <c r="E486">
        <v>53.41</v>
      </c>
      <c r="F486">
        <v>54.05</v>
      </c>
      <c r="G486">
        <v>17.84</v>
      </c>
      <c r="H486" s="1">
        <v>3839.64</v>
      </c>
    </row>
    <row r="487" spans="1:8" x14ac:dyDescent="0.45">
      <c r="A487">
        <v>63511</v>
      </c>
      <c r="B487" t="s">
        <v>102</v>
      </c>
      <c r="C487">
        <v>48264</v>
      </c>
      <c r="D487" t="s">
        <v>573</v>
      </c>
      <c r="E487">
        <v>101.31</v>
      </c>
      <c r="F487">
        <v>77.23</v>
      </c>
      <c r="G487">
        <v>25.27</v>
      </c>
      <c r="H487" s="1">
        <v>10384.280000000001</v>
      </c>
    </row>
    <row r="488" spans="1:8" x14ac:dyDescent="0.45">
      <c r="A488">
        <v>63511</v>
      </c>
      <c r="B488" t="s">
        <v>102</v>
      </c>
      <c r="C488">
        <v>48272</v>
      </c>
      <c r="D488" t="s">
        <v>574</v>
      </c>
      <c r="E488">
        <v>43.77</v>
      </c>
      <c r="F488">
        <v>83.68</v>
      </c>
      <c r="G488">
        <v>27.57</v>
      </c>
      <c r="H488" s="1">
        <v>4869.41</v>
      </c>
    </row>
    <row r="489" spans="1:8" x14ac:dyDescent="0.45">
      <c r="A489">
        <v>63511</v>
      </c>
      <c r="B489" t="s">
        <v>102</v>
      </c>
      <c r="C489">
        <v>50328</v>
      </c>
      <c r="D489" t="s">
        <v>575</v>
      </c>
      <c r="E489">
        <v>46.38</v>
      </c>
      <c r="F489">
        <v>153.08000000000001</v>
      </c>
      <c r="G489">
        <v>48.33</v>
      </c>
      <c r="H489" s="1">
        <v>9341.4</v>
      </c>
    </row>
    <row r="490" spans="1:8" x14ac:dyDescent="0.45">
      <c r="A490">
        <v>65227</v>
      </c>
      <c r="B490" t="s">
        <v>104</v>
      </c>
      <c r="C490">
        <v>43828</v>
      </c>
      <c r="D490" t="s">
        <v>576</v>
      </c>
      <c r="E490">
        <v>63</v>
      </c>
      <c r="F490">
        <v>250</v>
      </c>
      <c r="G490">
        <v>0</v>
      </c>
      <c r="H490" s="1">
        <v>15750</v>
      </c>
    </row>
    <row r="491" spans="1:8" x14ac:dyDescent="0.45">
      <c r="A491">
        <v>65227</v>
      </c>
      <c r="B491" t="s">
        <v>104</v>
      </c>
      <c r="C491">
        <v>46474</v>
      </c>
      <c r="D491" t="s">
        <v>577</v>
      </c>
      <c r="E491">
        <v>60.15</v>
      </c>
      <c r="F491">
        <v>232.62</v>
      </c>
      <c r="G491">
        <v>85.88</v>
      </c>
      <c r="H491" s="1">
        <v>19157.78</v>
      </c>
    </row>
    <row r="492" spans="1:8" x14ac:dyDescent="0.45">
      <c r="A492">
        <v>65227</v>
      </c>
      <c r="B492" t="s">
        <v>104</v>
      </c>
      <c r="C492">
        <v>46482</v>
      </c>
      <c r="D492" t="s">
        <v>578</v>
      </c>
      <c r="E492">
        <v>62.17</v>
      </c>
      <c r="F492">
        <v>227.98</v>
      </c>
      <c r="G492">
        <v>82.08</v>
      </c>
      <c r="H492" s="1">
        <v>19276.43</v>
      </c>
    </row>
    <row r="493" spans="1:8" x14ac:dyDescent="0.45">
      <c r="A493">
        <v>65268</v>
      </c>
      <c r="B493" t="s">
        <v>106</v>
      </c>
      <c r="C493">
        <v>44339</v>
      </c>
      <c r="D493" t="s">
        <v>579</v>
      </c>
      <c r="E493">
        <v>138.88</v>
      </c>
      <c r="F493">
        <v>250</v>
      </c>
      <c r="G493">
        <v>0</v>
      </c>
      <c r="H493" s="1">
        <v>34720</v>
      </c>
    </row>
    <row r="494" spans="1:8" x14ac:dyDescent="0.45">
      <c r="A494">
        <v>65268</v>
      </c>
      <c r="B494" t="s">
        <v>106</v>
      </c>
      <c r="C494">
        <v>45534</v>
      </c>
      <c r="D494" t="s">
        <v>580</v>
      </c>
      <c r="E494">
        <v>38.43</v>
      </c>
      <c r="F494">
        <v>107.89</v>
      </c>
      <c r="G494">
        <v>37.1</v>
      </c>
      <c r="H494" s="1">
        <v>5571.97</v>
      </c>
    </row>
    <row r="495" spans="1:8" x14ac:dyDescent="0.45">
      <c r="A495">
        <v>65268</v>
      </c>
      <c r="B495" t="s">
        <v>106</v>
      </c>
      <c r="C495">
        <v>48413</v>
      </c>
      <c r="D495" t="s">
        <v>581</v>
      </c>
      <c r="E495">
        <v>64.41</v>
      </c>
      <c r="F495">
        <v>156.05000000000001</v>
      </c>
      <c r="G495">
        <v>49.09</v>
      </c>
      <c r="H495" s="1">
        <v>13213.07</v>
      </c>
    </row>
    <row r="496" spans="1:8" x14ac:dyDescent="0.45">
      <c r="A496">
        <v>65268</v>
      </c>
      <c r="B496" t="s">
        <v>106</v>
      </c>
      <c r="C496">
        <v>48421</v>
      </c>
      <c r="D496" t="s">
        <v>582</v>
      </c>
      <c r="E496">
        <v>39.94</v>
      </c>
      <c r="F496">
        <v>194.69</v>
      </c>
      <c r="G496">
        <v>59.5</v>
      </c>
      <c r="H496" s="1">
        <v>10152.35</v>
      </c>
    </row>
    <row r="497" spans="1:8" x14ac:dyDescent="0.45">
      <c r="A497">
        <v>65268</v>
      </c>
      <c r="B497" t="s">
        <v>106</v>
      </c>
      <c r="C497">
        <v>48439</v>
      </c>
      <c r="D497" t="s">
        <v>583</v>
      </c>
      <c r="E497" s="1">
        <v>29.25</v>
      </c>
      <c r="F497" s="1">
        <v>240.76</v>
      </c>
      <c r="G497" s="1">
        <v>92.74</v>
      </c>
      <c r="H497" s="1">
        <v>9754.8799999999992</v>
      </c>
    </row>
    <row r="498" spans="1:8" x14ac:dyDescent="0.45">
      <c r="A498">
        <v>65268</v>
      </c>
      <c r="B498" t="s">
        <v>106</v>
      </c>
      <c r="C498">
        <v>48447</v>
      </c>
      <c r="D498" t="s">
        <v>584</v>
      </c>
      <c r="E498">
        <v>67.52</v>
      </c>
      <c r="F498">
        <v>63.73</v>
      </c>
      <c r="G498">
        <v>20.78</v>
      </c>
      <c r="H498" s="1">
        <v>5706.12</v>
      </c>
    </row>
    <row r="499" spans="1:8" x14ac:dyDescent="0.45">
      <c r="A499">
        <v>65268</v>
      </c>
      <c r="B499" t="s">
        <v>106</v>
      </c>
      <c r="C499">
        <v>48793</v>
      </c>
      <c r="D499" t="s">
        <v>585</v>
      </c>
      <c r="E499" s="1">
        <v>22.21</v>
      </c>
      <c r="F499" s="1">
        <v>179.79</v>
      </c>
      <c r="G499" s="1">
        <v>55.37</v>
      </c>
      <c r="H499" s="1">
        <v>5222.8999999999996</v>
      </c>
    </row>
    <row r="500" spans="1:8" x14ac:dyDescent="0.45">
      <c r="A500">
        <v>65268</v>
      </c>
      <c r="B500" t="s">
        <v>106</v>
      </c>
      <c r="C500">
        <v>48801</v>
      </c>
      <c r="D500" t="s">
        <v>549</v>
      </c>
      <c r="E500">
        <v>41.89</v>
      </c>
      <c r="F500">
        <v>100.73</v>
      </c>
      <c r="G500">
        <v>34.130000000000003</v>
      </c>
      <c r="H500" s="1">
        <v>5649.29</v>
      </c>
    </row>
    <row r="501" spans="1:8" x14ac:dyDescent="0.45">
      <c r="A501">
        <v>65268</v>
      </c>
      <c r="B501" t="s">
        <v>106</v>
      </c>
      <c r="C501">
        <v>50336</v>
      </c>
      <c r="D501" t="s">
        <v>586</v>
      </c>
      <c r="E501">
        <v>46.87</v>
      </c>
      <c r="F501">
        <v>203.16</v>
      </c>
      <c r="G501">
        <v>63.22</v>
      </c>
      <c r="H501" s="1">
        <v>12485.23</v>
      </c>
    </row>
    <row r="502" spans="1:8" x14ac:dyDescent="0.45">
      <c r="E502" s="1">
        <v>40043.379999999997</v>
      </c>
      <c r="F502" s="1">
        <v>75966.81</v>
      </c>
      <c r="G502" s="1">
        <v>17901.52</v>
      </c>
      <c r="H502" s="1">
        <v>7103324.7699999996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FY20_JVS</vt:lpstr>
      <vt:lpstr>FY20_Wellness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Sarkar, Prabir</cp:lastModifiedBy>
  <dcterms:created xsi:type="dcterms:W3CDTF">2019-10-17T18:37:04Z</dcterms:created>
  <dcterms:modified xsi:type="dcterms:W3CDTF">2020-04-09T16:26:55Z</dcterms:modified>
</cp:coreProperties>
</file>