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0 Payment\FY20 SFPR_Excel post\"/>
    </mc:Choice>
  </mc:AlternateContent>
  <xr:revisionPtr revIDLastSave="0" documentId="13_ncr:1_{AE040179-0096-4CC1-B72A-EFD2AF8B4124}" xr6:coauthVersionLast="45" xr6:coauthVersionMax="45" xr10:uidLastSave="{00000000-0000-0000-0000-000000000000}"/>
  <bookViews>
    <workbookView xWindow="-120" yWindow="-120" windowWidth="29040" windowHeight="15840" activeTab="2" xr2:uid="{497BCFF6-ADD4-4DBE-8C9A-FD40EB0B881B}"/>
  </bookViews>
  <sheets>
    <sheet name="FY20_JVS" sheetId="1" r:id="rId1"/>
    <sheet name="FY20_Wellness" sheetId="2" r:id="rId2"/>
    <sheet name="FY20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  <c r="K53" i="1"/>
  <c r="L53" i="1"/>
  <c r="M53" i="1"/>
  <c r="N53" i="1"/>
  <c r="D53" i="1"/>
</calcChain>
</file>

<file path=xl/sharedStrings.xml><?xml version="1.0" encoding="utf-8"?>
<sst xmlns="http://schemas.openxmlformats.org/spreadsheetml/2006/main" count="2342" uniqueCount="1169">
  <si>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</si>
  <si>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</si>
  <si>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</si>
  <si>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</si>
  <si>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</si>
  <si>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</si>
  <si>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</si>
  <si>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</si>
  <si>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</si>
  <si>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</si>
  <si>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</si>
  <si>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</si>
  <si>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</si>
  <si>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</si>
  <si>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</si>
  <si>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</si>
  <si>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</si>
  <si>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</si>
  <si>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</si>
  <si>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</si>
  <si>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</si>
  <si>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</si>
  <si>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</si>
  <si>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</si>
  <si>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</si>
  <si>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</si>
  <si>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</si>
  <si>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</si>
  <si>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</si>
  <si>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</si>
  <si>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</si>
  <si>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</si>
  <si>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</si>
  <si>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</si>
  <si>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</si>
  <si>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</si>
  <si>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CAREER CAMPUSES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</si>
  <si>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</si>
  <si>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</si>
  <si>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</si>
  <si>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</si>
  <si>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</si>
  <si>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</si>
  <si>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</si>
  <si>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</si>
  <si>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</si>
  <si>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</si>
  <si>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</si>
  <si>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</si>
  <si>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</si>
  <si>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</si>
  <si>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</si>
  <si>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</si>
  <si>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</si>
  <si>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</si>
  <si>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</si>
  <si>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</si>
  <si>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</si>
  <si>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</si>
  <si>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</si>
  <si>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</si>
  <si>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</si>
  <si>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</si>
  <si>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</si>
  <si>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</si>
  <si>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</si>
  <si>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</si>
  <si>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</si>
  <si>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</si>
  <si>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</si>
  <si>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</si>
  <si>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</si>
  <si>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</si>
  <si>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</si>
  <si>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</si>
  <si>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</si>
  <si>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</si>
  <si>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</si>
  <si>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</si>
  <si>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</si>
  <si>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</si>
  <si>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</si>
  <si>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</si>
  <si>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</si>
  <si>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</si>
  <si>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</si>
  <si>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</si>
  <si>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</si>
  <si>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</si>
  <si>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</si>
  <si>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</si>
  <si>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</si>
  <si>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</si>
  <si>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</si>
  <si>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</si>
  <si>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</si>
  <si>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</si>
  <si>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</si>
  <si>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</si>
  <si>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</si>
  <si>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</si>
  <si>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</si>
  <si>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</si>
  <si>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</si>
  <si>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</si>
  <si>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</si>
  <si>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</si>
  <si>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Education Service Center Transfer</t>
  </si>
  <si>
    <t>Total Formula Funding Plus Additional Aid</t>
  </si>
  <si>
    <t>Res Dist. IRN</t>
  </si>
  <si>
    <t>Res District Name</t>
  </si>
  <si>
    <t>Res District FTE</t>
  </si>
  <si>
    <t>WAPAKONETA CITY S.D.</t>
  </si>
  <si>
    <t>ADA EX VIL S.D.</t>
  </si>
  <si>
    <t>BLUFFTON EX VIL S.D.</t>
  </si>
  <si>
    <t>ALLEN EAST LOCAL S.D.</t>
  </si>
  <si>
    <t>BATH LOCAL S.D.</t>
  </si>
  <si>
    <t>ELIDA LOCAL S.D.</t>
  </si>
  <si>
    <t>PERRY LOCAL S.D.</t>
  </si>
  <si>
    <t>SHAWNEE LOCAL S.D.</t>
  </si>
  <si>
    <t>SPENCERVILLE LOCAL S.D.</t>
  </si>
  <si>
    <t>HARDIN NORTHERN LOCAL S.D.</t>
  </si>
  <si>
    <t>COLUMBUS GROVE LOCAL S.D.</t>
  </si>
  <si>
    <t>GEORGETOWN EX VIL S.D.</t>
  </si>
  <si>
    <t>EASTERN LOCAL S.D.</t>
  </si>
  <si>
    <t>FAYETTEVILLE-PERRY LOCAL S.D.</t>
  </si>
  <si>
    <t>WESTERN BROWN LOCAL S.D.</t>
  </si>
  <si>
    <t>RIPLEY-UNION-LEWIS-HUNTINGTON</t>
  </si>
  <si>
    <t>BRIGHT LOCAL S.D.</t>
  </si>
  <si>
    <t>ASHTABULA AREA CITY S.D.</t>
  </si>
  <si>
    <t>CONNEAUT AREA CITY S.D.</t>
  </si>
  <si>
    <t>GENEVA CITY S.D.</t>
  </si>
  <si>
    <t>BUCKEYE LOCAL S.D.</t>
  </si>
  <si>
    <t>GRAND VALLEY LOCAL S.D.</t>
  </si>
  <si>
    <t>JEFFERSON AREA LOCAL S.D.</t>
  </si>
  <si>
    <t>PYMATUNING VALLEY LOCAL S.D.</t>
  </si>
  <si>
    <t>BELLAIRE LOCAL S.D.</t>
  </si>
  <si>
    <t>MARTINS FERRY CITY S.D.</t>
  </si>
  <si>
    <t>BARNESVILLE EX VIL S.D.</t>
  </si>
  <si>
    <t>BRIDGEPORT EX VIL S.D.</t>
  </si>
  <si>
    <t>HARRISON HILLS CITY S.D.</t>
  </si>
  <si>
    <t>ST CLAIRSVILLE-RICHLAND CITY S</t>
  </si>
  <si>
    <t>SHADYSIDE LOCAL S.D.</t>
  </si>
  <si>
    <t>UNION LOCAL S.D.</t>
  </si>
  <si>
    <t>MIDDLETOWN CITY S.D.</t>
  </si>
  <si>
    <t>EDGEWOOD CITY S.D.</t>
  </si>
  <si>
    <t>FAIRFIELD CITY S.D.</t>
  </si>
  <si>
    <t>LAKOTA LOCAL S.D.</t>
  </si>
  <si>
    <t>MADISON LOCAL S.D.</t>
  </si>
  <si>
    <t>NEW MIAMI LOCAL S.D.</t>
  </si>
  <si>
    <t>ROSS LOCAL S.D.</t>
  </si>
  <si>
    <t>TALAWANDA CITY S.D.</t>
  </si>
  <si>
    <t>NORTHWEST LOCAL S.D.</t>
  </si>
  <si>
    <t>MONROE LOCAL S.D.</t>
  </si>
  <si>
    <t>EAST PALESTINE CITY S.D.</t>
  </si>
  <si>
    <t>WELLSVILLE LOCAL S.D.</t>
  </si>
  <si>
    <t>COLUMBIANA EX VIL S.D.</t>
  </si>
  <si>
    <t>LEETONIA EX VIL S.D.</t>
  </si>
  <si>
    <t>LISBON EX VIL S.D.</t>
  </si>
  <si>
    <t>BEAVER LOCAL S.D.</t>
  </si>
  <si>
    <t>CRESTVIEW LOCAL S.D.</t>
  </si>
  <si>
    <t>SOUTHERN LOCAL S.D.</t>
  </si>
  <si>
    <t>UNITED LOCAL S.D.</t>
  </si>
  <si>
    <t>BRECKSVILLE-BROADVIEW HEIGHTS</t>
  </si>
  <si>
    <t>GARFIELD HEIGHTS CITY S.D.</t>
  </si>
  <si>
    <t>NORTH ROYALTON CITY S.D.</t>
  </si>
  <si>
    <t>CUYAHOGA HEIGHTS LOCAL S.D.</t>
  </si>
  <si>
    <t>INDEPENDENCE LOCAL S.D.</t>
  </si>
  <si>
    <t>NORDONIA HILLS CITY S.D.</t>
  </si>
  <si>
    <t>REVERE LOCAL S.D.</t>
  </si>
  <si>
    <t>TWINSBURG CITY S.D.</t>
  </si>
  <si>
    <t>BEREA CITY S.D.</t>
  </si>
  <si>
    <t>BROOKLYN CITY S.D.</t>
  </si>
  <si>
    <t>FAIRVIEW PARK CITY S.D.</t>
  </si>
  <si>
    <t>NORTH OLMSTED CITY S.D.</t>
  </si>
  <si>
    <t>STRONGSVILLE CITY S.D.</t>
  </si>
  <si>
    <t>OLMSTED FALLS CITY S.D.</t>
  </si>
  <si>
    <t>BRYAN CITY S.D.</t>
  </si>
  <si>
    <t>DEFIANCE CITY S.D.</t>
  </si>
  <si>
    <t>NAPOLEON AREA CITY S.D.</t>
  </si>
  <si>
    <t>HICKSVILLE EX VIL S.D.</t>
  </si>
  <si>
    <t>MONTPELIER EX VIL S.D.</t>
  </si>
  <si>
    <t>WAUSEON EX VIL S.D.</t>
  </si>
  <si>
    <t>AYERSVILLE LOCAL S.D.</t>
  </si>
  <si>
    <t>CENTRAL LOCAL S.D.</t>
  </si>
  <si>
    <t>NORTHEASTERN LOCAL S.D.</t>
  </si>
  <si>
    <t>ARCHBOLD-AREA LOCAL S.D.</t>
  </si>
  <si>
    <t>EVERGREEN LOCAL S.D.</t>
  </si>
  <si>
    <t>FAYETTE LOCAL S.D.</t>
  </si>
  <si>
    <t>PETTISVILLE LOCAL S.D.</t>
  </si>
  <si>
    <t>PIKE-DELTA-YORK LOCAL S.D.</t>
  </si>
  <si>
    <t>HOLGATE LOCAL S.D.</t>
  </si>
  <si>
    <t>LIBERTY CENTER LOCAL S.D.</t>
  </si>
  <si>
    <t>PATRICK HENRY LOCAL S.D.</t>
  </si>
  <si>
    <t>EDGERTON LOCAL S.D.</t>
  </si>
  <si>
    <t>EDON NORTHWEST LOCAL S.D.</t>
  </si>
  <si>
    <t>MILLCREEK-WEST UNITY LOCAL S.D</t>
  </si>
  <si>
    <t>NORTH CENTRAL LOCAL S.D.</t>
  </si>
  <si>
    <t>STRYKER LOCAL S.D.</t>
  </si>
  <si>
    <t>DELAWARE CITY S.D.</t>
  </si>
  <si>
    <t>BIG WALNUT LOCAL S.D.</t>
  </si>
  <si>
    <t>BUCKEYE VALLEY LOCAL S.D.</t>
  </si>
  <si>
    <t>OLENTANGY LOCAL S.D.</t>
  </si>
  <si>
    <t>WHITEHALL CITY S.D.</t>
  </si>
  <si>
    <t>AMANDA-CLEARCREEK LOCAL S.D.</t>
  </si>
  <si>
    <t>BERNE UNION LOCAL S.D.</t>
  </si>
  <si>
    <t>BLOOM-CARROLL LOCAL S.D.</t>
  </si>
  <si>
    <t>FAIRFIELD UNION LOCAL S.D.</t>
  </si>
  <si>
    <t>LIBERTY UNION-THURSTON LOCAL S</t>
  </si>
  <si>
    <t>PICKERINGTON LOCAL S.D.</t>
  </si>
  <si>
    <t>WALNUT TOWNSHIP LOCAL S.D.</t>
  </si>
  <si>
    <t>CANAL WINCHESTER LOCAL S.D.</t>
  </si>
  <si>
    <t>HAMILTON LOCAL S.D.</t>
  </si>
  <si>
    <t>GAHANNA-JEFFERSON CITY S.D.</t>
  </si>
  <si>
    <t>GROVEPORT MADISON LOCAL S.D.</t>
  </si>
  <si>
    <t>NEW ALBANY-PLAIN LOCAL S.D.</t>
  </si>
  <si>
    <t>REYNOLDSBURG CITY S.D.</t>
  </si>
  <si>
    <t>TEAYS VALLEY LOCAL S.D.</t>
  </si>
  <si>
    <t>BELLEVUE CITY S.D.</t>
  </si>
  <si>
    <t>HURON CITY S.D.</t>
  </si>
  <si>
    <t>NORWALK CITY S.D.</t>
  </si>
  <si>
    <t>EDISON LOCAL S.D.</t>
  </si>
  <si>
    <t>MARGARETTA LOCAL S.D.</t>
  </si>
  <si>
    <t>PERKINS LOCAL S.D.</t>
  </si>
  <si>
    <t>VERMILION LOCAL S.D.</t>
  </si>
  <si>
    <t>MONROEVILLE LOCAL S.D.</t>
  </si>
  <si>
    <t>NEW LONDON LOCAL S.D.</t>
  </si>
  <si>
    <t>SOUTH CENTRAL LOCAL S.D.</t>
  </si>
  <si>
    <t>WESTERN RESERVE LOCAL S.D.</t>
  </si>
  <si>
    <t>DANBURY LOCAL S.D.</t>
  </si>
  <si>
    <t>FAIRBORN CITY S.D.</t>
  </si>
  <si>
    <t>XENIA COMMUNITY CITY S.D.</t>
  </si>
  <si>
    <t>YELLOW SPRINGS EX VIL S.D.</t>
  </si>
  <si>
    <t>BEAVERCREEK CITY S.D.</t>
  </si>
  <si>
    <t>CEDAR CLIFF LOCAL S.D.</t>
  </si>
  <si>
    <t>GREENEVIEW LOCAL S.D.</t>
  </si>
  <si>
    <t>BELLBROOK-SUGARCREEK LOCAL S.D</t>
  </si>
  <si>
    <t>DEER PARK COMMUNITY CITY S.D.</t>
  </si>
  <si>
    <t>WINTON WOODS CITY S.D.</t>
  </si>
  <si>
    <t>HILLSBORO CITY S.D.</t>
  </si>
  <si>
    <t>LOCKLAND LOCAL S.D.</t>
  </si>
  <si>
    <t>LOVELAND CITY S.D.</t>
  </si>
  <si>
    <t>MADEIRA CITY S.D.</t>
  </si>
  <si>
    <t>MARIEMONT CITY S.D.</t>
  </si>
  <si>
    <t>MT HEALTHY CITY S.D.</t>
  </si>
  <si>
    <t>NORTH COLLEGE HILL CITY S.D.</t>
  </si>
  <si>
    <t>NORWOOD CITY S.D.</t>
  </si>
  <si>
    <t>PRINCETON CITY S.D.</t>
  </si>
  <si>
    <t>READING COMMUNITY CITY S.D.</t>
  </si>
  <si>
    <t>ST BERNARD-ELMWOOD PLACE CITY</t>
  </si>
  <si>
    <t>SYCAMORE COMMUNITY CITY S.D.</t>
  </si>
  <si>
    <t>WASHINGTON COURT HOUSE CITY S.</t>
  </si>
  <si>
    <t>WILMINGTON CITY S.D.</t>
  </si>
  <si>
    <t>WYOMING CITY S.D.</t>
  </si>
  <si>
    <t>GREENFIELD EX VIL S.D.</t>
  </si>
  <si>
    <t>INDIAN HILL EX VIL S.D.</t>
  </si>
  <si>
    <t>MILFORD EX VIL S.D.</t>
  </si>
  <si>
    <t>BATAVIA LOCAL S.D.</t>
  </si>
  <si>
    <t>CLERMONT NORTHEASTERN LOCAL S.</t>
  </si>
  <si>
    <t>GOSHEN LOCAL S.D.</t>
  </si>
  <si>
    <t>WEST CLERMONT LOCAL S.D.</t>
  </si>
  <si>
    <t>BLANCHESTER LOCAL S.D.</t>
  </si>
  <si>
    <t>CLINTON-MASSIE LOCAL S.D.</t>
  </si>
  <si>
    <t>EAST CLINTON LOCAL S.D.</t>
  </si>
  <si>
    <t>MIAMI TRACE LOCAL S.D.</t>
  </si>
  <si>
    <t>FINNEYTOWN LOCAL S.D.</t>
  </si>
  <si>
    <t>FOREST HILLS LOCAL S.D.</t>
  </si>
  <si>
    <t>OAK HILLS LOCAL S.D.</t>
  </si>
  <si>
    <t>SOUTHWEST LOCAL S.D.</t>
  </si>
  <si>
    <t>THREE RIVERS LOCAL S.D.</t>
  </si>
  <si>
    <t>FAIRFIELD LOCAL S.D.</t>
  </si>
  <si>
    <t>LYNCHBURG-CLAY LOCAL S.D.</t>
  </si>
  <si>
    <t>MASON CITY S.D.</t>
  </si>
  <si>
    <t>STEUBENVILLE CITY S.D.</t>
  </si>
  <si>
    <t>TORONTO CITY S.D.</t>
  </si>
  <si>
    <t>INDIAN CREEK LOCAL S.D.</t>
  </si>
  <si>
    <t>MOUNT VERNON CITY S.D.</t>
  </si>
  <si>
    <t>CENTERBURG LOCAL S.D.</t>
  </si>
  <si>
    <t>DANVILLE LOCAL S.D.</t>
  </si>
  <si>
    <t>EAST KNOX LOCAL S.D.</t>
  </si>
  <si>
    <t>FREDERICKTOWN LOCAL S.D.</t>
  </si>
  <si>
    <t>CLEAR FORK VALLEY LOCAL S.D.</t>
  </si>
  <si>
    <t>PAINESVILLE LOCAL S.D.</t>
  </si>
  <si>
    <t>FAIRPORT HARBOR EX VIL S.D.</t>
  </si>
  <si>
    <t>BERKSHIRE LOCAL S.D.</t>
  </si>
  <si>
    <t>CARDINAL LOCAL S.D.</t>
  </si>
  <si>
    <t>CHARDON LOCAL S.D.</t>
  </si>
  <si>
    <t>KENSTON LOCAL S.D.</t>
  </si>
  <si>
    <t>NEWBURY LOCAL S.D.</t>
  </si>
  <si>
    <t>KIRTLAND LOCAL S.D.</t>
  </si>
  <si>
    <t>RIVERSIDE LOCAL S.D.</t>
  </si>
  <si>
    <t>IRONTON CITY SD CITY S.D.</t>
  </si>
  <si>
    <t>CHESAPEAKE UNION EX VIL S.D.</t>
  </si>
  <si>
    <t>DAWSON-BRYANT LOCAL S.D.</t>
  </si>
  <si>
    <t>FAIRLAND LOCAL S.D.</t>
  </si>
  <si>
    <t>ROCK HILL LOCAL S.D.</t>
  </si>
  <si>
    <t>SOUTH POINT LOCAL S.D.</t>
  </si>
  <si>
    <t>SYMMES VALLEY LOCAL S.D.</t>
  </si>
  <si>
    <t>HEATH CITY S.D.</t>
  </si>
  <si>
    <t>NEWARK CITY S.D.</t>
  </si>
  <si>
    <t>GRANVILLE EX VIL S.D.</t>
  </si>
  <si>
    <t>JOHNSTOWN-MONROE LOCAL S.D.</t>
  </si>
  <si>
    <t>LAKEWOOD LOCAL S.D.</t>
  </si>
  <si>
    <t>LICKING HEIGHTS LOCAL S.D.</t>
  </si>
  <si>
    <t>LICKING VALLEY LOCAL S.D.</t>
  </si>
  <si>
    <t>NORTH FORK LOCAL S.D.</t>
  </si>
  <si>
    <t>NORTHRIDGE LOCAL S.D.</t>
  </si>
  <si>
    <t>SOUTHWEST LICKING LOCAL S.D.</t>
  </si>
  <si>
    <t>ELYRIA CITY S.D.</t>
  </si>
  <si>
    <t>NORTH RIDGEVILLE CITY S.D.</t>
  </si>
  <si>
    <t>OBERLIN CITY S.D.</t>
  </si>
  <si>
    <t>SHEFFIELD-SHEFFIELD LAKE CITY</t>
  </si>
  <si>
    <t>AMHERST EX VIL S.D.</t>
  </si>
  <si>
    <t>WELLINGTON EX VIL S.D.</t>
  </si>
  <si>
    <t>AVON LOCAL S.D.</t>
  </si>
  <si>
    <t>AVON LAKE CITY S.D.</t>
  </si>
  <si>
    <t>CLEARVIEW LOCAL S.D.</t>
  </si>
  <si>
    <t>COLUMBIA LOCAL S.D.</t>
  </si>
  <si>
    <t>FIRELANDS LOCAL S.D.</t>
  </si>
  <si>
    <t>KEYSTONE LOCAL S.D.</t>
  </si>
  <si>
    <t>MIDVIEW LOCAL S.D.</t>
  </si>
  <si>
    <t>CAMPBELL CITY S.D.</t>
  </si>
  <si>
    <t>STRUTHERS CITY S.D.</t>
  </si>
  <si>
    <t>AUSTINTOWN LOCAL S.D.</t>
  </si>
  <si>
    <t>BOARDMAN LOCAL S.D.</t>
  </si>
  <si>
    <t>CANFIELD LOCAL S.D.</t>
  </si>
  <si>
    <t>JACKSON-MILTON LOCAL S.D.</t>
  </si>
  <si>
    <t>LOWELLVILLE LOCAL S.D.</t>
  </si>
  <si>
    <t>POLAND LOCAL S.D.</t>
  </si>
  <si>
    <t>SEBRING LOCAL S.D.</t>
  </si>
  <si>
    <t>SOUTH RANGE LOCAL S.D.</t>
  </si>
  <si>
    <t>SPRINGFIELD LOCAL S.D.</t>
  </si>
  <si>
    <t>WEST BRANCH LOCAL S.D.</t>
  </si>
  <si>
    <t>EATON COMMUNITY CITY S.D.</t>
  </si>
  <si>
    <t>MIAMISBURG CITY S.D.</t>
  </si>
  <si>
    <t>VANDALIA-BUTLER CITY S.D.</t>
  </si>
  <si>
    <t>WEST CARROLLTON CITY S.D.</t>
  </si>
  <si>
    <t>MILTON-UNION EX VIL S.D.</t>
  </si>
  <si>
    <t>TIPP EX VIL S.D.</t>
  </si>
  <si>
    <t>VERSAILLES EX VIL S.D.</t>
  </si>
  <si>
    <t>ANSONIA LOCAL S.D.</t>
  </si>
  <si>
    <t>ARCANUM BUTLER LOCAL S.D.</t>
  </si>
  <si>
    <t>FRANKLIN MONROE LOCAL S.D.</t>
  </si>
  <si>
    <t>MISSISSINAWA VALLEY LOCAL S.D.</t>
  </si>
  <si>
    <t>TRI-VILLAGE LOCAL S.D.</t>
  </si>
  <si>
    <t>BETHEL LOCAL S.D.</t>
  </si>
  <si>
    <t>MIAMI EAST LOCAL S.D.</t>
  </si>
  <si>
    <t>BROOKVILLE LOCAL S.D.</t>
  </si>
  <si>
    <t>JEFFERSON TOWNSHIP LOCAL S.D.</t>
  </si>
  <si>
    <t>TROTWOOD-MADISON CITY S.D.</t>
  </si>
  <si>
    <t>NEW LEBANON LOCAL S.D.</t>
  </si>
  <si>
    <t>NORTHMONT CITY S.D.</t>
  </si>
  <si>
    <t>VALLEY VIEW LOCAL S.D.</t>
  </si>
  <si>
    <t>HUBER HEIGHTS CITY S.D.</t>
  </si>
  <si>
    <t>NATIONAL TRAIL LOCAL S.D.</t>
  </si>
  <si>
    <t>PREBLE SHAWNEE LOCAL S.D.</t>
  </si>
  <si>
    <t>TWIN VALLEY COMMUNITY LOCAL S.</t>
  </si>
  <si>
    <t>CARLISLE LOCAL S.D.</t>
  </si>
  <si>
    <t>TRI-COUNTY NORTH LOCAL S.D.</t>
  </si>
  <si>
    <t>CAMBRIDGE CITY S.D.</t>
  </si>
  <si>
    <t>ZANESVILLE CITY S.D.</t>
  </si>
  <si>
    <t>CALDWELL EX VIL S.D.</t>
  </si>
  <si>
    <t>CROOKSVILLE EX VIL S.D.</t>
  </si>
  <si>
    <t>ROLLING HILLS LOCAL S.D.</t>
  </si>
  <si>
    <t>EAST MUSKINGUM LOCAL S.D.</t>
  </si>
  <si>
    <t>FRANKLIN LOCAL S.D.</t>
  </si>
  <si>
    <t>MAYSVILLE LOCAL S.D.</t>
  </si>
  <si>
    <t>TRI-VALLEY LOCAL S.D.</t>
  </si>
  <si>
    <t>WEST MUSKINGUM LOCAL S.D.</t>
  </si>
  <si>
    <t>NOBLE LOCAL S.D.</t>
  </si>
  <si>
    <t>NORTHERN LOCAL S.D.</t>
  </si>
  <si>
    <t>EAST GUERNSEY LOCAL S.D.</t>
  </si>
  <si>
    <t>BELLEFONTAINE CITY S.D.</t>
  </si>
  <si>
    <t>KENTON CITY S.D.</t>
  </si>
  <si>
    <t>URBANA CITY S.D.</t>
  </si>
  <si>
    <t>MARYSVILLE EX VIL S.D.</t>
  </si>
  <si>
    <t>MECHANICSBURG EX VIL S.D.</t>
  </si>
  <si>
    <t>WAYNESFIELD-GOSHEN LOCAL S.D.</t>
  </si>
  <si>
    <t>GRAHAM LOCAL S.D.</t>
  </si>
  <si>
    <t>TRIAD LOCAL S.D.</t>
  </si>
  <si>
    <t>WEST LIBERTY-SALEM LOCAL S.D.</t>
  </si>
  <si>
    <t>RIDGEMONT LOCAL S.D.</t>
  </si>
  <si>
    <t>UPPER SCIOTO VALLEY LOCAL S.D.</t>
  </si>
  <si>
    <t>BENJAMIN LOGAN LOCAL S.D.</t>
  </si>
  <si>
    <t>INDIAN LAKE LOCAL S.D.</t>
  </si>
  <si>
    <t>BOWLING GREEN CITY S.D.</t>
  </si>
  <si>
    <t>MAUMEE CITY S.D.</t>
  </si>
  <si>
    <t>PERRYSBURG EX VIL S.D.</t>
  </si>
  <si>
    <t>ROSSFORD EX VIL S.D.</t>
  </si>
  <si>
    <t>SWANTON LOCAL S.D.</t>
  </si>
  <si>
    <t>ANTHONY WAYNE LOCAL S.D.</t>
  </si>
  <si>
    <t>BENTON CARROLL SALEM LOCAL S.D</t>
  </si>
  <si>
    <t>GENOA AREA LOCAL S.D.</t>
  </si>
  <si>
    <t>WOODMORE LOCAL S.D.</t>
  </si>
  <si>
    <t>EASTWOOD LOCAL S.D.</t>
  </si>
  <si>
    <t>ELMWOOD LOCAL S.D.</t>
  </si>
  <si>
    <t>LAKE LOCAL S.D.</t>
  </si>
  <si>
    <t>NORTH BALTIMORE LOCAL S.D.</t>
  </si>
  <si>
    <t>NORTHWOOD LOCAL S.D.</t>
  </si>
  <si>
    <t>OTSEGO LOCAL S.D.</t>
  </si>
  <si>
    <t>SCIOTO VALLEY LOCAL S.D.</t>
  </si>
  <si>
    <t>WAVERLY CITY S.D.</t>
  </si>
  <si>
    <t>WESTERN LOCAL S.D.</t>
  </si>
  <si>
    <t>RAVENNA CITY S.D.</t>
  </si>
  <si>
    <t>WINDHAM EX VIL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</si>
  <si>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</si>
  <si>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</si>
  <si>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</si>
  <si>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</si>
  <si>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</si>
  <si>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</si>
  <si>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</si>
  <si>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MOGADORE LOCAL S.D.</t>
  </si>
  <si>
    <t>BUCYRUS CITY S.D.</t>
  </si>
  <si>
    <t>GALION CITY S.D.</t>
  </si>
  <si>
    <t>SHELBY CITY S.D.</t>
  </si>
  <si>
    <t>WILLARD CITY S.D.</t>
  </si>
  <si>
    <t>CRESTLINE EX VIL S.D.</t>
  </si>
  <si>
    <t>BUCKEYE CENTRAL LOCAL S.D.</t>
  </si>
  <si>
    <t>COLONEL CRAWFORD LOCAL S.D.</t>
  </si>
  <si>
    <t>WYNFORD LOCAL S.D.</t>
  </si>
  <si>
    <t>NORTHMOR LOCAL S.D.</t>
  </si>
  <si>
    <t>LEXINGTON LOCAL S.D.</t>
  </si>
  <si>
    <t>LUCAS LOCAL S.D.</t>
  </si>
  <si>
    <t>PLYMOUTH-SHILOH LOCAL S.D.</t>
  </si>
  <si>
    <t>ONTARIO LOCAL S.D.</t>
  </si>
  <si>
    <t>CHILLICOTHE CITY S.D.</t>
  </si>
  <si>
    <t>CIRCLEVILLE CITY S.D.</t>
  </si>
  <si>
    <t>LOGAN ELM LOCAL S.D.</t>
  </si>
  <si>
    <t>WESTFALL LOCAL S.D.</t>
  </si>
  <si>
    <t>ADENA LOCAL S.D.</t>
  </si>
  <si>
    <t>HUNTINGTON LOCAL S.D.</t>
  </si>
  <si>
    <t>PAINT VALLEY LOCAL S.D.</t>
  </si>
  <si>
    <t>SOUTHEASTERN LOCAL S.D.</t>
  </si>
  <si>
    <t>UNION-SCIOTO LOCAL S.D.</t>
  </si>
  <si>
    <t>ZANE TRACE LOCAL S.D.</t>
  </si>
  <si>
    <t>FOSTORIA CITY S.D.</t>
  </si>
  <si>
    <t>FREMONT CITY S.D.</t>
  </si>
  <si>
    <t>PORT CLINTON CITY S.D.</t>
  </si>
  <si>
    <t>TIFFIN CITY S.D.</t>
  </si>
  <si>
    <t>CLYDE-GREEN SPRINGS EX VIL S.D</t>
  </si>
  <si>
    <t>GIBSONBURG EX VIL S.D.</t>
  </si>
  <si>
    <t>USEVS EX VIL S.D.</t>
  </si>
  <si>
    <t>SENECA EAST LOCAL S.D.</t>
  </si>
  <si>
    <t>HOPEWELL-LOUDON LOCAL S.D.</t>
  </si>
  <si>
    <t>NEW RIEGEL LOCAL S.D.</t>
  </si>
  <si>
    <t>OLD FORT LOCAL S.D.</t>
  </si>
  <si>
    <t>MOHAWK LOCAL S.D.</t>
  </si>
  <si>
    <t>FRANKLIN CITY S.D.</t>
  </si>
  <si>
    <t>LEBANON CITY S.D.</t>
  </si>
  <si>
    <t>SPRINGBORO COMMUNITY CITY S.D.</t>
  </si>
  <si>
    <t>KINGS LOCAL S.D.</t>
  </si>
  <si>
    <t>LITTLE MIAMI LOCAL S.D.</t>
  </si>
  <si>
    <t>WAYNE LOCAL S.D.</t>
  </si>
  <si>
    <t>NEW BOSTON LOCAL S.D.</t>
  </si>
  <si>
    <t>PORTSMOUTH CITY S.D.</t>
  </si>
  <si>
    <t>BLOOM-VERNON LOCAL S.D.</t>
  </si>
  <si>
    <t>CLAY LOCAL S.D.</t>
  </si>
  <si>
    <t>GREEN LOCAL S.D.</t>
  </si>
  <si>
    <t>MINFORD LOCAL S.D.</t>
  </si>
  <si>
    <t>VALLEY LOCAL S.D.</t>
  </si>
  <si>
    <t>WASHINGTON-NILE LOCAL S.D.</t>
  </si>
  <si>
    <t>WHEELERSBURG LOCAL S.D.</t>
  </si>
  <si>
    <t>SPRINGFIELD CITY S.D.</t>
  </si>
  <si>
    <t>GREENON LOCAL S.D.</t>
  </si>
  <si>
    <t>TECUMSEH LOCAL S.D.</t>
  </si>
  <si>
    <t>NORTHWESTERN LOCAL S.D.</t>
  </si>
  <si>
    <t>CLARK-SHAWNEE LOCAL S.D.</t>
  </si>
  <si>
    <t>ATHENS CITY S.D.</t>
  </si>
  <si>
    <t>LOGAN-HOCKING LOCAL S.D.</t>
  </si>
  <si>
    <t>NELSONVILLE-YORK CITY S.D.</t>
  </si>
  <si>
    <t>NEW LEXINGTON LOCAL S.D.</t>
  </si>
  <si>
    <t>ALEXANDER LOCAL S.D.</t>
  </si>
  <si>
    <t>FEDERAL HOCKING LOCAL S.D.</t>
  </si>
  <si>
    <t>TRIMBLE LOCAL S.D.</t>
  </si>
  <si>
    <t>GIRARD CITY S.D.</t>
  </si>
  <si>
    <t>NILES CITY S.D.</t>
  </si>
  <si>
    <t>WARREN CITY S.D.</t>
  </si>
  <si>
    <t>HUBBARD EX VIL S.D.</t>
  </si>
  <si>
    <t>NEWTON FALLS EX VIL S.D.</t>
  </si>
  <si>
    <t>BLOOMFIELD-MESPO LOCAL S.D.</t>
  </si>
  <si>
    <t>BRISTOL LOCAL S.D.</t>
  </si>
  <si>
    <t>BROOKFIELD LOCAL S.D.</t>
  </si>
  <si>
    <t>CHAMPION LOCAL S.D.</t>
  </si>
  <si>
    <t>MATHEWS LOCAL S.D.</t>
  </si>
  <si>
    <t>HOWLAND LOCAL S.D.</t>
  </si>
  <si>
    <t>JOSEPH BADGER LOCAL S.D.</t>
  </si>
  <si>
    <t>LAKEVIEW LOCAL S.D.</t>
  </si>
  <si>
    <t>LIBERTY LOCAL S.D.</t>
  </si>
  <si>
    <t>LORDSTOWN LOCAL S.D.</t>
  </si>
  <si>
    <t>MAPLEWOOD LOCAL S.D.</t>
  </si>
  <si>
    <t>MCDONALD LOCAL S.D.</t>
  </si>
  <si>
    <t>SOUTHINGTON LOCAL S.D.</t>
  </si>
  <si>
    <t>LABRAE LOCAL S.D.</t>
  </si>
  <si>
    <t>WEATHERSFIELD LOCAL S.D.</t>
  </si>
  <si>
    <t>CLAYMONT CITY S.D.</t>
  </si>
  <si>
    <t>DOVER CITY S.D.</t>
  </si>
  <si>
    <t>NEW PHILADELPHIA CITY S.D.</t>
  </si>
  <si>
    <t>CARROLLTON EX VIL S.D.</t>
  </si>
  <si>
    <t>NEWCOMERSTOWN EX VIL S.D.</t>
  </si>
  <si>
    <t>CONOTTON VALLEY UNION LOCAL S.</t>
  </si>
  <si>
    <t>EAST HOLMES LOCAL S.D.</t>
  </si>
  <si>
    <t>GARAWAY LOCAL S.D.</t>
  </si>
  <si>
    <t>INDIAN VALLEY LOCAL S.D.</t>
  </si>
  <si>
    <t>STRASBURG-FRANKLIN LOCAL S.D.</t>
  </si>
  <si>
    <t>TUSCARAWAS VALLEY LOCAL S.D.</t>
  </si>
  <si>
    <t>VAN WERT CITY S.D.</t>
  </si>
  <si>
    <t>PAULDING EX VIL S.D.</t>
  </si>
  <si>
    <t>PARKWAY LOCAL S.D.</t>
  </si>
  <si>
    <t>ANTWERP LOCAL S.D.</t>
  </si>
  <si>
    <t>WAYNE TRACE LOCAL S.D.</t>
  </si>
  <si>
    <t>CONTINENTAL LOCAL S.D.</t>
  </si>
  <si>
    <t>JENNINGS LOCAL S.D.</t>
  </si>
  <si>
    <t>KALIDA LOCAL S.D.</t>
  </si>
  <si>
    <t>OTTOVILLE LOCAL S.D.</t>
  </si>
  <si>
    <t>LINCOLNVIEW LOCAL S.D.</t>
  </si>
  <si>
    <t>BELPRE CITY S.D.</t>
  </si>
  <si>
    <t>MARIETTA CITY S.D.</t>
  </si>
  <si>
    <t>FORT FRYE LOCAL S.D.</t>
  </si>
  <si>
    <t>FRONTIER LOCAL S.D.</t>
  </si>
  <si>
    <t>WARREN LOCAL S.D.</t>
  </si>
  <si>
    <t>WOLF CREEK LOCAL S.D.</t>
  </si>
  <si>
    <t>ORRVILLE CITY S.D.</t>
  </si>
  <si>
    <t>WOOSTER CITY S.D.</t>
  </si>
  <si>
    <t>RITTMAN EX VIL S.D.</t>
  </si>
  <si>
    <t>CHIPPEWA LOCAL S.D.</t>
  </si>
  <si>
    <t>DALTON LOCAL S.D.</t>
  </si>
  <si>
    <t>NORWAYNE LOCAL S.D.</t>
  </si>
  <si>
    <t>TRIWAY LOCAL S.D.</t>
  </si>
  <si>
    <t>BROWN LOCAL S.D.</t>
  </si>
  <si>
    <t>FAIRLESS LOCAL S.D.</t>
  </si>
  <si>
    <t>LOUISVILLE CITY S.D.</t>
  </si>
  <si>
    <t>MINERVA LOCAL S.D.</t>
  </si>
  <si>
    <t>TUSLAW LOCAL S.D.</t>
  </si>
  <si>
    <t>ASHLAND CITY S.D.</t>
  </si>
  <si>
    <t>LOUDONVILLE-PERRYSVILLE EX VIL</t>
  </si>
  <si>
    <t>HILLSDALE LOCAL S.D.</t>
  </si>
  <si>
    <t>MAPLETON LOCAL S.D.</t>
  </si>
  <si>
    <t>WEST HOLMES LOCAL S.D.</t>
  </si>
  <si>
    <t>GALLIPOLIS CITY S.D.</t>
  </si>
  <si>
    <t>JACKSON CITY S.D.</t>
  </si>
  <si>
    <t>WELLSTON CITY S.D.</t>
  </si>
  <si>
    <t>OAK HILL UNION LOCAL S.D.</t>
  </si>
  <si>
    <t>VINTON COUNTY LOCAL S.D.</t>
  </si>
  <si>
    <t>GALLIA COUNTY LOCAL S.D.</t>
  </si>
  <si>
    <t>BRUNSWICK CITY S.D.</t>
  </si>
  <si>
    <t>MEDINA CITY S.D.</t>
  </si>
  <si>
    <t>BLACK RIVER LOCAL S.D.</t>
  </si>
  <si>
    <t>CLOVERLEAF LOCAL S.D.</t>
  </si>
  <si>
    <t>HIGHLAND LOCAL S.D.</t>
  </si>
  <si>
    <t>PIQUA CITY S.D.</t>
  </si>
  <si>
    <t>SIDNEY CITY S.D.</t>
  </si>
  <si>
    <t>TROY CITY S.D.</t>
  </si>
  <si>
    <t>BRADFORD EX VIL S.D.</t>
  </si>
  <si>
    <t>COVINGTON EX VIL S.D.</t>
  </si>
  <si>
    <t>NEWTON LOCAL S.D.</t>
  </si>
  <si>
    <t>ANNA LOCAL S.D.</t>
  </si>
  <si>
    <t>BOTKINS LOCAL S.D.</t>
  </si>
  <si>
    <t>FAIRLAWN LOCAL S.D.</t>
  </si>
  <si>
    <t>FORT LORAMIE LOCAL S.D.</t>
  </si>
  <si>
    <t>HARDIN-HOUSTON LOCAL S.D.</t>
  </si>
  <si>
    <t>JACKSON CENTER LOCAL S.D.</t>
  </si>
  <si>
    <t>RUSSIA LOCAL S.D.</t>
  </si>
  <si>
    <t>NEW RICHMOND EX VIL S.D.</t>
  </si>
  <si>
    <t>BETHEL-TATE LOCAL S.D.</t>
  </si>
  <si>
    <t>FELICITY-FRANKLIN LOCAL S.D.</t>
  </si>
  <si>
    <t>WILLIAMSBURG LOCAL S.D.</t>
  </si>
  <si>
    <t>COVENTRY LOCAL S.D.</t>
  </si>
  <si>
    <t>MANCHESTER LOCAL S.D.</t>
  </si>
  <si>
    <t>LONDON CITY S.D.</t>
  </si>
  <si>
    <t>HILLIARD CITY S.D.</t>
  </si>
  <si>
    <t>DUBLIN CITY S.D.</t>
  </si>
  <si>
    <t>JEFFERSON LOCAL S.D.</t>
  </si>
  <si>
    <t>JONATHAN ALDER LOCAL S.D.</t>
  </si>
  <si>
    <t>MADISON-PLAINS LOCAL S.D.</t>
  </si>
  <si>
    <t>FAIRBANKS LOCAL S.D.</t>
  </si>
  <si>
    <t>COSHOCTON CITY S.D.</t>
  </si>
  <si>
    <t>RIDGEWOOD LOCAL S.D.</t>
  </si>
  <si>
    <t>RIVER VIEW LOCAL S.D.</t>
  </si>
  <si>
    <t>MARION CITY S.D.</t>
  </si>
  <si>
    <t>MOUNT GILEAD EX VIL S.D.</t>
  </si>
  <si>
    <t>ELGIN LOCAL S.D.</t>
  </si>
  <si>
    <t>PLEASANT LOCAL S.D.</t>
  </si>
  <si>
    <t>RIDGEDALE LOCAL S.D.</t>
  </si>
  <si>
    <t>RIVER VALLEY LOCAL S.D.</t>
  </si>
  <si>
    <t>CARDINGTON-LINCOLN LOCAL S.D.</t>
  </si>
  <si>
    <t>NORTH UNION LOCAL S.D.</t>
  </si>
  <si>
    <t>Res District Per-Pupil Amount</t>
  </si>
  <si>
    <t>Res District Enhanced Per-Pupil Amount</t>
  </si>
  <si>
    <t>Res District Wellness Amount</t>
  </si>
  <si>
    <t>Special Ed Funding (Disclosure Amts, FY19)</t>
  </si>
  <si>
    <t>CTE Ed Funding (Disclosure Amts, FY19)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</si>
  <si>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</si>
  <si>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</si>
  <si>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</si>
  <si>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</si>
  <si>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</si>
  <si>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</si>
  <si>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</si>
  <si>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</si>
  <si>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</si>
  <si>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</si>
  <si>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</si>
  <si>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</si>
  <si>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</si>
  <si>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</si>
  <si>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</si>
  <si>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</si>
  <si>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</si>
  <si>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</si>
  <si>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</si>
  <si>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</si>
  <si>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</si>
  <si>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</si>
  <si>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</si>
  <si>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</si>
  <si>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</si>
  <si>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</si>
  <si>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</si>
  <si>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</si>
  <si>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</si>
  <si>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</si>
  <si>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</si>
  <si>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</si>
  <si>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</si>
  <si>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</si>
  <si>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</si>
  <si>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</si>
  <si>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</si>
  <si>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</si>
  <si>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</si>
  <si>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</si>
  <si>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</si>
  <si>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</si>
  <si>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</si>
  <si>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</si>
  <si>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</si>
  <si>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</si>
  <si>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</si>
  <si>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</si>
  <si>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</si>
  <si>
    <t>044982</t>
  </si>
  <si>
    <t>045187</t>
  </si>
  <si>
    <t>045211</t>
  </si>
  <si>
    <t>045757</t>
  </si>
  <si>
    <t>045765</t>
  </si>
  <si>
    <t>045773</t>
  </si>
  <si>
    <t>045781</t>
  </si>
  <si>
    <t>045799</t>
  </si>
  <si>
    <t>045807</t>
  </si>
  <si>
    <t>047498</t>
  </si>
  <si>
    <t>049312</t>
  </si>
  <si>
    <t>045377</t>
  </si>
  <si>
    <t>046037</t>
  </si>
  <si>
    <t>046045</t>
  </si>
  <si>
    <t>046060</t>
  </si>
  <si>
    <t>046078</t>
  </si>
  <si>
    <t>047613</t>
  </si>
  <si>
    <t>043513</t>
  </si>
  <si>
    <t>043810</t>
  </si>
  <si>
    <t>044057</t>
  </si>
  <si>
    <t>045856</t>
  </si>
  <si>
    <t>045864</t>
  </si>
  <si>
    <t>045872</t>
  </si>
  <si>
    <t>045880</t>
  </si>
  <si>
    <t>043570</t>
  </si>
  <si>
    <t>044347</t>
  </si>
  <si>
    <t>045203</t>
  </si>
  <si>
    <t>045237</t>
  </si>
  <si>
    <t>045245</t>
  </si>
  <si>
    <t>045997</t>
  </si>
  <si>
    <t>046003</t>
  </si>
  <si>
    <t>046011</t>
  </si>
  <si>
    <t>044404</t>
  </si>
  <si>
    <t>046094</t>
  </si>
  <si>
    <t>046102</t>
  </si>
  <si>
    <t>046110</t>
  </si>
  <si>
    <t>046128</t>
  </si>
  <si>
    <t>046136</t>
  </si>
  <si>
    <t>046144</t>
  </si>
  <si>
    <t>046151</t>
  </si>
  <si>
    <t>047365</t>
  </si>
  <si>
    <t>139303</t>
  </si>
  <si>
    <t>043927</t>
  </si>
  <si>
    <t>045039</t>
  </si>
  <si>
    <t>045328</t>
  </si>
  <si>
    <t>045443</t>
  </si>
  <si>
    <t>045450</t>
  </si>
  <si>
    <t>046425</t>
  </si>
  <si>
    <t>046433</t>
  </si>
  <si>
    <t>046441</t>
  </si>
  <si>
    <t>046458</t>
  </si>
  <si>
    <t>043646</t>
  </si>
  <si>
    <t>044040</t>
  </si>
  <si>
    <t>044545</t>
  </si>
  <si>
    <t>046557</t>
  </si>
  <si>
    <t>046565</t>
  </si>
  <si>
    <t>050047</t>
  </si>
  <si>
    <t>050054</t>
  </si>
  <si>
    <t>050070</t>
  </si>
  <si>
    <t>043612</t>
  </si>
  <si>
    <t>043653</t>
  </si>
  <si>
    <t>043976</t>
  </si>
  <si>
    <t>044529</t>
  </si>
  <si>
    <t>044842</t>
  </si>
  <si>
    <t>046573</t>
  </si>
  <si>
    <t>043679</t>
  </si>
  <si>
    <t>043869</t>
  </si>
  <si>
    <t>044438</t>
  </si>
  <si>
    <t>045419</t>
  </si>
  <si>
    <t>045526</t>
  </si>
  <si>
    <t>045641</t>
  </si>
  <si>
    <t>046706</t>
  </si>
  <si>
    <t>046714</t>
  </si>
  <si>
    <t>046722</t>
  </si>
  <si>
    <t>047043</t>
  </si>
  <si>
    <t>047050</t>
  </si>
  <si>
    <t>047068</t>
  </si>
  <si>
    <t>047076</t>
  </si>
  <si>
    <t>047084</t>
  </si>
  <si>
    <t>047571</t>
  </si>
  <si>
    <t>047589</t>
  </si>
  <si>
    <t>047597</t>
  </si>
  <si>
    <t>050617</t>
  </si>
  <si>
    <t>050625</t>
  </si>
  <si>
    <t>050633</t>
  </si>
  <si>
    <t>050641</t>
  </si>
  <si>
    <t>050658</t>
  </si>
  <si>
    <t>043877</t>
  </si>
  <si>
    <t>046748</t>
  </si>
  <si>
    <t>046755</t>
  </si>
  <si>
    <t>046763</t>
  </si>
  <si>
    <t>045070</t>
  </si>
  <si>
    <t>046847</t>
  </si>
  <si>
    <t>046854</t>
  </si>
  <si>
    <t>046862</t>
  </si>
  <si>
    <t>046870</t>
  </si>
  <si>
    <t>046888</t>
  </si>
  <si>
    <t>046896</t>
  </si>
  <si>
    <t>046904</t>
  </si>
  <si>
    <t>046946</t>
  </si>
  <si>
    <t>046953</t>
  </si>
  <si>
    <t>046961</t>
  </si>
  <si>
    <t>046979</t>
  </si>
  <si>
    <t>046995</t>
  </si>
  <si>
    <t>047001</t>
  </si>
  <si>
    <t>049098</t>
  </si>
  <si>
    <t>043596</t>
  </si>
  <si>
    <t>044131</t>
  </si>
  <si>
    <t>044560</t>
  </si>
  <si>
    <t>046789</t>
  </si>
  <si>
    <t>046805</t>
  </si>
  <si>
    <t>046813</t>
  </si>
  <si>
    <t>046821</t>
  </si>
  <si>
    <t>047712</t>
  </si>
  <si>
    <t>047720</t>
  </si>
  <si>
    <t>047738</t>
  </si>
  <si>
    <t>047746</t>
  </si>
  <si>
    <t>048934</t>
  </si>
  <si>
    <t>043968</t>
  </si>
  <si>
    <t>045153</t>
  </si>
  <si>
    <t>045674</t>
  </si>
  <si>
    <t>047241</t>
  </si>
  <si>
    <t>047258</t>
  </si>
  <si>
    <t>047266</t>
  </si>
  <si>
    <t>047274</t>
  </si>
  <si>
    <t>043851</t>
  </si>
  <si>
    <t>044081</t>
  </si>
  <si>
    <t>044123</t>
  </si>
  <si>
    <t>044230</t>
  </si>
  <si>
    <t>044271</t>
  </si>
  <si>
    <t>044289</t>
  </si>
  <si>
    <t>044313</t>
  </si>
  <si>
    <t>044412</t>
  </si>
  <si>
    <t>044511</t>
  </si>
  <si>
    <t>044578</t>
  </si>
  <si>
    <t>044677</t>
  </si>
  <si>
    <t>044693</t>
  </si>
  <si>
    <t>044719</t>
  </si>
  <si>
    <t>044867</t>
  </si>
  <si>
    <t>045013</t>
  </si>
  <si>
    <t>045112</t>
  </si>
  <si>
    <t>045146</t>
  </si>
  <si>
    <t>045401</t>
  </si>
  <si>
    <t>045435</t>
  </si>
  <si>
    <t>045500</t>
  </si>
  <si>
    <t>046300</t>
  </si>
  <si>
    <t>046326</t>
  </si>
  <si>
    <t>046342</t>
  </si>
  <si>
    <t>046359</t>
  </si>
  <si>
    <t>046383</t>
  </si>
  <si>
    <t>046391</t>
  </si>
  <si>
    <t>046409</t>
  </si>
  <si>
    <t>046920</t>
  </si>
  <si>
    <t>047332</t>
  </si>
  <si>
    <t>047340</t>
  </si>
  <si>
    <t>047373</t>
  </si>
  <si>
    <t>047381</t>
  </si>
  <si>
    <t>047399</t>
  </si>
  <si>
    <t>047621</t>
  </si>
  <si>
    <t>047639</t>
  </si>
  <si>
    <t>050450</t>
  </si>
  <si>
    <t>044826</t>
  </si>
  <si>
    <t>044917</t>
  </si>
  <si>
    <t>047787</t>
  </si>
  <si>
    <t>047795</t>
  </si>
  <si>
    <t>047803</t>
  </si>
  <si>
    <t>044420</t>
  </si>
  <si>
    <t>047829</t>
  </si>
  <si>
    <t>047837</t>
  </si>
  <si>
    <t>047845</t>
  </si>
  <si>
    <t>047852</t>
  </si>
  <si>
    <t>049411</t>
  </si>
  <si>
    <t>044628</t>
  </si>
  <si>
    <t>045369</t>
  </si>
  <si>
    <t>047167</t>
  </si>
  <si>
    <t>047175</t>
  </si>
  <si>
    <t>047183</t>
  </si>
  <si>
    <t>047191</t>
  </si>
  <si>
    <t>047217</t>
  </si>
  <si>
    <t>047878</t>
  </si>
  <si>
    <t>047886</t>
  </si>
  <si>
    <t>047894</t>
  </si>
  <si>
    <t>047902</t>
  </si>
  <si>
    <t>044149</t>
  </si>
  <si>
    <t>045294</t>
  </si>
  <si>
    <t>047928</t>
  </si>
  <si>
    <t>047936</t>
  </si>
  <si>
    <t>047944</t>
  </si>
  <si>
    <t>047951</t>
  </si>
  <si>
    <t>047969</t>
  </si>
  <si>
    <t>044115</t>
  </si>
  <si>
    <t>044453</t>
  </si>
  <si>
    <t>045393</t>
  </si>
  <si>
    <t>047985</t>
  </si>
  <si>
    <t>047993</t>
  </si>
  <si>
    <t>048009</t>
  </si>
  <si>
    <t>048017</t>
  </si>
  <si>
    <t>048025</t>
  </si>
  <si>
    <t>048033</t>
  </si>
  <si>
    <t>048041</t>
  </si>
  <si>
    <t>043943</t>
  </si>
  <si>
    <t>044537</t>
  </si>
  <si>
    <t>044594</t>
  </si>
  <si>
    <t>044768</t>
  </si>
  <si>
    <t>045195</t>
  </si>
  <si>
    <t>045658</t>
  </si>
  <si>
    <t>048116</t>
  </si>
  <si>
    <t>048124</t>
  </si>
  <si>
    <t>048132</t>
  </si>
  <si>
    <t>048140</t>
  </si>
  <si>
    <t>048157</t>
  </si>
  <si>
    <t>048165</t>
  </si>
  <si>
    <t>048173</t>
  </si>
  <si>
    <t>043703</t>
  </si>
  <si>
    <t>044859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</si>
  <si>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</si>
  <si>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</si>
  <si>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</si>
  <si>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</si>
  <si>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</si>
  <si>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</si>
  <si>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</si>
  <si>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</si>
  <si>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</si>
  <si>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</si>
  <si>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</si>
  <si>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043935</t>
  </si>
  <si>
    <t>044396</t>
  </si>
  <si>
    <t>044958</t>
  </si>
  <si>
    <t>045054</t>
  </si>
  <si>
    <t>045518</t>
  </si>
  <si>
    <t>045617</t>
  </si>
  <si>
    <t>045633</t>
  </si>
  <si>
    <t>046623</t>
  </si>
  <si>
    <t>046631</t>
  </si>
  <si>
    <t>046649</t>
  </si>
  <si>
    <t>046672</t>
  </si>
  <si>
    <t>046680</t>
  </si>
  <si>
    <t>048611</t>
  </si>
  <si>
    <t>048629</t>
  </si>
  <si>
    <t>048678</t>
  </si>
  <si>
    <t>048686</t>
  </si>
  <si>
    <t>048694</t>
  </si>
  <si>
    <t>048710</t>
  </si>
  <si>
    <t>048728</t>
  </si>
  <si>
    <t>048736</t>
  </si>
  <si>
    <t>048744</t>
  </si>
  <si>
    <t>048751</t>
  </si>
  <si>
    <t>049270</t>
  </si>
  <si>
    <t>049288</t>
  </si>
  <si>
    <t>049296</t>
  </si>
  <si>
    <t>050419</t>
  </si>
  <si>
    <t>091397</t>
  </si>
  <si>
    <t>043695</t>
  </si>
  <si>
    <t>045179</t>
  </si>
  <si>
    <t>045252</t>
  </si>
  <si>
    <t>045351</t>
  </si>
  <si>
    <t>047308</t>
  </si>
  <si>
    <t>048835</t>
  </si>
  <si>
    <t>048843</t>
  </si>
  <si>
    <t>048850</t>
  </si>
  <si>
    <t>048876</t>
  </si>
  <si>
    <t>048884</t>
  </si>
  <si>
    <t>048900</t>
  </si>
  <si>
    <t>049056</t>
  </si>
  <si>
    <t>069682</t>
  </si>
  <si>
    <t>043588</t>
  </si>
  <si>
    <t>044172</t>
  </si>
  <si>
    <t>044941</t>
  </si>
  <si>
    <t>045476</t>
  </si>
  <si>
    <t>045484</t>
  </si>
  <si>
    <t>045971</t>
  </si>
  <si>
    <t>046193</t>
  </si>
  <si>
    <t>046201</t>
  </si>
  <si>
    <t>046219</t>
  </si>
  <si>
    <t>047506</t>
  </si>
  <si>
    <t>047522</t>
  </si>
  <si>
    <t>048074</t>
  </si>
  <si>
    <t>048082</t>
  </si>
  <si>
    <t>048090</t>
  </si>
  <si>
    <t>043638</t>
  </si>
  <si>
    <t>044362</t>
  </si>
  <si>
    <t>045583</t>
  </si>
  <si>
    <t>045609</t>
  </si>
  <si>
    <t>047092</t>
  </si>
  <si>
    <t>048207</t>
  </si>
  <si>
    <t>048223</t>
  </si>
  <si>
    <t>048926</t>
  </si>
  <si>
    <t>048942</t>
  </si>
  <si>
    <t>049577</t>
  </si>
  <si>
    <t>050674</t>
  </si>
  <si>
    <t>050682</t>
  </si>
  <si>
    <t>050690</t>
  </si>
  <si>
    <t>050708</t>
  </si>
  <si>
    <t>050716</t>
  </si>
  <si>
    <t>050724</t>
  </si>
  <si>
    <t>049122</t>
  </si>
  <si>
    <t>049130</t>
  </si>
  <si>
    <t>049148</t>
  </si>
  <si>
    <t>049155</t>
  </si>
  <si>
    <t>044685</t>
  </si>
  <si>
    <t>045666</t>
  </si>
  <si>
    <t>049189</t>
  </si>
  <si>
    <t>049197</t>
  </si>
  <si>
    <t>049205</t>
  </si>
  <si>
    <t>049213</t>
  </si>
  <si>
    <t>049221</t>
  </si>
  <si>
    <t>049239</t>
  </si>
  <si>
    <t>049247</t>
  </si>
  <si>
    <t>050039</t>
  </si>
  <si>
    <t>043687</t>
  </si>
  <si>
    <t>044024</t>
  </si>
  <si>
    <t>044776</t>
  </si>
  <si>
    <t>045096</t>
  </si>
  <si>
    <t>045344</t>
  </si>
  <si>
    <t>046508</t>
  </si>
  <si>
    <t>046516</t>
  </si>
  <si>
    <t>046524</t>
  </si>
  <si>
    <t>048819</t>
  </si>
  <si>
    <t>049429</t>
  </si>
  <si>
    <t>049437</t>
  </si>
  <si>
    <t>049445</t>
  </si>
  <si>
    <t>049460</t>
  </si>
  <si>
    <t>049478</t>
  </si>
  <si>
    <t>043745</t>
  </si>
  <si>
    <t>043760</t>
  </si>
  <si>
    <t>049080</t>
  </si>
  <si>
    <t>049106</t>
  </si>
  <si>
    <t>049494</t>
  </si>
  <si>
    <t>049502</t>
  </si>
  <si>
    <t>049510</t>
  </si>
  <si>
    <t>049528</t>
  </si>
  <si>
    <t>049536</t>
  </si>
  <si>
    <t>049544</t>
  </si>
  <si>
    <t>043992</t>
  </si>
  <si>
    <t>044016</t>
  </si>
  <si>
    <t>044651</t>
  </si>
  <si>
    <t>044891</t>
  </si>
  <si>
    <t>045302</t>
  </si>
  <si>
    <t>045385</t>
  </si>
  <si>
    <t>045625</t>
  </si>
  <si>
    <t>049569</t>
  </si>
  <si>
    <t>049684</t>
  </si>
  <si>
    <t>049700</t>
  </si>
  <si>
    <t>049718</t>
  </si>
  <si>
    <t>049726</t>
  </si>
  <si>
    <t>050740</t>
  </si>
  <si>
    <t>044008</t>
  </si>
  <si>
    <t>044214</t>
  </si>
  <si>
    <t>050427</t>
  </si>
  <si>
    <t>050435</t>
  </si>
  <si>
    <t>050443</t>
  </si>
  <si>
    <t>050468</t>
  </si>
  <si>
    <t>044461</t>
  </si>
  <si>
    <t>044669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</si>
  <si>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</si>
  <si>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</si>
  <si>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</si>
  <si>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</si>
  <si>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</si>
  <si>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</si>
  <si>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</si>
  <si>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</si>
  <si>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044818</t>
  </si>
  <si>
    <t>046235</t>
  </si>
  <si>
    <t>046243</t>
  </si>
  <si>
    <t>046250</t>
  </si>
  <si>
    <t>046268</t>
  </si>
  <si>
    <t>046276</t>
  </si>
  <si>
    <t>046284</t>
  </si>
  <si>
    <t>043521</t>
  </si>
  <si>
    <t>044248</t>
  </si>
  <si>
    <t>044446</t>
  </si>
  <si>
    <t>044479</t>
  </si>
  <si>
    <t>045906</t>
  </si>
  <si>
    <t>045914</t>
  </si>
  <si>
    <t>045922</t>
  </si>
  <si>
    <t>049064</t>
  </si>
  <si>
    <t>044065</t>
  </si>
  <si>
    <t>044495</t>
  </si>
  <si>
    <t>044990</t>
  </si>
  <si>
    <t>045427</t>
  </si>
  <si>
    <t>045567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</si>
  <si>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</si>
  <si>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</si>
  <si>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</si>
  <si>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</si>
  <si>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</si>
  <si>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</si>
  <si>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</si>
  <si>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</si>
  <si>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</si>
  <si>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</si>
  <si>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</si>
  <si>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</si>
  <si>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</si>
  <si>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</si>
  <si>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</si>
  <si>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043778</t>
  </si>
  <si>
    <t>043893</t>
  </si>
  <si>
    <t>044487</t>
  </si>
  <si>
    <t>045278</t>
  </si>
  <si>
    <t>045542</t>
  </si>
  <si>
    <t>047548</t>
  </si>
  <si>
    <t>047688</t>
  </si>
  <si>
    <t>050278</t>
  </si>
  <si>
    <t>050286</t>
  </si>
  <si>
    <t>050294</t>
  </si>
  <si>
    <t>050302</t>
  </si>
  <si>
    <t>044966</t>
  </si>
  <si>
    <t>045575</t>
  </si>
  <si>
    <t>048579</t>
  </si>
  <si>
    <t>048991</t>
  </si>
  <si>
    <t>049031</t>
  </si>
  <si>
    <t>049320</t>
  </si>
  <si>
    <t>049338</t>
  </si>
  <si>
    <t>049346</t>
  </si>
  <si>
    <t>049387</t>
  </si>
  <si>
    <t>050351</t>
  </si>
  <si>
    <t>050369</t>
  </si>
  <si>
    <t>043604</t>
  </si>
  <si>
    <t>044321</t>
  </si>
  <si>
    <t>050484</t>
  </si>
  <si>
    <t>050492</t>
  </si>
  <si>
    <t>050500</t>
  </si>
  <si>
    <t>050518</t>
  </si>
  <si>
    <t>044610</t>
  </si>
  <si>
    <t>045120</t>
  </si>
  <si>
    <t>045591</t>
  </si>
  <si>
    <t>050534</t>
  </si>
  <si>
    <t>050542</t>
  </si>
  <si>
    <t>050559</t>
  </si>
  <si>
    <t>050567</t>
  </si>
  <si>
    <t>050575</t>
  </si>
  <si>
    <t>050583</t>
  </si>
  <si>
    <t>050591</t>
  </si>
  <si>
    <t>046177</t>
  </si>
  <si>
    <t>049841</t>
  </si>
  <si>
    <t>049874</t>
  </si>
  <si>
    <t>049890</t>
  </si>
  <si>
    <t>049908</t>
  </si>
  <si>
    <t>049957</t>
  </si>
  <si>
    <t>043505</t>
  </si>
  <si>
    <t>045468</t>
  </si>
  <si>
    <t>045823</t>
  </si>
  <si>
    <t>045831</t>
  </si>
  <si>
    <t>047696</t>
  </si>
  <si>
    <t>044032</t>
  </si>
  <si>
    <t>044156</t>
  </si>
  <si>
    <t>045021</t>
  </si>
  <si>
    <t>047761</t>
  </si>
  <si>
    <t>050393</t>
  </si>
  <si>
    <t>065680</t>
  </si>
  <si>
    <t>043661</t>
  </si>
  <si>
    <t>044388</t>
  </si>
  <si>
    <t>048462</t>
  </si>
  <si>
    <t>048470</t>
  </si>
  <si>
    <t>048488</t>
  </si>
  <si>
    <t>048496</t>
  </si>
  <si>
    <t>044644</t>
  </si>
  <si>
    <t>044784</t>
  </si>
  <si>
    <t>044925</t>
  </si>
  <si>
    <t>045229</t>
  </si>
  <si>
    <t>045336</t>
  </si>
  <si>
    <t>048637</t>
  </si>
  <si>
    <t>049759</t>
  </si>
  <si>
    <t>049767</t>
  </si>
  <si>
    <t>049775</t>
  </si>
  <si>
    <t>049783</t>
  </si>
  <si>
    <t>049791</t>
  </si>
  <si>
    <t>049809</t>
  </si>
  <si>
    <t>049817</t>
  </si>
  <si>
    <t>045559</t>
  </si>
  <si>
    <t>046318</t>
  </si>
  <si>
    <t>046334</t>
  </si>
  <si>
    <t>046367</t>
  </si>
  <si>
    <t>049999</t>
  </si>
  <si>
    <t>050005</t>
  </si>
  <si>
    <t>050013</t>
  </si>
  <si>
    <t>050062</t>
  </si>
  <si>
    <t>044255</t>
  </si>
  <si>
    <t>047019</t>
  </si>
  <si>
    <t>047027</t>
  </si>
  <si>
    <t>048256</t>
  </si>
  <si>
    <t>048264</t>
  </si>
  <si>
    <t>048272</t>
  </si>
  <si>
    <t>050328</t>
  </si>
  <si>
    <t>043828</t>
  </si>
  <si>
    <t>046474</t>
  </si>
  <si>
    <t>046482</t>
  </si>
  <si>
    <t>044339</t>
  </si>
  <si>
    <t>045534</t>
  </si>
  <si>
    <t>048413</t>
  </si>
  <si>
    <t>048421</t>
  </si>
  <si>
    <t>048439</t>
  </si>
  <si>
    <t>048447</t>
  </si>
  <si>
    <t>048793</t>
  </si>
  <si>
    <t>048801</t>
  </si>
  <si>
    <t>050336</t>
  </si>
  <si>
    <t>County Name</t>
  </si>
  <si>
    <t>District Name</t>
  </si>
  <si>
    <t>Regular ADM-FY20</t>
  </si>
  <si>
    <t>Formula ADM-FY20</t>
  </si>
  <si>
    <t>Category 1 Special Education ADM - FY20</t>
  </si>
  <si>
    <t>Category 2 Special Education ADM -FY20</t>
  </si>
  <si>
    <t>Category 3 Special Education ADM - FY20</t>
  </si>
  <si>
    <t>Category 4 Special Education ADM-FY20</t>
  </si>
  <si>
    <t>Category 5 Special Education ADM-FY20</t>
  </si>
  <si>
    <t>Category 6 Special Education ADM-FY20</t>
  </si>
  <si>
    <t xml:space="preserve"> Category 1 Career Tech FTE-FY20</t>
  </si>
  <si>
    <t xml:space="preserve"> Category 2 Career Tech FTE-FY20</t>
  </si>
  <si>
    <t xml:space="preserve"> Category 3 Career Tech FTE-FY20</t>
  </si>
  <si>
    <t xml:space="preserve"> Category 4 Career Tech FTE-FY20</t>
  </si>
  <si>
    <t xml:space="preserve"> Category 5 Career Tech FTE-FY20</t>
  </si>
  <si>
    <t>Category 1 LEP ADM-FY20</t>
  </si>
  <si>
    <t>Category 2 LEP ADM-FY20</t>
  </si>
  <si>
    <t>Category 3 LEP ADM-FY20</t>
  </si>
  <si>
    <t>Economic Disadvantage ADM -FY20</t>
  </si>
  <si>
    <t>Economic Disadvantaged Percentage -FY20</t>
  </si>
  <si>
    <t>Economic Disadvantaged Index -FY20</t>
  </si>
  <si>
    <t>Statewide Economic Disadvantaged Percentage -FY20</t>
  </si>
  <si>
    <t>Total Assessed Valuation TY18</t>
  </si>
  <si>
    <t>Total Assessed Valuation TY17</t>
  </si>
  <si>
    <t>Total Assessed Valuation TY16</t>
  </si>
  <si>
    <t>3 Years  Average Valuation</t>
  </si>
  <si>
    <t>Graduation Bonus Number FY19</t>
  </si>
  <si>
    <t>Graduation Denominator FY19</t>
  </si>
  <si>
    <t>Graduation Bonus Rate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</si>
</sst>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%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N53"/>
  <sheetViews>
    <sheetView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D9" sqref="D9"/>
    </sheetView>
  </sheetViews>
  <sheetFormatPr defaultRowHeight="15" x14ac:dyDescent="0.25"/>
  <cols>
    <col min="1" max="1" width="7.5703125" bestFit="1" customWidth="1"/>
    <col min="2" max="2" width="12.42578125" bestFit="1" customWidth="1"/>
    <col min="3" max="3" width="32.7109375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</cols>
  <sheetData>
    <row r="3" spans="1:14" s="3" customFormat="1" ht="60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108</v>
      </c>
      <c r="G3" s="4" t="s">
        <v>107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590</v>
      </c>
      <c r="N3" s="4" t="s">
        <v>591</v>
      </c>
    </row>
    <row r="4" spans="1:14" x14ac:dyDescent="0.25">
      <c r="A4" t="s">
        <v>592</v>
      </c>
      <c r="B4" t="s">
        <v>10</v>
      </c>
      <c r="C4" t="s">
        <v>11</v>
      </c>
      <c r="D4" s="1">
        <v>5971677.21</v>
      </c>
      <c r="E4" s="1">
        <v>124292.45</v>
      </c>
      <c r="F4" s="1">
        <v>6095969.6600000001</v>
      </c>
      <c r="G4" s="1">
        <v>0</v>
      </c>
      <c r="H4" s="1">
        <v>1041899.62</v>
      </c>
      <c r="I4" s="1">
        <v>18107.72</v>
      </c>
      <c r="J4" s="1">
        <v>40010.980000000003</v>
      </c>
      <c r="K4" s="1">
        <v>1100018.32</v>
      </c>
      <c r="L4" s="1">
        <v>7195987.9800000004</v>
      </c>
      <c r="M4" s="1">
        <v>689033.12</v>
      </c>
      <c r="N4" s="1">
        <v>1798470.03</v>
      </c>
    </row>
    <row r="5" spans="1:14" x14ac:dyDescent="0.25">
      <c r="A5" t="s">
        <v>593</v>
      </c>
      <c r="B5" t="s">
        <v>12</v>
      </c>
      <c r="C5" t="s">
        <v>13</v>
      </c>
      <c r="D5" s="1">
        <v>3928409.93</v>
      </c>
      <c r="E5" s="1">
        <v>129941.39</v>
      </c>
      <c r="F5" s="1">
        <v>4058351.32</v>
      </c>
      <c r="G5" s="1">
        <v>0</v>
      </c>
      <c r="H5" s="1">
        <v>359032.09</v>
      </c>
      <c r="I5" s="1">
        <v>30675.1</v>
      </c>
      <c r="J5" s="1">
        <v>0</v>
      </c>
      <c r="K5" s="1">
        <v>389707.19</v>
      </c>
      <c r="L5" s="1">
        <v>4448058.51</v>
      </c>
      <c r="M5" s="1">
        <v>370374.99</v>
      </c>
      <c r="N5" s="1">
        <v>1324437.72</v>
      </c>
    </row>
    <row r="6" spans="1:14" x14ac:dyDescent="0.25">
      <c r="A6" t="s">
        <v>594</v>
      </c>
      <c r="B6" t="s">
        <v>14</v>
      </c>
      <c r="C6" t="s">
        <v>15</v>
      </c>
      <c r="D6" s="1">
        <v>5258546.49</v>
      </c>
      <c r="E6" s="1">
        <v>196080.93</v>
      </c>
      <c r="F6" s="1">
        <v>5454627.4199999999</v>
      </c>
      <c r="G6" s="1">
        <v>0</v>
      </c>
      <c r="H6" s="1">
        <v>45397.89</v>
      </c>
      <c r="I6" s="1">
        <v>16264.65</v>
      </c>
      <c r="J6" s="1">
        <v>11494.2</v>
      </c>
      <c r="K6" s="1">
        <v>73156.740000000005</v>
      </c>
      <c r="L6" s="1">
        <v>5527784.1600000001</v>
      </c>
      <c r="M6" s="1">
        <v>817061.85</v>
      </c>
      <c r="N6" s="1">
        <v>1485362.98</v>
      </c>
    </row>
    <row r="7" spans="1:14" x14ac:dyDescent="0.25">
      <c r="A7" t="s">
        <v>595</v>
      </c>
      <c r="B7" t="s">
        <v>16</v>
      </c>
      <c r="C7" t="s">
        <v>17</v>
      </c>
      <c r="D7" s="1">
        <v>4317689.0999999996</v>
      </c>
      <c r="E7" s="1">
        <v>111836.44</v>
      </c>
      <c r="F7" s="1">
        <v>4429525.54</v>
      </c>
      <c r="G7" s="1">
        <v>-116880.82</v>
      </c>
      <c r="H7" s="1">
        <v>243518.55</v>
      </c>
      <c r="I7" s="1">
        <v>17906.63</v>
      </c>
      <c r="J7" s="1">
        <v>0</v>
      </c>
      <c r="K7" s="1">
        <v>144544.35999999999</v>
      </c>
      <c r="L7" s="1">
        <v>4574069.9000000004</v>
      </c>
      <c r="M7" s="1">
        <v>543787.22</v>
      </c>
      <c r="N7" s="1">
        <v>999791.04</v>
      </c>
    </row>
    <row r="8" spans="1:14" x14ac:dyDescent="0.25">
      <c r="A8" t="s">
        <v>596</v>
      </c>
      <c r="B8" t="s">
        <v>18</v>
      </c>
      <c r="C8" t="s">
        <v>19</v>
      </c>
      <c r="D8" s="1">
        <v>29924880.629999999</v>
      </c>
      <c r="E8" s="1">
        <v>371633.65</v>
      </c>
      <c r="F8" s="1">
        <v>30296514.280000001</v>
      </c>
      <c r="G8" s="1">
        <v>0</v>
      </c>
      <c r="H8" s="1">
        <v>276461.49</v>
      </c>
      <c r="I8" s="1">
        <v>62082.64</v>
      </c>
      <c r="J8" s="1">
        <v>8020.36</v>
      </c>
      <c r="K8" s="1">
        <v>346564.49</v>
      </c>
      <c r="L8" s="1">
        <v>30643078.77</v>
      </c>
      <c r="M8" s="1">
        <v>2536866.27</v>
      </c>
      <c r="N8" s="1">
        <v>9692365.5700000003</v>
      </c>
    </row>
    <row r="9" spans="1:14" x14ac:dyDescent="0.25">
      <c r="A9" t="s">
        <v>597</v>
      </c>
      <c r="B9" t="s">
        <v>20</v>
      </c>
      <c r="C9" t="s">
        <v>21</v>
      </c>
      <c r="D9" s="1">
        <v>3531426.42</v>
      </c>
      <c r="E9" s="1">
        <v>81760.72</v>
      </c>
      <c r="F9" s="1">
        <v>3613187.14</v>
      </c>
      <c r="G9" s="1">
        <v>0</v>
      </c>
      <c r="H9" s="1">
        <v>308005.5</v>
      </c>
      <c r="I9" s="1">
        <v>9143.5</v>
      </c>
      <c r="J9" s="1">
        <v>0</v>
      </c>
      <c r="K9" s="1">
        <v>317149</v>
      </c>
      <c r="L9" s="1">
        <v>3930336.14</v>
      </c>
      <c r="M9" s="1">
        <v>273721.93</v>
      </c>
      <c r="N9" s="1">
        <v>656649.69999999995</v>
      </c>
    </row>
    <row r="10" spans="1:14" x14ac:dyDescent="0.25">
      <c r="A10" t="s">
        <v>598</v>
      </c>
      <c r="B10" t="s">
        <v>22</v>
      </c>
      <c r="C10" t="s">
        <v>23</v>
      </c>
      <c r="D10" s="1">
        <v>1664148.53</v>
      </c>
      <c r="E10" s="1">
        <v>39992.44</v>
      </c>
      <c r="F10" s="1">
        <v>1704140.97</v>
      </c>
      <c r="G10" s="1">
        <v>0</v>
      </c>
      <c r="H10" s="1">
        <v>0</v>
      </c>
      <c r="I10" s="1">
        <v>11302.14</v>
      </c>
      <c r="J10" s="1">
        <v>23769.52</v>
      </c>
      <c r="K10" s="1">
        <v>35071.660000000003</v>
      </c>
      <c r="L10" s="1">
        <v>1739212.63</v>
      </c>
      <c r="M10" s="1">
        <v>39137.31</v>
      </c>
      <c r="N10" s="1">
        <v>95641.36</v>
      </c>
    </row>
    <row r="11" spans="1:14" x14ac:dyDescent="0.25">
      <c r="A11" t="s">
        <v>599</v>
      </c>
      <c r="B11" t="s">
        <v>22</v>
      </c>
      <c r="C11" t="s">
        <v>24</v>
      </c>
      <c r="D11" s="1">
        <v>2719635.99</v>
      </c>
      <c r="E11" s="1">
        <v>57105.33</v>
      </c>
      <c r="F11" s="1">
        <v>2776741.32</v>
      </c>
      <c r="G11" s="1">
        <v>0</v>
      </c>
      <c r="H11" s="1">
        <v>0</v>
      </c>
      <c r="I11" s="1">
        <v>9584.7000000000007</v>
      </c>
      <c r="J11" s="1">
        <v>33696.53</v>
      </c>
      <c r="K11" s="1">
        <v>43281.23</v>
      </c>
      <c r="L11" s="1">
        <v>2820022.55</v>
      </c>
      <c r="M11" s="1">
        <v>291165.58</v>
      </c>
      <c r="N11" s="1">
        <v>1065352.08</v>
      </c>
    </row>
    <row r="12" spans="1:14" x14ac:dyDescent="0.25">
      <c r="A12" t="s">
        <v>600</v>
      </c>
      <c r="B12" t="s">
        <v>25</v>
      </c>
      <c r="C12" t="s">
        <v>26</v>
      </c>
      <c r="D12" s="1">
        <v>7222243.4199999999</v>
      </c>
      <c r="E12" s="1">
        <v>167409.74</v>
      </c>
      <c r="F12" s="1">
        <v>7389653.1600000001</v>
      </c>
      <c r="G12" s="1">
        <v>0</v>
      </c>
      <c r="H12" s="1">
        <v>159773.76000000001</v>
      </c>
      <c r="I12" s="1">
        <v>55325.37</v>
      </c>
      <c r="J12" s="1">
        <v>0</v>
      </c>
      <c r="K12" s="1">
        <v>215099.13</v>
      </c>
      <c r="L12" s="1">
        <v>7604752.29</v>
      </c>
      <c r="M12" s="1">
        <v>1205386.81</v>
      </c>
      <c r="N12" s="1">
        <v>2000055.48</v>
      </c>
    </row>
    <row r="13" spans="1:14" x14ac:dyDescent="0.25">
      <c r="A13" t="s">
        <v>601</v>
      </c>
      <c r="B13" t="s">
        <v>27</v>
      </c>
      <c r="C13" t="s">
        <v>28</v>
      </c>
      <c r="D13" s="1">
        <v>2301028.4700000002</v>
      </c>
      <c r="E13" s="1">
        <v>27469.81</v>
      </c>
      <c r="F13" s="1">
        <v>2328498.2799999998</v>
      </c>
      <c r="G13" s="1">
        <v>0</v>
      </c>
      <c r="H13" s="1">
        <v>1273163.03</v>
      </c>
      <c r="I13" s="1">
        <v>35132.980000000003</v>
      </c>
      <c r="J13" s="1">
        <v>1128444.6200000001</v>
      </c>
      <c r="K13" s="1">
        <v>2436740.63</v>
      </c>
      <c r="L13" s="1">
        <v>4765238.91</v>
      </c>
      <c r="M13" s="1">
        <v>37029.96</v>
      </c>
      <c r="N13" s="1">
        <v>86335.32</v>
      </c>
    </row>
    <row r="14" spans="1:14" x14ac:dyDescent="0.25">
      <c r="A14" t="s">
        <v>602</v>
      </c>
      <c r="B14" t="s">
        <v>29</v>
      </c>
      <c r="C14" t="s">
        <v>30</v>
      </c>
      <c r="D14" s="1">
        <v>4829191.1399999997</v>
      </c>
      <c r="E14" s="1">
        <v>152289.73000000001</v>
      </c>
      <c r="F14" s="1">
        <v>4981480.87</v>
      </c>
      <c r="G14" s="1">
        <v>0</v>
      </c>
      <c r="H14" s="1">
        <v>521489.42</v>
      </c>
      <c r="I14" s="1">
        <v>152847.21</v>
      </c>
      <c r="J14" s="1">
        <v>146162.1</v>
      </c>
      <c r="K14" s="1">
        <v>820498.73</v>
      </c>
      <c r="L14" s="1">
        <v>5801979.5999999996</v>
      </c>
      <c r="M14" s="1">
        <v>447082.98</v>
      </c>
      <c r="N14" s="1">
        <v>985115.16</v>
      </c>
    </row>
    <row r="15" spans="1:14" x14ac:dyDescent="0.25">
      <c r="A15" t="s">
        <v>603</v>
      </c>
      <c r="B15" t="s">
        <v>31</v>
      </c>
      <c r="C15" t="s">
        <v>32</v>
      </c>
      <c r="D15" s="1">
        <v>5194542.9000000004</v>
      </c>
      <c r="E15" s="1">
        <v>125102.97</v>
      </c>
      <c r="F15" s="1">
        <v>5319645.87</v>
      </c>
      <c r="G15" s="1">
        <v>0</v>
      </c>
      <c r="H15" s="1">
        <v>476065.26</v>
      </c>
      <c r="I15" s="1">
        <v>41559.519999999997</v>
      </c>
      <c r="J15" s="1">
        <v>74092.59</v>
      </c>
      <c r="K15" s="1">
        <v>591717.37</v>
      </c>
      <c r="L15" s="1">
        <v>5911363.2400000002</v>
      </c>
      <c r="M15" s="1">
        <v>733977.71</v>
      </c>
      <c r="N15" s="1">
        <v>1510542.5</v>
      </c>
    </row>
    <row r="16" spans="1:14" x14ac:dyDescent="0.25">
      <c r="A16" t="s">
        <v>604</v>
      </c>
      <c r="B16" t="s">
        <v>33</v>
      </c>
      <c r="C16" t="s">
        <v>34</v>
      </c>
      <c r="D16" s="1">
        <v>5334285.63</v>
      </c>
      <c r="E16" s="1">
        <v>134092.35</v>
      </c>
      <c r="F16" s="1">
        <v>5468377.9800000004</v>
      </c>
      <c r="G16" s="1">
        <v>0</v>
      </c>
      <c r="H16" s="1">
        <v>300500.76</v>
      </c>
      <c r="I16" s="1">
        <v>32165.67</v>
      </c>
      <c r="J16" s="1">
        <v>271953.05</v>
      </c>
      <c r="K16" s="1">
        <v>604619.48</v>
      </c>
      <c r="L16" s="1">
        <v>6072997.46</v>
      </c>
      <c r="M16" s="1">
        <v>1071389.03</v>
      </c>
      <c r="N16" s="1">
        <v>1679493.89</v>
      </c>
    </row>
    <row r="17" spans="1:14" x14ac:dyDescent="0.25">
      <c r="A17" t="s">
        <v>605</v>
      </c>
      <c r="B17" t="s">
        <v>35</v>
      </c>
      <c r="C17" t="s">
        <v>36</v>
      </c>
      <c r="D17" s="1">
        <v>18595900.260000002</v>
      </c>
      <c r="E17" s="1">
        <v>549475.43000000005</v>
      </c>
      <c r="F17" s="1">
        <v>19145375.690000001</v>
      </c>
      <c r="G17" s="1">
        <v>0</v>
      </c>
      <c r="H17" s="1">
        <v>789326.57</v>
      </c>
      <c r="I17" s="1">
        <v>45093.63</v>
      </c>
      <c r="J17" s="1">
        <v>154402.23999999999</v>
      </c>
      <c r="K17" s="1">
        <v>988822.44</v>
      </c>
      <c r="L17" s="1">
        <v>20134198.129999999</v>
      </c>
      <c r="M17" s="1">
        <v>2148971.66</v>
      </c>
      <c r="N17" s="1">
        <v>6859427.29</v>
      </c>
    </row>
    <row r="18" spans="1:14" x14ac:dyDescent="0.25">
      <c r="A18" t="s">
        <v>606</v>
      </c>
      <c r="B18" t="s">
        <v>37</v>
      </c>
      <c r="C18" t="s">
        <v>38</v>
      </c>
      <c r="D18" s="1">
        <v>2531204.58</v>
      </c>
      <c r="E18" s="1">
        <v>69847.22</v>
      </c>
      <c r="F18" s="1">
        <v>2601051.7999999998</v>
      </c>
      <c r="G18" s="1">
        <v>0</v>
      </c>
      <c r="H18" s="1">
        <v>197911.13</v>
      </c>
      <c r="I18" s="1">
        <v>34524.06</v>
      </c>
      <c r="J18" s="1">
        <v>5190.6400000000003</v>
      </c>
      <c r="K18" s="1">
        <v>237625.83</v>
      </c>
      <c r="L18" s="1">
        <v>2838677.63</v>
      </c>
      <c r="M18" s="1">
        <v>354013.69</v>
      </c>
      <c r="N18" s="1">
        <v>603366.96</v>
      </c>
    </row>
    <row r="19" spans="1:14" x14ac:dyDescent="0.25">
      <c r="A19" t="s">
        <v>607</v>
      </c>
      <c r="B19" t="s">
        <v>39</v>
      </c>
      <c r="C19" t="s">
        <v>40</v>
      </c>
      <c r="D19" s="1">
        <v>4895251.9800000004</v>
      </c>
      <c r="E19" s="1">
        <v>112084.51</v>
      </c>
      <c r="F19" s="1">
        <v>5007336.49</v>
      </c>
      <c r="G19" s="1">
        <v>0</v>
      </c>
      <c r="H19" s="1">
        <v>289532.09000000003</v>
      </c>
      <c r="I19" s="1">
        <v>21104.77</v>
      </c>
      <c r="J19" s="1">
        <v>18079.48</v>
      </c>
      <c r="K19" s="1">
        <v>328716.34000000003</v>
      </c>
      <c r="L19" s="1">
        <v>5336052.83</v>
      </c>
      <c r="M19" s="1">
        <v>618867</v>
      </c>
      <c r="N19" s="1">
        <v>1183232.81</v>
      </c>
    </row>
    <row r="20" spans="1:14" x14ac:dyDescent="0.25">
      <c r="A20" t="s">
        <v>608</v>
      </c>
      <c r="B20" t="s">
        <v>41</v>
      </c>
      <c r="C20" t="s">
        <v>42</v>
      </c>
      <c r="D20" s="1">
        <v>1776051.87</v>
      </c>
      <c r="E20" s="1">
        <v>45449.95</v>
      </c>
      <c r="F20" s="1">
        <v>1821501.82</v>
      </c>
      <c r="G20" s="1">
        <v>0</v>
      </c>
      <c r="H20" s="1">
        <v>95817.72</v>
      </c>
      <c r="I20" s="1">
        <v>13982.43</v>
      </c>
      <c r="J20" s="1">
        <v>315202.74</v>
      </c>
      <c r="K20" s="1">
        <v>425002.89</v>
      </c>
      <c r="L20" s="1">
        <v>2246504.71</v>
      </c>
      <c r="M20" s="1">
        <v>20738.97</v>
      </c>
      <c r="N20" s="1">
        <v>83125.070000000007</v>
      </c>
    </row>
    <row r="21" spans="1:14" x14ac:dyDescent="0.25">
      <c r="A21" t="s">
        <v>609</v>
      </c>
      <c r="B21" t="s">
        <v>43</v>
      </c>
      <c r="C21" t="s">
        <v>44</v>
      </c>
      <c r="D21" s="1">
        <v>5757093.1299999999</v>
      </c>
      <c r="E21" s="1">
        <v>160435.76</v>
      </c>
      <c r="F21" s="1">
        <v>5917528.8899999997</v>
      </c>
      <c r="G21" s="1">
        <v>0</v>
      </c>
      <c r="H21" s="1">
        <v>52886.83</v>
      </c>
      <c r="I21" s="1">
        <v>5830.07</v>
      </c>
      <c r="J21" s="1">
        <v>0</v>
      </c>
      <c r="K21" s="1">
        <v>58716.9</v>
      </c>
      <c r="L21" s="1">
        <v>5976245.79</v>
      </c>
      <c r="M21" s="1">
        <v>717727.36</v>
      </c>
      <c r="N21" s="1">
        <v>1577974.75</v>
      </c>
    </row>
    <row r="22" spans="1:14" x14ac:dyDescent="0.25">
      <c r="A22" t="s">
        <v>610</v>
      </c>
      <c r="B22" t="s">
        <v>45</v>
      </c>
      <c r="C22" t="s">
        <v>46</v>
      </c>
      <c r="D22" s="1">
        <v>4954042.3899999997</v>
      </c>
      <c r="E22" s="1">
        <v>128614.54</v>
      </c>
      <c r="F22" s="1">
        <v>5082656.93</v>
      </c>
      <c r="G22" s="1">
        <v>0</v>
      </c>
      <c r="H22" s="1">
        <v>184741.31</v>
      </c>
      <c r="I22" s="1">
        <v>37311.25</v>
      </c>
      <c r="J22" s="1">
        <v>0</v>
      </c>
      <c r="K22" s="1">
        <v>222052.56</v>
      </c>
      <c r="L22" s="1">
        <v>5304709.49</v>
      </c>
      <c r="M22" s="1">
        <v>395106.71</v>
      </c>
      <c r="N22" s="1">
        <v>1278467.98</v>
      </c>
    </row>
    <row r="23" spans="1:14" x14ac:dyDescent="0.25">
      <c r="A23" t="s">
        <v>611</v>
      </c>
      <c r="B23" t="s">
        <v>47</v>
      </c>
      <c r="C23" t="s">
        <v>48</v>
      </c>
      <c r="D23" s="1">
        <v>6384634.3899999997</v>
      </c>
      <c r="E23" s="1">
        <v>116556.77</v>
      </c>
      <c r="F23" s="1">
        <v>6501191.1600000001</v>
      </c>
      <c r="G23" s="1">
        <v>0</v>
      </c>
      <c r="H23" s="1">
        <v>472966.12</v>
      </c>
      <c r="I23" s="1">
        <v>35246.6</v>
      </c>
      <c r="J23" s="1">
        <v>17676.54</v>
      </c>
      <c r="K23" s="1">
        <v>525889.26</v>
      </c>
      <c r="L23" s="1">
        <v>7027080.4199999999</v>
      </c>
      <c r="M23" s="1">
        <v>824549.78</v>
      </c>
      <c r="N23" s="1">
        <v>1253370.43</v>
      </c>
    </row>
    <row r="24" spans="1:14" x14ac:dyDescent="0.25">
      <c r="A24" t="s">
        <v>612</v>
      </c>
      <c r="B24" t="s">
        <v>49</v>
      </c>
      <c r="C24" t="s">
        <v>50</v>
      </c>
      <c r="D24" s="1">
        <v>3803713.39</v>
      </c>
      <c r="E24" s="1">
        <v>124514.52</v>
      </c>
      <c r="F24" s="1">
        <v>3928227.91</v>
      </c>
      <c r="G24" s="1">
        <v>0</v>
      </c>
      <c r="H24" s="1">
        <v>663280.01</v>
      </c>
      <c r="I24" s="1">
        <v>31650.52</v>
      </c>
      <c r="J24" s="1">
        <v>22453.16</v>
      </c>
      <c r="K24" s="1">
        <v>717383.69</v>
      </c>
      <c r="L24" s="1">
        <v>4645611.5999999996</v>
      </c>
      <c r="M24" s="1">
        <v>625098.06000000006</v>
      </c>
      <c r="N24" s="1">
        <v>1250133.29</v>
      </c>
    </row>
    <row r="25" spans="1:14" x14ac:dyDescent="0.25">
      <c r="A25" t="s">
        <v>613</v>
      </c>
      <c r="B25" t="s">
        <v>51</v>
      </c>
      <c r="C25" t="s">
        <v>52</v>
      </c>
      <c r="D25" s="1">
        <v>14505287.390000001</v>
      </c>
      <c r="E25" s="1">
        <v>325081.44</v>
      </c>
      <c r="F25" s="1">
        <v>14830368.83</v>
      </c>
      <c r="G25" s="1">
        <v>0</v>
      </c>
      <c r="H25" s="1">
        <v>818839.55</v>
      </c>
      <c r="I25" s="1">
        <v>88705.64</v>
      </c>
      <c r="J25" s="1">
        <v>41645.96</v>
      </c>
      <c r="K25" s="1">
        <v>949191.15</v>
      </c>
      <c r="L25" s="1">
        <v>15779559.98</v>
      </c>
      <c r="M25" s="1">
        <v>1281066.78</v>
      </c>
      <c r="N25" s="1">
        <v>4704472.91</v>
      </c>
    </row>
    <row r="26" spans="1:14" x14ac:dyDescent="0.25">
      <c r="A26" t="s">
        <v>614</v>
      </c>
      <c r="B26" t="s">
        <v>53</v>
      </c>
      <c r="C26" t="s">
        <v>54</v>
      </c>
      <c r="D26" s="1">
        <v>8252100.8300000001</v>
      </c>
      <c r="E26" s="1">
        <v>285929.34999999998</v>
      </c>
      <c r="F26" s="1">
        <v>8538030.1799999997</v>
      </c>
      <c r="G26" s="1">
        <v>0</v>
      </c>
      <c r="H26" s="1">
        <v>104101.2</v>
      </c>
      <c r="I26" s="1">
        <v>48294.26</v>
      </c>
      <c r="J26" s="1">
        <v>91613.42</v>
      </c>
      <c r="K26" s="1">
        <v>244008.88</v>
      </c>
      <c r="L26" s="1">
        <v>8782039.0600000005</v>
      </c>
      <c r="M26" s="1">
        <v>1077064.43</v>
      </c>
      <c r="N26" s="1">
        <v>2431855.7400000002</v>
      </c>
    </row>
    <row r="27" spans="1:14" x14ac:dyDescent="0.25">
      <c r="A27" t="s">
        <v>615</v>
      </c>
      <c r="B27" t="s">
        <v>55</v>
      </c>
      <c r="C27" t="s">
        <v>56</v>
      </c>
      <c r="D27" s="1">
        <v>6397664.7300000004</v>
      </c>
      <c r="E27" s="1">
        <v>175351.66</v>
      </c>
      <c r="F27" s="1">
        <v>6573016.3899999997</v>
      </c>
      <c r="G27" s="1">
        <v>0</v>
      </c>
      <c r="H27" s="1">
        <v>210681.49</v>
      </c>
      <c r="I27" s="1">
        <v>47502.64</v>
      </c>
      <c r="J27" s="1">
        <v>2572.5</v>
      </c>
      <c r="K27" s="1">
        <v>260756.63</v>
      </c>
      <c r="L27" s="1">
        <v>6833773.0199999996</v>
      </c>
      <c r="M27" s="1">
        <v>726474.85</v>
      </c>
      <c r="N27" s="1">
        <v>2174737.81</v>
      </c>
    </row>
    <row r="28" spans="1:14" x14ac:dyDescent="0.25">
      <c r="A28" t="s">
        <v>616</v>
      </c>
      <c r="B28" t="s">
        <v>57</v>
      </c>
      <c r="C28" t="s">
        <v>58</v>
      </c>
      <c r="D28" s="1">
        <v>16157492.869999999</v>
      </c>
      <c r="E28" s="1">
        <v>197481.47</v>
      </c>
      <c r="F28" s="1">
        <v>16354974.34</v>
      </c>
      <c r="G28" s="1">
        <v>0</v>
      </c>
      <c r="H28" s="1">
        <v>537538.69999999995</v>
      </c>
      <c r="I28" s="1">
        <v>23135.01</v>
      </c>
      <c r="J28" s="1">
        <v>0</v>
      </c>
      <c r="K28" s="1">
        <v>560673.71</v>
      </c>
      <c r="L28" s="1">
        <v>16915648.050000001</v>
      </c>
      <c r="M28" s="1">
        <v>2322781.48</v>
      </c>
      <c r="N28" s="1">
        <v>4417909.99</v>
      </c>
    </row>
    <row r="29" spans="1:14" x14ac:dyDescent="0.25">
      <c r="A29" t="s">
        <v>617</v>
      </c>
      <c r="B29" t="s">
        <v>59</v>
      </c>
      <c r="C29" t="s">
        <v>60</v>
      </c>
      <c r="D29" s="1">
        <v>4419950.9800000004</v>
      </c>
      <c r="E29" s="1">
        <v>145822.88</v>
      </c>
      <c r="F29" s="1">
        <v>4565773.8600000003</v>
      </c>
      <c r="G29" s="1">
        <v>0</v>
      </c>
      <c r="H29" s="1">
        <v>164044.96</v>
      </c>
      <c r="I29" s="1">
        <v>7437.84</v>
      </c>
      <c r="J29" s="1">
        <v>0</v>
      </c>
      <c r="K29" s="1">
        <v>171482.8</v>
      </c>
      <c r="L29" s="1">
        <v>4737256.66</v>
      </c>
      <c r="M29" s="1">
        <v>709579.36</v>
      </c>
      <c r="N29" s="1">
        <v>1123329.3799999999</v>
      </c>
    </row>
    <row r="30" spans="1:14" x14ac:dyDescent="0.25">
      <c r="A30" t="s">
        <v>618</v>
      </c>
      <c r="B30" t="s">
        <v>61</v>
      </c>
      <c r="C30" t="s">
        <v>62</v>
      </c>
      <c r="D30" s="1">
        <v>4584502.2699999996</v>
      </c>
      <c r="E30" s="1">
        <v>98893.89</v>
      </c>
      <c r="F30" s="1">
        <v>4683396.16</v>
      </c>
      <c r="G30" s="1">
        <v>0</v>
      </c>
      <c r="H30" s="1">
        <v>219234.21</v>
      </c>
      <c r="I30" s="1">
        <v>38772.25</v>
      </c>
      <c r="J30" s="1">
        <v>0</v>
      </c>
      <c r="K30" s="1">
        <v>258006.46</v>
      </c>
      <c r="L30" s="1">
        <v>4941402.62</v>
      </c>
      <c r="M30" s="1">
        <v>685723.48</v>
      </c>
      <c r="N30" s="1">
        <v>1192524.3400000001</v>
      </c>
    </row>
    <row r="31" spans="1:14" x14ac:dyDescent="0.25">
      <c r="A31" t="s">
        <v>619</v>
      </c>
      <c r="B31" t="s">
        <v>63</v>
      </c>
      <c r="C31" t="s">
        <v>64</v>
      </c>
      <c r="D31" s="1">
        <v>10747307.710000001</v>
      </c>
      <c r="E31" s="1">
        <v>287906.18</v>
      </c>
      <c r="F31" s="1">
        <v>11035213.890000001</v>
      </c>
      <c r="G31" s="1">
        <v>0</v>
      </c>
      <c r="H31" s="1">
        <v>890402.19</v>
      </c>
      <c r="I31" s="1">
        <v>39441.89</v>
      </c>
      <c r="J31" s="1">
        <v>155382.44</v>
      </c>
      <c r="K31" s="1">
        <v>1085226.52</v>
      </c>
      <c r="L31" s="1">
        <v>12120440.41</v>
      </c>
      <c r="M31" s="1">
        <v>1229201.6100000001</v>
      </c>
      <c r="N31" s="1">
        <v>3337470.82</v>
      </c>
    </row>
    <row r="32" spans="1:14" x14ac:dyDescent="0.25">
      <c r="A32" t="s">
        <v>620</v>
      </c>
      <c r="B32" t="s">
        <v>65</v>
      </c>
      <c r="C32" t="s">
        <v>66</v>
      </c>
      <c r="D32" s="1">
        <v>10140777.08</v>
      </c>
      <c r="E32" s="1">
        <v>266424.46000000002</v>
      </c>
      <c r="F32" s="1">
        <v>10407201.539999999</v>
      </c>
      <c r="G32" s="1">
        <v>0</v>
      </c>
      <c r="H32" s="1">
        <v>247141.47</v>
      </c>
      <c r="I32" s="1">
        <v>24275.41</v>
      </c>
      <c r="J32" s="1">
        <v>17546.28</v>
      </c>
      <c r="K32" s="1">
        <v>288963.15999999997</v>
      </c>
      <c r="L32" s="1">
        <v>10696164.699999999</v>
      </c>
      <c r="M32" s="1">
        <v>1294520.5900000001</v>
      </c>
      <c r="N32" s="1">
        <v>3046593.96</v>
      </c>
    </row>
    <row r="33" spans="1:14" x14ac:dyDescent="0.25">
      <c r="A33" t="s">
        <v>621</v>
      </c>
      <c r="B33" t="s">
        <v>67</v>
      </c>
      <c r="C33" t="s">
        <v>68</v>
      </c>
      <c r="D33" s="1">
        <v>8000272.0999999996</v>
      </c>
      <c r="E33" s="1">
        <v>164859.82</v>
      </c>
      <c r="F33" s="1">
        <v>8165131.9199999999</v>
      </c>
      <c r="G33" s="1">
        <v>0</v>
      </c>
      <c r="H33" s="1">
        <v>242462.5</v>
      </c>
      <c r="I33" s="1">
        <v>28828.67</v>
      </c>
      <c r="J33" s="1">
        <v>342588.42</v>
      </c>
      <c r="K33" s="1">
        <v>613879.59</v>
      </c>
      <c r="L33" s="1">
        <v>8779011.5099999998</v>
      </c>
      <c r="M33" s="1">
        <v>485617.49</v>
      </c>
      <c r="N33" s="1">
        <v>1870598.84</v>
      </c>
    </row>
    <row r="34" spans="1:14" x14ac:dyDescent="0.25">
      <c r="A34" t="s">
        <v>622</v>
      </c>
      <c r="B34" t="s">
        <v>69</v>
      </c>
      <c r="C34" t="s">
        <v>70</v>
      </c>
      <c r="D34" s="1">
        <v>6498810.5199999996</v>
      </c>
      <c r="E34" s="1">
        <v>68683.740000000005</v>
      </c>
      <c r="F34" s="1">
        <v>6567494.2599999998</v>
      </c>
      <c r="G34" s="1">
        <v>0</v>
      </c>
      <c r="H34" s="1">
        <v>737363.87</v>
      </c>
      <c r="I34" s="1">
        <v>14147.38</v>
      </c>
      <c r="J34" s="1">
        <v>65389.99</v>
      </c>
      <c r="K34" s="1">
        <v>816901.24</v>
      </c>
      <c r="L34" s="1">
        <v>7384395.5</v>
      </c>
      <c r="M34" s="1">
        <v>879345.27</v>
      </c>
      <c r="N34" s="1">
        <v>2251793.1</v>
      </c>
    </row>
    <row r="35" spans="1:14" x14ac:dyDescent="0.25">
      <c r="A35" t="s">
        <v>623</v>
      </c>
      <c r="B35" t="s">
        <v>71</v>
      </c>
      <c r="C35" t="s">
        <v>72</v>
      </c>
      <c r="D35" s="1">
        <v>5222967.3499999996</v>
      </c>
      <c r="E35" s="1">
        <v>122717.47</v>
      </c>
      <c r="F35" s="1">
        <v>5345684.82</v>
      </c>
      <c r="G35" s="1">
        <v>0</v>
      </c>
      <c r="H35" s="1">
        <v>165906.47</v>
      </c>
      <c r="I35" s="1">
        <v>8891.14</v>
      </c>
      <c r="J35" s="1">
        <v>222634.31</v>
      </c>
      <c r="K35" s="1">
        <v>397431.92</v>
      </c>
      <c r="L35" s="1">
        <v>5743116.7400000002</v>
      </c>
      <c r="M35" s="1">
        <v>681343.46</v>
      </c>
      <c r="N35" s="1">
        <v>1431356.65</v>
      </c>
    </row>
    <row r="36" spans="1:14" x14ac:dyDescent="0.25">
      <c r="A36" t="s">
        <v>624</v>
      </c>
      <c r="B36" t="s">
        <v>73</v>
      </c>
      <c r="C36" t="s">
        <v>74</v>
      </c>
      <c r="D36" s="1">
        <v>5777286.3099999996</v>
      </c>
      <c r="E36" s="1">
        <v>131586.67000000001</v>
      </c>
      <c r="F36" s="1">
        <v>5908872.9800000004</v>
      </c>
      <c r="G36" s="1">
        <v>0</v>
      </c>
      <c r="H36" s="1">
        <v>91714.880000000005</v>
      </c>
      <c r="I36" s="1">
        <v>99897.58</v>
      </c>
      <c r="J36" s="1">
        <v>136271.1</v>
      </c>
      <c r="K36" s="1">
        <v>327883.56</v>
      </c>
      <c r="L36" s="1">
        <v>6236756.54</v>
      </c>
      <c r="M36" s="1">
        <v>683659.43</v>
      </c>
      <c r="N36" s="1">
        <v>1616917.44</v>
      </c>
    </row>
    <row r="37" spans="1:14" x14ac:dyDescent="0.25">
      <c r="A37" t="s">
        <v>625</v>
      </c>
      <c r="B37" t="s">
        <v>75</v>
      </c>
      <c r="C37" t="s">
        <v>76</v>
      </c>
      <c r="D37" s="1">
        <v>3590253.88</v>
      </c>
      <c r="E37" s="1">
        <v>123940.08</v>
      </c>
      <c r="F37" s="1">
        <v>3714193.96</v>
      </c>
      <c r="G37" s="1">
        <v>0</v>
      </c>
      <c r="H37" s="1">
        <v>208059.48</v>
      </c>
      <c r="I37" s="1">
        <v>52227.040000000001</v>
      </c>
      <c r="J37" s="1">
        <v>0</v>
      </c>
      <c r="K37" s="1">
        <v>260286.52</v>
      </c>
      <c r="L37" s="1">
        <v>3974480.48</v>
      </c>
      <c r="M37" s="1">
        <v>480842.72</v>
      </c>
      <c r="N37" s="1">
        <v>1049672.56</v>
      </c>
    </row>
    <row r="38" spans="1:14" x14ac:dyDescent="0.25">
      <c r="A38" t="s">
        <v>626</v>
      </c>
      <c r="B38" t="s">
        <v>77</v>
      </c>
      <c r="C38" t="s">
        <v>78</v>
      </c>
      <c r="D38" s="1">
        <v>7538012.9400000004</v>
      </c>
      <c r="E38" s="1">
        <v>172449.77</v>
      </c>
      <c r="F38" s="1">
        <v>7710462.71</v>
      </c>
      <c r="G38">
        <v>0</v>
      </c>
      <c r="H38" s="1">
        <v>155566.32999999999</v>
      </c>
      <c r="I38" s="1">
        <v>78193.899999999994</v>
      </c>
      <c r="J38" s="1">
        <v>71387.83</v>
      </c>
      <c r="K38" s="1">
        <v>305148.06</v>
      </c>
      <c r="L38" s="1">
        <v>8015610.7699999996</v>
      </c>
      <c r="M38" s="1">
        <v>1515424.62</v>
      </c>
      <c r="N38" s="1">
        <v>1950472.56</v>
      </c>
    </row>
    <row r="39" spans="1:14" x14ac:dyDescent="0.25">
      <c r="A39" t="s">
        <v>627</v>
      </c>
      <c r="B39" t="s">
        <v>79</v>
      </c>
      <c r="C39" t="s">
        <v>80</v>
      </c>
      <c r="D39" s="1">
        <v>6899219.6600000001</v>
      </c>
      <c r="E39" s="1">
        <v>211982</v>
      </c>
      <c r="F39" s="1">
        <v>7111201.6600000001</v>
      </c>
      <c r="G39" s="1">
        <v>-227262.88</v>
      </c>
      <c r="H39" s="1">
        <v>261378</v>
      </c>
      <c r="I39" s="1">
        <v>20992.75</v>
      </c>
      <c r="J39" s="1">
        <v>64689.2</v>
      </c>
      <c r="K39" s="1">
        <v>119797.07</v>
      </c>
      <c r="L39" s="1">
        <v>7230998.7300000004</v>
      </c>
      <c r="M39" s="1">
        <v>1229623.29</v>
      </c>
      <c r="N39" s="1">
        <v>1852752.54</v>
      </c>
    </row>
    <row r="40" spans="1:14" x14ac:dyDescent="0.25">
      <c r="A40" t="s">
        <v>628</v>
      </c>
      <c r="B40" t="s">
        <v>81</v>
      </c>
      <c r="C40" t="s">
        <v>82</v>
      </c>
      <c r="D40" s="1">
        <v>3586758.75</v>
      </c>
      <c r="E40" s="1">
        <v>86428.03</v>
      </c>
      <c r="F40" s="1">
        <v>3673186.78</v>
      </c>
      <c r="G40" s="1">
        <v>0</v>
      </c>
      <c r="H40" s="1">
        <v>263103.28999999998</v>
      </c>
      <c r="I40" s="1">
        <v>30546.29</v>
      </c>
      <c r="J40" s="1">
        <v>372372.71</v>
      </c>
      <c r="K40" s="1">
        <v>666022.29</v>
      </c>
      <c r="L40" s="1">
        <v>4339209.07</v>
      </c>
      <c r="M40" s="1">
        <v>493603.39</v>
      </c>
      <c r="N40" s="1">
        <v>843021.44</v>
      </c>
    </row>
    <row r="41" spans="1:14" x14ac:dyDescent="0.25">
      <c r="A41" t="s">
        <v>629</v>
      </c>
      <c r="B41" t="s">
        <v>83</v>
      </c>
      <c r="C41" t="s">
        <v>84</v>
      </c>
      <c r="D41" s="1">
        <v>3563060.6</v>
      </c>
      <c r="E41" s="1">
        <v>93103.89</v>
      </c>
      <c r="F41" s="1">
        <v>3656164.49</v>
      </c>
      <c r="G41">
        <v>0</v>
      </c>
      <c r="H41" s="1">
        <v>64665.2</v>
      </c>
      <c r="I41" s="1">
        <v>24405.47</v>
      </c>
      <c r="J41" s="1">
        <v>0</v>
      </c>
      <c r="K41" s="1">
        <v>89070.67</v>
      </c>
      <c r="L41" s="1">
        <v>3745235.16</v>
      </c>
      <c r="M41" s="1">
        <v>392399.42</v>
      </c>
      <c r="N41" s="1">
        <v>1024665.33</v>
      </c>
    </row>
    <row r="42" spans="1:14" x14ac:dyDescent="0.25">
      <c r="A42" t="s">
        <v>630</v>
      </c>
      <c r="B42" t="s">
        <v>85</v>
      </c>
      <c r="C42" t="s">
        <v>86</v>
      </c>
      <c r="D42" s="1">
        <v>5743834.3700000001</v>
      </c>
      <c r="E42" s="1">
        <v>147144.51999999999</v>
      </c>
      <c r="F42" s="1">
        <v>5890978.8899999997</v>
      </c>
      <c r="G42">
        <v>0</v>
      </c>
      <c r="H42" s="1">
        <v>295081.5</v>
      </c>
      <c r="I42" s="1">
        <v>26607.5</v>
      </c>
      <c r="J42" s="1">
        <v>45387.3</v>
      </c>
      <c r="K42" s="1">
        <v>367076.3</v>
      </c>
      <c r="L42" s="1">
        <v>6258055.1900000004</v>
      </c>
      <c r="M42" s="1">
        <v>932821.82</v>
      </c>
      <c r="N42" s="1">
        <v>1387588.43</v>
      </c>
    </row>
    <row r="43" spans="1:14" x14ac:dyDescent="0.25">
      <c r="A43" t="s">
        <v>631</v>
      </c>
      <c r="B43" t="s">
        <v>87</v>
      </c>
      <c r="C43" t="s">
        <v>88</v>
      </c>
      <c r="D43" s="1">
        <v>3884187.93</v>
      </c>
      <c r="E43" s="1">
        <v>71810.960000000006</v>
      </c>
      <c r="F43" s="1">
        <v>3955998.89</v>
      </c>
      <c r="G43" s="1">
        <v>0</v>
      </c>
      <c r="H43" s="1">
        <v>455204.38</v>
      </c>
      <c r="I43" s="1">
        <v>11892.73</v>
      </c>
      <c r="J43" s="1">
        <v>600585.02</v>
      </c>
      <c r="K43" s="1">
        <v>1067682.1299999999</v>
      </c>
      <c r="L43" s="1">
        <v>5023681.0199999996</v>
      </c>
      <c r="M43" s="1">
        <v>651793.01</v>
      </c>
      <c r="N43" s="1">
        <v>921086.18</v>
      </c>
    </row>
    <row r="44" spans="1:14" x14ac:dyDescent="0.25">
      <c r="A44" t="s">
        <v>632</v>
      </c>
      <c r="B44" t="s">
        <v>89</v>
      </c>
      <c r="C44" t="s">
        <v>90</v>
      </c>
      <c r="D44" s="1">
        <v>2626756.5699999998</v>
      </c>
      <c r="E44" s="1">
        <v>84925.81</v>
      </c>
      <c r="F44" s="1">
        <v>2711682.38</v>
      </c>
      <c r="G44">
        <v>0</v>
      </c>
      <c r="H44" s="1">
        <v>273212.3</v>
      </c>
      <c r="I44" s="1">
        <v>19233.25</v>
      </c>
      <c r="J44" s="1">
        <v>52182.44</v>
      </c>
      <c r="K44" s="1">
        <v>344627.99</v>
      </c>
      <c r="L44" s="1">
        <v>3056310.37</v>
      </c>
      <c r="M44" s="1">
        <v>297680.25</v>
      </c>
      <c r="N44" s="1">
        <v>735077.27</v>
      </c>
    </row>
    <row r="45" spans="1:14" x14ac:dyDescent="0.25">
      <c r="A45" t="s">
        <v>633</v>
      </c>
      <c r="B45" t="s">
        <v>91</v>
      </c>
      <c r="C45" t="s">
        <v>92</v>
      </c>
      <c r="D45" s="1">
        <v>7126560.2000000002</v>
      </c>
      <c r="E45" s="1">
        <v>228816.15</v>
      </c>
      <c r="F45" s="1">
        <v>7355376.3499999996</v>
      </c>
      <c r="G45">
        <v>0</v>
      </c>
      <c r="H45" s="1">
        <v>58456.84</v>
      </c>
      <c r="I45" s="1">
        <v>21708.41</v>
      </c>
      <c r="J45" s="1">
        <v>0</v>
      </c>
      <c r="K45" s="1">
        <v>80165.25</v>
      </c>
      <c r="L45" s="1">
        <v>7435541.5999999996</v>
      </c>
      <c r="M45" s="1">
        <v>1190026.0900000001</v>
      </c>
      <c r="N45" s="1">
        <v>1913338.24</v>
      </c>
    </row>
    <row r="46" spans="1:14" x14ac:dyDescent="0.25">
      <c r="A46" t="s">
        <v>634</v>
      </c>
      <c r="B46" t="s">
        <v>93</v>
      </c>
      <c r="C46" t="s">
        <v>94</v>
      </c>
      <c r="D46" s="1">
        <v>7125441.75</v>
      </c>
      <c r="E46" s="1">
        <v>69550.11</v>
      </c>
      <c r="F46" s="1">
        <v>7194991.8600000003</v>
      </c>
      <c r="G46" s="1">
        <v>0</v>
      </c>
      <c r="H46" s="1">
        <v>164943.38</v>
      </c>
      <c r="I46" s="1">
        <v>8050.46</v>
      </c>
      <c r="J46" s="1">
        <v>15730.61</v>
      </c>
      <c r="K46" s="1">
        <v>188724.45</v>
      </c>
      <c r="L46" s="1">
        <v>7383716.3099999996</v>
      </c>
      <c r="M46" s="1">
        <v>705671.5</v>
      </c>
      <c r="N46" s="1">
        <v>2078801.64</v>
      </c>
    </row>
    <row r="47" spans="1:14" x14ac:dyDescent="0.25">
      <c r="A47" t="s">
        <v>635</v>
      </c>
      <c r="B47" t="s">
        <v>95</v>
      </c>
      <c r="C47" t="s">
        <v>96</v>
      </c>
      <c r="D47" s="1">
        <v>10013461.960000001</v>
      </c>
      <c r="E47" s="1">
        <v>227223.76</v>
      </c>
      <c r="F47" s="1">
        <v>10240685.720000001</v>
      </c>
      <c r="G47">
        <v>0</v>
      </c>
      <c r="H47" s="1">
        <v>739075.25</v>
      </c>
      <c r="I47" s="1">
        <v>15163.4</v>
      </c>
      <c r="J47" s="1">
        <v>23908.46</v>
      </c>
      <c r="K47" s="1">
        <v>778147.11</v>
      </c>
      <c r="L47" s="1">
        <v>11018832.83</v>
      </c>
      <c r="M47" s="1">
        <v>1371228.94</v>
      </c>
      <c r="N47" s="1">
        <v>3238139.61</v>
      </c>
    </row>
    <row r="48" spans="1:14" x14ac:dyDescent="0.25">
      <c r="A48" t="s">
        <v>636</v>
      </c>
      <c r="B48" t="s">
        <v>97</v>
      </c>
      <c r="C48" t="s">
        <v>98</v>
      </c>
      <c r="D48" s="1">
        <v>2545953.7599999998</v>
      </c>
      <c r="E48" s="1">
        <v>45230.58</v>
      </c>
      <c r="F48" s="1">
        <v>2591184.34</v>
      </c>
      <c r="G48" s="1">
        <v>0</v>
      </c>
      <c r="H48" s="1">
        <v>398380.68</v>
      </c>
      <c r="I48" s="1">
        <v>8181.21</v>
      </c>
      <c r="J48" s="1">
        <v>39071.65</v>
      </c>
      <c r="K48" s="1">
        <v>445633.54</v>
      </c>
      <c r="L48" s="1">
        <v>3036817.88</v>
      </c>
      <c r="M48" s="1">
        <v>276707.32</v>
      </c>
      <c r="N48" s="1">
        <v>713943.79</v>
      </c>
    </row>
    <row r="49" spans="1:14" x14ac:dyDescent="0.25">
      <c r="A49" t="s">
        <v>637</v>
      </c>
      <c r="B49" t="s">
        <v>99</v>
      </c>
      <c r="C49" t="s">
        <v>100</v>
      </c>
      <c r="D49" s="1">
        <v>2130163.17</v>
      </c>
      <c r="E49" s="1">
        <v>29550.799999999999</v>
      </c>
      <c r="F49" s="1">
        <v>2159713.9700000002</v>
      </c>
      <c r="G49">
        <v>0</v>
      </c>
      <c r="H49" s="1">
        <v>552270.32999999996</v>
      </c>
      <c r="I49" s="1">
        <v>10124.06</v>
      </c>
      <c r="J49" s="1">
        <v>51074.82</v>
      </c>
      <c r="K49" s="1">
        <v>613469.21</v>
      </c>
      <c r="L49" s="1">
        <v>2773183.18</v>
      </c>
      <c r="M49" s="1">
        <v>149364.73000000001</v>
      </c>
      <c r="N49" s="1">
        <v>522508.24</v>
      </c>
    </row>
    <row r="50" spans="1:14" x14ac:dyDescent="0.25">
      <c r="A50" t="s">
        <v>638</v>
      </c>
      <c r="B50" t="s">
        <v>101</v>
      </c>
      <c r="C50" t="s">
        <v>102</v>
      </c>
      <c r="D50" s="1">
        <v>1788468.91</v>
      </c>
      <c r="E50" s="1">
        <v>57781.85</v>
      </c>
      <c r="F50" s="1">
        <v>1846250.76</v>
      </c>
      <c r="G50">
        <v>0</v>
      </c>
      <c r="H50" s="1">
        <v>107129.43</v>
      </c>
      <c r="I50" s="1">
        <v>26494.97</v>
      </c>
      <c r="J50" s="1">
        <v>5010.04</v>
      </c>
      <c r="K50" s="1">
        <v>138634.44</v>
      </c>
      <c r="L50" s="1">
        <v>1984885.2</v>
      </c>
      <c r="M50" s="1">
        <v>128738.52</v>
      </c>
      <c r="N50" s="1">
        <v>265790.08000000002</v>
      </c>
    </row>
    <row r="51" spans="1:14" x14ac:dyDescent="0.25">
      <c r="A51" t="s">
        <v>639</v>
      </c>
      <c r="B51" t="s">
        <v>103</v>
      </c>
      <c r="C51" t="s">
        <v>104</v>
      </c>
      <c r="D51" s="1">
        <v>1837507.02</v>
      </c>
      <c r="E51" s="1">
        <v>54184.21</v>
      </c>
      <c r="F51" s="1">
        <v>1891691.23</v>
      </c>
      <c r="G51" s="1">
        <v>0</v>
      </c>
      <c r="H51" s="1">
        <v>17701.96</v>
      </c>
      <c r="I51" s="1">
        <v>12178.18</v>
      </c>
      <c r="J51" s="1">
        <v>17002.400000000001</v>
      </c>
      <c r="K51" s="1">
        <v>46882.54</v>
      </c>
      <c r="L51" s="1">
        <v>1938573.77</v>
      </c>
      <c r="M51" s="1">
        <v>219059.91</v>
      </c>
      <c r="N51" s="1">
        <v>423298.6</v>
      </c>
    </row>
    <row r="52" spans="1:14" x14ac:dyDescent="0.25">
      <c r="A52" t="s">
        <v>640</v>
      </c>
      <c r="B52" t="s">
        <v>105</v>
      </c>
      <c r="C52" t="s">
        <v>106</v>
      </c>
      <c r="D52" s="1">
        <v>5720216.25</v>
      </c>
      <c r="E52" s="1">
        <v>102475.81</v>
      </c>
      <c r="F52" s="1">
        <v>5822692.0599999996</v>
      </c>
      <c r="G52">
        <v>0</v>
      </c>
      <c r="H52" s="1">
        <v>63193.66</v>
      </c>
      <c r="I52" s="1">
        <v>51357.919999999998</v>
      </c>
      <c r="J52" s="1">
        <v>143262.13</v>
      </c>
      <c r="K52" s="1">
        <v>257813.71</v>
      </c>
      <c r="L52" s="1">
        <v>6080505.7699999996</v>
      </c>
      <c r="M52" s="1">
        <v>345967.76</v>
      </c>
      <c r="N52" s="1">
        <v>1127483.8999999999</v>
      </c>
    </row>
    <row r="53" spans="1:14" x14ac:dyDescent="0.25">
      <c r="D53" s="1">
        <f>SUM(D4:D52)</f>
        <v>307319875.71000004</v>
      </c>
      <c r="E53" s="1">
        <f t="shared" ref="E53:N53" si="0">SUM(E4:E52)</f>
        <v>7103324.0099999988</v>
      </c>
      <c r="F53" s="1">
        <f t="shared" si="0"/>
        <v>314423199.72000009</v>
      </c>
      <c r="G53" s="1">
        <f t="shared" si="0"/>
        <v>-344143.7</v>
      </c>
      <c r="H53" s="1">
        <f t="shared" si="0"/>
        <v>16258622.650000002</v>
      </c>
      <c r="I53" s="1">
        <f t="shared" si="0"/>
        <v>1603528.4099999995</v>
      </c>
      <c r="J53" s="1">
        <f t="shared" si="0"/>
        <v>4847957.7800000021</v>
      </c>
      <c r="K53" s="1">
        <f t="shared" si="0"/>
        <v>22365965.140000004</v>
      </c>
      <c r="L53" s="1">
        <f t="shared" si="0"/>
        <v>336789164.8599999</v>
      </c>
      <c r="M53" s="1">
        <f t="shared" si="0"/>
        <v>37198419.509999998</v>
      </c>
      <c r="N53" s="1">
        <f t="shared" si="0"/>
        <v>87115912.800000012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C948-26DB-45C9-9B99-EA2C1F3726D8}">
  <dimension ref="A2:H50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2" sqref="C12"/>
    </sheetView>
  </sheetViews>
  <sheetFormatPr defaultRowHeight="15" x14ac:dyDescent="0.25"/>
  <cols>
    <col min="1" max="1" width="7.5703125" bestFit="1" customWidth="1"/>
    <col min="2" max="2" width="32.7109375" bestFit="1" customWidth="1"/>
    <col min="3" max="3" width="12.140625" bestFit="1" customWidth="1"/>
    <col min="4" max="4" width="34.140625" bestFit="1" customWidth="1"/>
    <col min="5" max="5" width="9" customWidth="1"/>
    <col min="6" max="6" width="12.28515625" customWidth="1"/>
    <col min="7" max="7" width="14.42578125" customWidth="1"/>
    <col min="8" max="8" width="16" customWidth="1"/>
  </cols>
  <sheetData>
    <row r="2" spans="1:8" s="10" customFormat="1" ht="45" x14ac:dyDescent="0.25">
      <c r="A2" s="3" t="s">
        <v>0</v>
      </c>
      <c r="B2" s="3" t="s">
        <v>2</v>
      </c>
      <c r="C2" s="3" t="s">
        <v>109</v>
      </c>
      <c r="D2" s="3" t="s">
        <v>110</v>
      </c>
      <c r="E2" s="4" t="s">
        <v>111</v>
      </c>
      <c r="F2" s="4" t="s">
        <v>587</v>
      </c>
      <c r="G2" s="4" t="s">
        <v>588</v>
      </c>
      <c r="H2" s="4" t="s">
        <v>589</v>
      </c>
    </row>
    <row r="3" spans="1:8" x14ac:dyDescent="0.25">
      <c r="A3" t="s">
        <v>592</v>
      </c>
      <c r="B3" t="s">
        <v>11</v>
      </c>
      <c r="C3" t="s">
        <v>641</v>
      </c>
      <c r="D3" t="s">
        <v>112</v>
      </c>
      <c r="E3" s="1">
        <v>146.96</v>
      </c>
      <c r="F3" s="1">
        <v>158.71</v>
      </c>
      <c r="G3" s="1">
        <v>49.78</v>
      </c>
      <c r="H3" s="1">
        <v>30639.69</v>
      </c>
    </row>
    <row r="4" spans="1:8" x14ac:dyDescent="0.25">
      <c r="A4" t="s">
        <v>592</v>
      </c>
      <c r="B4" t="s">
        <v>11</v>
      </c>
      <c r="C4" t="s">
        <v>642</v>
      </c>
      <c r="D4" t="s">
        <v>113</v>
      </c>
      <c r="E4" s="1">
        <v>40.31</v>
      </c>
      <c r="F4" s="1">
        <v>81.36</v>
      </c>
      <c r="G4" s="1">
        <v>26.73</v>
      </c>
      <c r="H4" s="1">
        <v>4357.1099999999997</v>
      </c>
    </row>
    <row r="5" spans="1:8" x14ac:dyDescent="0.25">
      <c r="A5" t="s">
        <v>592</v>
      </c>
      <c r="B5" t="s">
        <v>11</v>
      </c>
      <c r="C5" t="s">
        <v>643</v>
      </c>
      <c r="D5" t="s">
        <v>114</v>
      </c>
      <c r="E5" s="1">
        <v>37.61</v>
      </c>
      <c r="F5" s="1">
        <v>96.44</v>
      </c>
      <c r="G5" s="1">
        <v>32.42</v>
      </c>
      <c r="H5" s="1">
        <v>4846.42</v>
      </c>
    </row>
    <row r="6" spans="1:8" x14ac:dyDescent="0.25">
      <c r="A6" t="s">
        <v>592</v>
      </c>
      <c r="B6" t="s">
        <v>11</v>
      </c>
      <c r="C6" t="s">
        <v>644</v>
      </c>
      <c r="D6" t="s">
        <v>115</v>
      </c>
      <c r="E6" s="1">
        <v>40.18</v>
      </c>
      <c r="F6" s="1">
        <v>171.2</v>
      </c>
      <c r="G6" s="1">
        <v>53.05</v>
      </c>
      <c r="H6" s="1">
        <v>9010.3700000000008</v>
      </c>
    </row>
    <row r="7" spans="1:8" x14ac:dyDescent="0.25">
      <c r="A7" t="s">
        <v>592</v>
      </c>
      <c r="B7" t="s">
        <v>11</v>
      </c>
      <c r="C7" t="s">
        <v>645</v>
      </c>
      <c r="D7" t="s">
        <v>116</v>
      </c>
      <c r="E7" s="1">
        <v>104.84</v>
      </c>
      <c r="F7" s="1">
        <v>161.66</v>
      </c>
      <c r="G7" s="1">
        <v>0</v>
      </c>
      <c r="H7" s="1">
        <v>16948.43</v>
      </c>
    </row>
    <row r="8" spans="1:8" x14ac:dyDescent="0.25">
      <c r="A8" t="s">
        <v>592</v>
      </c>
      <c r="B8" t="s">
        <v>11</v>
      </c>
      <c r="C8" t="s">
        <v>646</v>
      </c>
      <c r="D8" t="s">
        <v>117</v>
      </c>
      <c r="E8" s="1">
        <v>118.32</v>
      </c>
      <c r="F8" s="1">
        <v>183.88</v>
      </c>
      <c r="G8" s="1">
        <v>56.48</v>
      </c>
      <c r="H8" s="1">
        <v>28439.4</v>
      </c>
    </row>
    <row r="9" spans="1:8" x14ac:dyDescent="0.25">
      <c r="A9" t="s">
        <v>592</v>
      </c>
      <c r="B9" t="s">
        <v>11</v>
      </c>
      <c r="C9" t="s">
        <v>647</v>
      </c>
      <c r="D9" t="s">
        <v>118</v>
      </c>
      <c r="E9" s="1">
        <v>42.24</v>
      </c>
      <c r="F9" s="1">
        <v>120.06</v>
      </c>
      <c r="G9" s="1">
        <v>40.299999999999997</v>
      </c>
      <c r="H9" s="1">
        <v>6773.61</v>
      </c>
    </row>
    <row r="10" spans="1:8" x14ac:dyDescent="0.25">
      <c r="A10" t="s">
        <v>592</v>
      </c>
      <c r="B10" t="s">
        <v>11</v>
      </c>
      <c r="C10" t="s">
        <v>648</v>
      </c>
      <c r="D10" t="s">
        <v>119</v>
      </c>
      <c r="E10" s="1">
        <v>133.19999999999999</v>
      </c>
      <c r="F10" s="1">
        <v>42.44</v>
      </c>
      <c r="G10" s="1">
        <v>0</v>
      </c>
      <c r="H10" s="1">
        <v>5653.01</v>
      </c>
    </row>
    <row r="11" spans="1:8" x14ac:dyDescent="0.25">
      <c r="A11" t="s">
        <v>592</v>
      </c>
      <c r="B11" t="s">
        <v>11</v>
      </c>
      <c r="C11" t="s">
        <v>649</v>
      </c>
      <c r="D11" t="s">
        <v>120</v>
      </c>
      <c r="E11" s="1">
        <v>45.36</v>
      </c>
      <c r="F11" s="1">
        <v>183.41</v>
      </c>
      <c r="G11" s="1">
        <v>56.35</v>
      </c>
      <c r="H11" s="1">
        <v>10875.51</v>
      </c>
    </row>
    <row r="12" spans="1:8" x14ac:dyDescent="0.25">
      <c r="A12" t="s">
        <v>592</v>
      </c>
      <c r="B12" t="s">
        <v>11</v>
      </c>
      <c r="C12" t="s">
        <v>650</v>
      </c>
      <c r="D12" t="s">
        <v>121</v>
      </c>
      <c r="E12" s="1">
        <v>10.86</v>
      </c>
      <c r="F12" s="1">
        <v>201.19</v>
      </c>
      <c r="G12" s="1">
        <v>61.84</v>
      </c>
      <c r="H12" s="1">
        <v>2856.51</v>
      </c>
    </row>
    <row r="13" spans="1:8" x14ac:dyDescent="0.25">
      <c r="A13" t="s">
        <v>592</v>
      </c>
      <c r="B13" t="s">
        <v>11</v>
      </c>
      <c r="C13" t="s">
        <v>651</v>
      </c>
      <c r="D13" t="s">
        <v>122</v>
      </c>
      <c r="E13" s="1">
        <v>24.1</v>
      </c>
      <c r="F13" s="1">
        <v>120.99</v>
      </c>
      <c r="G13" s="1">
        <v>40.520000000000003</v>
      </c>
      <c r="H13" s="1">
        <v>3892.39</v>
      </c>
    </row>
    <row r="14" spans="1:8" x14ac:dyDescent="0.25">
      <c r="A14" t="s">
        <v>593</v>
      </c>
      <c r="B14" t="s">
        <v>13</v>
      </c>
      <c r="C14" t="s">
        <v>652</v>
      </c>
      <c r="D14" t="s">
        <v>123</v>
      </c>
      <c r="E14" s="1">
        <v>72.12</v>
      </c>
      <c r="F14" s="1">
        <v>250</v>
      </c>
      <c r="G14" s="1">
        <v>119.59</v>
      </c>
      <c r="H14" s="1">
        <v>26654.83</v>
      </c>
    </row>
    <row r="15" spans="1:8" x14ac:dyDescent="0.25">
      <c r="A15" t="s">
        <v>593</v>
      </c>
      <c r="B15" t="s">
        <v>13</v>
      </c>
      <c r="C15" t="s">
        <v>653</v>
      </c>
      <c r="D15" t="s">
        <v>124</v>
      </c>
      <c r="E15" s="1">
        <v>89.22</v>
      </c>
      <c r="F15" s="1">
        <v>235.92</v>
      </c>
      <c r="G15" s="1">
        <v>88.63</v>
      </c>
      <c r="H15" s="1">
        <v>28956.35</v>
      </c>
    </row>
    <row r="16" spans="1:8" x14ac:dyDescent="0.25">
      <c r="A16" t="s">
        <v>593</v>
      </c>
      <c r="B16" t="s">
        <v>13</v>
      </c>
      <c r="C16" t="s">
        <v>654</v>
      </c>
      <c r="D16" t="s">
        <v>125</v>
      </c>
      <c r="E16" s="1">
        <v>39.619999999999997</v>
      </c>
      <c r="F16" s="1">
        <v>80.61</v>
      </c>
      <c r="G16" s="1">
        <v>26.47</v>
      </c>
      <c r="H16" s="1">
        <v>4242.51</v>
      </c>
    </row>
    <row r="17" spans="1:8" x14ac:dyDescent="0.25">
      <c r="A17" t="s">
        <v>593</v>
      </c>
      <c r="B17" t="s">
        <v>13</v>
      </c>
      <c r="C17" t="s">
        <v>655</v>
      </c>
      <c r="D17" t="s">
        <v>126</v>
      </c>
      <c r="E17" s="1">
        <v>151.08000000000001</v>
      </c>
      <c r="F17" s="1">
        <v>204.38</v>
      </c>
      <c r="G17" s="1">
        <v>64.099999999999994</v>
      </c>
      <c r="H17" s="1">
        <v>40561.96</v>
      </c>
    </row>
    <row r="18" spans="1:8" x14ac:dyDescent="0.25">
      <c r="A18" t="s">
        <v>593</v>
      </c>
      <c r="B18" t="s">
        <v>13</v>
      </c>
      <c r="C18" t="s">
        <v>656</v>
      </c>
      <c r="D18" t="s">
        <v>127</v>
      </c>
      <c r="E18" s="1">
        <v>53.56</v>
      </c>
      <c r="F18" s="1">
        <v>227.53</v>
      </c>
      <c r="G18" s="1">
        <v>81.709999999999994</v>
      </c>
      <c r="H18" s="1">
        <v>16562.89</v>
      </c>
    </row>
    <row r="19" spans="1:8" x14ac:dyDescent="0.25">
      <c r="A19" t="s">
        <v>593</v>
      </c>
      <c r="B19" t="s">
        <v>13</v>
      </c>
      <c r="C19" t="s">
        <v>657</v>
      </c>
      <c r="D19" t="s">
        <v>128</v>
      </c>
      <c r="E19" s="1">
        <v>34.78</v>
      </c>
      <c r="F19" s="1">
        <v>250</v>
      </c>
      <c r="G19" s="1">
        <v>122.71</v>
      </c>
      <c r="H19" s="1">
        <v>12962.85</v>
      </c>
    </row>
    <row r="20" spans="1:8" x14ac:dyDescent="0.25">
      <c r="A20" t="s">
        <v>594</v>
      </c>
      <c r="B20" t="s">
        <v>15</v>
      </c>
      <c r="C20" t="s">
        <v>658</v>
      </c>
      <c r="D20" t="s">
        <v>129</v>
      </c>
      <c r="E20" s="1">
        <v>139.88999999999999</v>
      </c>
      <c r="F20" s="1">
        <v>250</v>
      </c>
      <c r="G20" s="1">
        <v>0</v>
      </c>
      <c r="H20" s="1">
        <v>34972.5</v>
      </c>
    </row>
    <row r="21" spans="1:8" x14ac:dyDescent="0.25">
      <c r="A21" t="s">
        <v>594</v>
      </c>
      <c r="B21" t="s">
        <v>15</v>
      </c>
      <c r="C21" t="s">
        <v>659</v>
      </c>
      <c r="D21" t="s">
        <v>130</v>
      </c>
      <c r="E21" s="1">
        <v>133.4</v>
      </c>
      <c r="F21" s="1">
        <v>250</v>
      </c>
      <c r="G21" s="1">
        <v>140.9</v>
      </c>
      <c r="H21" s="1">
        <v>52146.06</v>
      </c>
    </row>
    <row r="22" spans="1:8" x14ac:dyDescent="0.25">
      <c r="A22" t="s">
        <v>594</v>
      </c>
      <c r="B22" t="s">
        <v>15</v>
      </c>
      <c r="C22" t="s">
        <v>660</v>
      </c>
      <c r="D22" t="s">
        <v>131</v>
      </c>
      <c r="E22" s="1">
        <v>70.12</v>
      </c>
      <c r="F22" s="1">
        <v>229.41</v>
      </c>
      <c r="G22" s="1">
        <v>83.24</v>
      </c>
      <c r="H22" s="1">
        <v>21923.02</v>
      </c>
    </row>
    <row r="23" spans="1:8" x14ac:dyDescent="0.25">
      <c r="A23" t="s">
        <v>594</v>
      </c>
      <c r="B23" t="s">
        <v>15</v>
      </c>
      <c r="C23" t="s">
        <v>661</v>
      </c>
      <c r="D23" t="s">
        <v>132</v>
      </c>
      <c r="E23" s="1">
        <v>75.12</v>
      </c>
      <c r="F23" s="1">
        <v>164.94</v>
      </c>
      <c r="G23" s="1">
        <v>51.4</v>
      </c>
      <c r="H23" s="1">
        <v>16251.46</v>
      </c>
    </row>
    <row r="24" spans="1:8" x14ac:dyDescent="0.25">
      <c r="A24" t="s">
        <v>594</v>
      </c>
      <c r="B24" t="s">
        <v>15</v>
      </c>
      <c r="C24" t="s">
        <v>662</v>
      </c>
      <c r="D24" t="s">
        <v>133</v>
      </c>
      <c r="E24" s="1">
        <v>51.3</v>
      </c>
      <c r="F24" s="1">
        <v>250</v>
      </c>
      <c r="G24" s="1">
        <v>114.32</v>
      </c>
      <c r="H24" s="1">
        <v>18689.62</v>
      </c>
    </row>
    <row r="25" spans="1:8" x14ac:dyDescent="0.25">
      <c r="A25" t="s">
        <v>594</v>
      </c>
      <c r="B25" t="s">
        <v>15</v>
      </c>
      <c r="C25" t="s">
        <v>663</v>
      </c>
      <c r="D25" t="s">
        <v>134</v>
      </c>
      <c r="E25" s="1">
        <v>82.15</v>
      </c>
      <c r="F25" s="1">
        <v>234.45</v>
      </c>
      <c r="G25" s="1">
        <v>87.4</v>
      </c>
      <c r="H25" s="1">
        <v>26439.98</v>
      </c>
    </row>
    <row r="26" spans="1:8" x14ac:dyDescent="0.25">
      <c r="A26" t="s">
        <v>594</v>
      </c>
      <c r="B26" t="s">
        <v>15</v>
      </c>
      <c r="C26" t="s">
        <v>664</v>
      </c>
      <c r="D26" t="s">
        <v>135</v>
      </c>
      <c r="E26" s="1">
        <v>60.17</v>
      </c>
      <c r="F26" s="1">
        <v>250</v>
      </c>
      <c r="G26" s="1">
        <v>176.43</v>
      </c>
      <c r="H26" s="1">
        <v>25658.29</v>
      </c>
    </row>
    <row r="27" spans="1:8" x14ac:dyDescent="0.25">
      <c r="A27" t="s">
        <v>595</v>
      </c>
      <c r="B27" t="s">
        <v>17</v>
      </c>
      <c r="C27" t="s">
        <v>665</v>
      </c>
      <c r="D27" t="s">
        <v>136</v>
      </c>
      <c r="E27" s="1">
        <v>36.04</v>
      </c>
      <c r="F27" s="1">
        <v>205.48</v>
      </c>
      <c r="G27" s="1">
        <v>64.88</v>
      </c>
      <c r="H27" s="1">
        <v>9743.77</v>
      </c>
    </row>
    <row r="28" spans="1:8" x14ac:dyDescent="0.25">
      <c r="A28" t="s">
        <v>595</v>
      </c>
      <c r="B28" t="s">
        <v>17</v>
      </c>
      <c r="C28" t="s">
        <v>666</v>
      </c>
      <c r="D28" t="s">
        <v>137</v>
      </c>
      <c r="E28" s="1">
        <v>40.9</v>
      </c>
      <c r="F28" s="1">
        <v>234.13</v>
      </c>
      <c r="G28" s="1">
        <v>0</v>
      </c>
      <c r="H28" s="1">
        <v>9575.92</v>
      </c>
    </row>
    <row r="29" spans="1:8" x14ac:dyDescent="0.25">
      <c r="A29" t="s">
        <v>595</v>
      </c>
      <c r="B29" t="s">
        <v>17</v>
      </c>
      <c r="C29" t="s">
        <v>667</v>
      </c>
      <c r="D29" t="s">
        <v>138</v>
      </c>
      <c r="E29" s="1">
        <v>52.78</v>
      </c>
      <c r="F29" s="1">
        <v>194.52</v>
      </c>
      <c r="G29" s="1">
        <v>59.45</v>
      </c>
      <c r="H29" s="1">
        <v>13404.54</v>
      </c>
    </row>
    <row r="30" spans="1:8" x14ac:dyDescent="0.25">
      <c r="A30" t="s">
        <v>595</v>
      </c>
      <c r="B30" t="s">
        <v>17</v>
      </c>
      <c r="C30" t="s">
        <v>668</v>
      </c>
      <c r="D30" t="s">
        <v>139</v>
      </c>
      <c r="E30" s="1">
        <v>52.19</v>
      </c>
      <c r="F30" s="1">
        <v>250</v>
      </c>
      <c r="G30" s="1">
        <v>0</v>
      </c>
      <c r="H30" s="1">
        <v>13047.5</v>
      </c>
    </row>
    <row r="31" spans="1:8" x14ac:dyDescent="0.25">
      <c r="A31" t="s">
        <v>595</v>
      </c>
      <c r="B31" t="s">
        <v>17</v>
      </c>
      <c r="C31" t="s">
        <v>669</v>
      </c>
      <c r="D31" t="s">
        <v>140</v>
      </c>
      <c r="E31" s="1">
        <v>112.1</v>
      </c>
      <c r="F31" s="1">
        <v>248.77</v>
      </c>
      <c r="G31" s="1">
        <v>99.76</v>
      </c>
      <c r="H31" s="1">
        <v>39070.21</v>
      </c>
    </row>
    <row r="32" spans="1:8" x14ac:dyDescent="0.25">
      <c r="A32" t="s">
        <v>595</v>
      </c>
      <c r="B32" t="s">
        <v>17</v>
      </c>
      <c r="C32" t="s">
        <v>670</v>
      </c>
      <c r="D32" t="s">
        <v>141</v>
      </c>
      <c r="E32" s="1">
        <v>76.17</v>
      </c>
      <c r="F32" s="1">
        <v>45.51</v>
      </c>
      <c r="G32" s="1">
        <v>0</v>
      </c>
      <c r="H32" s="1">
        <v>3466.5</v>
      </c>
    </row>
    <row r="33" spans="1:8" x14ac:dyDescent="0.25">
      <c r="A33" t="s">
        <v>595</v>
      </c>
      <c r="B33" t="s">
        <v>17</v>
      </c>
      <c r="C33" t="s">
        <v>671</v>
      </c>
      <c r="D33" t="s">
        <v>142</v>
      </c>
      <c r="E33" s="1">
        <v>19.29</v>
      </c>
      <c r="F33" s="1">
        <v>99.95</v>
      </c>
      <c r="G33" s="1">
        <v>0</v>
      </c>
      <c r="H33" s="1">
        <v>1928.04</v>
      </c>
    </row>
    <row r="34" spans="1:8" x14ac:dyDescent="0.25">
      <c r="A34" t="s">
        <v>595</v>
      </c>
      <c r="B34" t="s">
        <v>17</v>
      </c>
      <c r="C34" t="s">
        <v>672</v>
      </c>
      <c r="D34" t="s">
        <v>143</v>
      </c>
      <c r="E34" s="1">
        <v>84.04</v>
      </c>
      <c r="F34" s="1">
        <v>196.9</v>
      </c>
      <c r="G34" s="1">
        <v>60.12</v>
      </c>
      <c r="H34" s="1">
        <v>21599.96</v>
      </c>
    </row>
    <row r="35" spans="1:8" x14ac:dyDescent="0.25">
      <c r="A35" t="s">
        <v>596</v>
      </c>
      <c r="B35" t="s">
        <v>19</v>
      </c>
      <c r="C35" t="s">
        <v>673</v>
      </c>
      <c r="D35" t="s">
        <v>144</v>
      </c>
      <c r="E35" s="1">
        <v>416.73</v>
      </c>
      <c r="F35" s="1">
        <v>250</v>
      </c>
      <c r="G35" s="1">
        <v>0</v>
      </c>
      <c r="H35" s="1">
        <v>104182.5</v>
      </c>
    </row>
    <row r="36" spans="1:8" x14ac:dyDescent="0.25">
      <c r="A36" t="s">
        <v>596</v>
      </c>
      <c r="B36" t="s">
        <v>19</v>
      </c>
      <c r="C36" t="s">
        <v>674</v>
      </c>
      <c r="D36" t="s">
        <v>145</v>
      </c>
      <c r="E36" s="1">
        <v>302.8</v>
      </c>
      <c r="F36" s="1">
        <v>84.88</v>
      </c>
      <c r="G36" s="1">
        <v>28.01</v>
      </c>
      <c r="H36" s="1">
        <v>34183.089999999997</v>
      </c>
    </row>
    <row r="37" spans="1:8" x14ac:dyDescent="0.25">
      <c r="A37" t="s">
        <v>596</v>
      </c>
      <c r="B37" t="s">
        <v>19</v>
      </c>
      <c r="C37" t="s">
        <v>675</v>
      </c>
      <c r="D37" t="s">
        <v>146</v>
      </c>
      <c r="E37" s="1">
        <v>630.79999999999995</v>
      </c>
      <c r="F37" s="1">
        <v>75.64</v>
      </c>
      <c r="G37" s="1">
        <v>0</v>
      </c>
      <c r="H37" s="1">
        <v>47713.71</v>
      </c>
    </row>
    <row r="38" spans="1:8" x14ac:dyDescent="0.25">
      <c r="A38" t="s">
        <v>596</v>
      </c>
      <c r="B38" t="s">
        <v>19</v>
      </c>
      <c r="C38" t="s">
        <v>676</v>
      </c>
      <c r="D38" t="s">
        <v>147</v>
      </c>
      <c r="E38" s="1">
        <v>793.92</v>
      </c>
      <c r="F38" s="1">
        <v>43.49</v>
      </c>
      <c r="G38" s="1">
        <v>0</v>
      </c>
      <c r="H38" s="1">
        <v>34527.58</v>
      </c>
    </row>
    <row r="39" spans="1:8" x14ac:dyDescent="0.25">
      <c r="A39" t="s">
        <v>596</v>
      </c>
      <c r="B39" t="s">
        <v>19</v>
      </c>
      <c r="C39" t="s">
        <v>677</v>
      </c>
      <c r="D39" t="s">
        <v>148</v>
      </c>
      <c r="E39" s="1">
        <v>107.8</v>
      </c>
      <c r="F39" s="1">
        <v>91.82</v>
      </c>
      <c r="G39" s="1">
        <v>0</v>
      </c>
      <c r="H39" s="1">
        <v>9898.2000000000007</v>
      </c>
    </row>
    <row r="40" spans="1:8" x14ac:dyDescent="0.25">
      <c r="A40" t="s">
        <v>596</v>
      </c>
      <c r="B40" t="s">
        <v>19</v>
      </c>
      <c r="C40" t="s">
        <v>678</v>
      </c>
      <c r="D40" t="s">
        <v>149</v>
      </c>
      <c r="E40" s="1">
        <v>32.75</v>
      </c>
      <c r="F40" s="1">
        <v>250</v>
      </c>
      <c r="G40" s="1">
        <v>0</v>
      </c>
      <c r="H40" s="1">
        <v>8187.5</v>
      </c>
    </row>
    <row r="41" spans="1:8" x14ac:dyDescent="0.25">
      <c r="A41" t="s">
        <v>596</v>
      </c>
      <c r="B41" t="s">
        <v>19</v>
      </c>
      <c r="C41" t="s">
        <v>679</v>
      </c>
      <c r="D41" t="s">
        <v>150</v>
      </c>
      <c r="E41" s="1">
        <v>176.89</v>
      </c>
      <c r="F41" s="1">
        <v>45.67</v>
      </c>
      <c r="G41" s="1">
        <v>12.2</v>
      </c>
      <c r="H41" s="1">
        <v>10236.620000000001</v>
      </c>
    </row>
    <row r="42" spans="1:8" x14ac:dyDescent="0.25">
      <c r="A42" t="s">
        <v>596</v>
      </c>
      <c r="B42" t="s">
        <v>19</v>
      </c>
      <c r="C42" t="s">
        <v>680</v>
      </c>
      <c r="D42" t="s">
        <v>151</v>
      </c>
      <c r="E42" s="1">
        <v>162.13999999999999</v>
      </c>
      <c r="F42" s="1">
        <v>63.21</v>
      </c>
      <c r="G42" s="1">
        <v>20.62</v>
      </c>
      <c r="H42" s="1">
        <v>13592.2</v>
      </c>
    </row>
    <row r="43" spans="1:8" x14ac:dyDescent="0.25">
      <c r="A43" t="s">
        <v>596</v>
      </c>
      <c r="B43" t="s">
        <v>19</v>
      </c>
      <c r="C43" t="s">
        <v>681</v>
      </c>
      <c r="D43" t="s">
        <v>152</v>
      </c>
      <c r="E43" s="1">
        <v>644.94000000000005</v>
      </c>
      <c r="F43" s="1">
        <v>158.54</v>
      </c>
      <c r="G43" s="1">
        <v>0</v>
      </c>
      <c r="H43" s="1">
        <v>102248.79</v>
      </c>
    </row>
    <row r="44" spans="1:8" x14ac:dyDescent="0.25">
      <c r="A44" t="s">
        <v>596</v>
      </c>
      <c r="B44" t="s">
        <v>19</v>
      </c>
      <c r="C44" t="s">
        <v>682</v>
      </c>
      <c r="D44" t="s">
        <v>153</v>
      </c>
      <c r="E44" s="1">
        <v>155.74</v>
      </c>
      <c r="F44" s="1">
        <v>44.07</v>
      </c>
      <c r="G44" s="1">
        <v>0</v>
      </c>
      <c r="H44" s="1">
        <v>6863.46</v>
      </c>
    </row>
    <row r="45" spans="1:8" x14ac:dyDescent="0.25">
      <c r="A45" t="s">
        <v>597</v>
      </c>
      <c r="B45" t="s">
        <v>21</v>
      </c>
      <c r="C45" t="s">
        <v>683</v>
      </c>
      <c r="D45" t="s">
        <v>154</v>
      </c>
      <c r="E45" s="1">
        <v>34.76</v>
      </c>
      <c r="F45" s="1">
        <v>250</v>
      </c>
      <c r="G45" s="1">
        <v>115.45</v>
      </c>
      <c r="H45" s="1">
        <v>12703.04</v>
      </c>
    </row>
    <row r="46" spans="1:8" x14ac:dyDescent="0.25">
      <c r="A46" t="s">
        <v>597</v>
      </c>
      <c r="B46" t="s">
        <v>21</v>
      </c>
      <c r="C46" t="s">
        <v>684</v>
      </c>
      <c r="D46" t="s">
        <v>155</v>
      </c>
      <c r="E46" s="1">
        <v>27.19</v>
      </c>
      <c r="F46" s="1">
        <v>250</v>
      </c>
      <c r="G46" s="1">
        <v>0</v>
      </c>
      <c r="H46" s="1">
        <v>6797.5</v>
      </c>
    </row>
    <row r="47" spans="1:8" x14ac:dyDescent="0.25">
      <c r="A47" t="s">
        <v>597</v>
      </c>
      <c r="B47" t="s">
        <v>21</v>
      </c>
      <c r="C47" t="s">
        <v>685</v>
      </c>
      <c r="D47" t="s">
        <v>156</v>
      </c>
      <c r="E47" s="1">
        <v>12.9</v>
      </c>
      <c r="F47" s="1">
        <v>83.78</v>
      </c>
      <c r="G47" s="1">
        <v>0</v>
      </c>
      <c r="H47" s="1">
        <v>1080.76</v>
      </c>
    </row>
    <row r="48" spans="1:8" x14ac:dyDescent="0.25">
      <c r="A48" t="s">
        <v>597</v>
      </c>
      <c r="B48" t="s">
        <v>21</v>
      </c>
      <c r="C48" t="s">
        <v>686</v>
      </c>
      <c r="D48" t="s">
        <v>157</v>
      </c>
      <c r="E48" s="1">
        <v>24.17</v>
      </c>
      <c r="F48" s="1">
        <v>217.89</v>
      </c>
      <c r="G48" s="1">
        <v>74.12</v>
      </c>
      <c r="H48" s="1">
        <v>7057.88</v>
      </c>
    </row>
    <row r="49" spans="1:8" x14ac:dyDescent="0.25">
      <c r="A49" t="s">
        <v>597</v>
      </c>
      <c r="B49" t="s">
        <v>21</v>
      </c>
      <c r="C49" t="s">
        <v>687</v>
      </c>
      <c r="D49" t="s">
        <v>158</v>
      </c>
      <c r="E49" s="1">
        <v>28.88</v>
      </c>
      <c r="F49" s="1">
        <v>250</v>
      </c>
      <c r="G49" s="1">
        <v>184.07</v>
      </c>
      <c r="H49" s="1">
        <v>12535.94</v>
      </c>
    </row>
    <row r="50" spans="1:8" x14ac:dyDescent="0.25">
      <c r="A50" t="s">
        <v>597</v>
      </c>
      <c r="B50" t="s">
        <v>21</v>
      </c>
      <c r="C50" t="s">
        <v>688</v>
      </c>
      <c r="D50" t="s">
        <v>159</v>
      </c>
      <c r="E50" s="1">
        <v>80.42</v>
      </c>
      <c r="F50" s="1">
        <v>194.72</v>
      </c>
      <c r="G50" s="1">
        <v>59.5</v>
      </c>
      <c r="H50" s="1">
        <v>20444.37</v>
      </c>
    </row>
    <row r="51" spans="1:8" x14ac:dyDescent="0.25">
      <c r="A51" t="s">
        <v>597</v>
      </c>
      <c r="B51" t="s">
        <v>21</v>
      </c>
      <c r="C51" t="s">
        <v>689</v>
      </c>
      <c r="D51" t="s">
        <v>160</v>
      </c>
      <c r="E51" s="1">
        <v>26.47</v>
      </c>
      <c r="F51" s="1">
        <v>203.83</v>
      </c>
      <c r="G51" s="1">
        <v>63.71</v>
      </c>
      <c r="H51" s="1">
        <v>7081.78</v>
      </c>
    </row>
    <row r="52" spans="1:8" x14ac:dyDescent="0.25">
      <c r="A52" t="s">
        <v>597</v>
      </c>
      <c r="B52" t="s">
        <v>21</v>
      </c>
      <c r="C52" t="s">
        <v>690</v>
      </c>
      <c r="D52" t="s">
        <v>161</v>
      </c>
      <c r="E52" s="1">
        <v>24.5</v>
      </c>
      <c r="F52" s="1">
        <v>176.92</v>
      </c>
      <c r="G52" s="1">
        <v>54.59</v>
      </c>
      <c r="H52" s="1">
        <v>5672</v>
      </c>
    </row>
    <row r="53" spans="1:8" x14ac:dyDescent="0.25">
      <c r="A53" t="s">
        <v>597</v>
      </c>
      <c r="B53" t="s">
        <v>21</v>
      </c>
      <c r="C53" t="s">
        <v>691</v>
      </c>
      <c r="D53" t="s">
        <v>162</v>
      </c>
      <c r="E53" s="1">
        <v>30.95</v>
      </c>
      <c r="F53" s="1">
        <v>205.85</v>
      </c>
      <c r="G53" s="1">
        <v>65.150000000000006</v>
      </c>
      <c r="H53" s="1">
        <v>8387.4500000000007</v>
      </c>
    </row>
    <row r="54" spans="1:8" x14ac:dyDescent="0.25">
      <c r="A54" t="s">
        <v>598</v>
      </c>
      <c r="B54" t="s">
        <v>23</v>
      </c>
      <c r="C54" t="s">
        <v>692</v>
      </c>
      <c r="D54" t="s">
        <v>163</v>
      </c>
      <c r="E54" s="1">
        <v>53.54</v>
      </c>
      <c r="F54" s="1">
        <v>37.39</v>
      </c>
      <c r="G54" s="1">
        <v>0</v>
      </c>
      <c r="H54" s="1">
        <v>2001.86</v>
      </c>
    </row>
    <row r="55" spans="1:8" x14ac:dyDescent="0.25">
      <c r="A55" t="s">
        <v>598</v>
      </c>
      <c r="B55" t="s">
        <v>23</v>
      </c>
      <c r="C55" t="s">
        <v>693</v>
      </c>
      <c r="D55" t="s">
        <v>164</v>
      </c>
      <c r="E55" s="1">
        <v>113.19</v>
      </c>
      <c r="F55" s="1">
        <v>250</v>
      </c>
      <c r="G55" s="1">
        <v>0</v>
      </c>
      <c r="H55" s="1">
        <v>28297.5</v>
      </c>
    </row>
    <row r="56" spans="1:8" x14ac:dyDescent="0.25">
      <c r="A56" t="s">
        <v>598</v>
      </c>
      <c r="B56" t="s">
        <v>23</v>
      </c>
      <c r="C56" t="s">
        <v>694</v>
      </c>
      <c r="D56" t="s">
        <v>165</v>
      </c>
      <c r="E56" s="1">
        <v>91.47</v>
      </c>
      <c r="F56" s="1">
        <v>34.770000000000003</v>
      </c>
      <c r="G56" s="1">
        <v>0</v>
      </c>
      <c r="H56" s="1">
        <v>3180.41</v>
      </c>
    </row>
    <row r="57" spans="1:8" x14ac:dyDescent="0.25">
      <c r="A57" t="s">
        <v>598</v>
      </c>
      <c r="B57" t="s">
        <v>23</v>
      </c>
      <c r="C57" t="s">
        <v>695</v>
      </c>
      <c r="D57" t="s">
        <v>166</v>
      </c>
      <c r="E57" s="1">
        <v>9.32</v>
      </c>
      <c r="F57" s="1">
        <v>84.82</v>
      </c>
      <c r="G57" s="1">
        <v>0</v>
      </c>
      <c r="H57" s="1">
        <v>790.52</v>
      </c>
    </row>
    <row r="58" spans="1:8" x14ac:dyDescent="0.25">
      <c r="A58" t="s">
        <v>598</v>
      </c>
      <c r="B58" t="s">
        <v>23</v>
      </c>
      <c r="C58" t="s">
        <v>696</v>
      </c>
      <c r="D58" t="s">
        <v>167</v>
      </c>
      <c r="E58" s="1">
        <v>15.56</v>
      </c>
      <c r="F58" s="1">
        <v>29.74</v>
      </c>
      <c r="G58" s="1">
        <v>0</v>
      </c>
      <c r="H58" s="1">
        <v>462.75</v>
      </c>
    </row>
    <row r="59" spans="1:8" x14ac:dyDescent="0.25">
      <c r="A59" t="s">
        <v>598</v>
      </c>
      <c r="B59" t="s">
        <v>23</v>
      </c>
      <c r="C59" t="s">
        <v>697</v>
      </c>
      <c r="D59" t="s">
        <v>168</v>
      </c>
      <c r="E59" s="1">
        <v>60.92</v>
      </c>
      <c r="F59" s="1">
        <v>35.36</v>
      </c>
      <c r="G59" s="1">
        <v>0</v>
      </c>
      <c r="H59" s="1">
        <v>2154.13</v>
      </c>
    </row>
    <row r="60" spans="1:8" x14ac:dyDescent="0.25">
      <c r="A60" t="s">
        <v>598</v>
      </c>
      <c r="B60" t="s">
        <v>23</v>
      </c>
      <c r="C60" t="s">
        <v>698</v>
      </c>
      <c r="D60" t="s">
        <v>169</v>
      </c>
      <c r="E60" s="1">
        <v>30.73</v>
      </c>
      <c r="F60" s="1">
        <v>31.31</v>
      </c>
      <c r="G60" s="1">
        <v>0</v>
      </c>
      <c r="H60" s="1">
        <v>962.16</v>
      </c>
    </row>
    <row r="61" spans="1:8" x14ac:dyDescent="0.25">
      <c r="A61" t="s">
        <v>598</v>
      </c>
      <c r="B61" t="s">
        <v>23</v>
      </c>
      <c r="C61" t="s">
        <v>699</v>
      </c>
      <c r="D61" t="s">
        <v>170</v>
      </c>
      <c r="E61" s="1">
        <v>47.06</v>
      </c>
      <c r="F61" s="1">
        <v>45.54</v>
      </c>
      <c r="G61" s="1">
        <v>0</v>
      </c>
      <c r="H61" s="1">
        <v>2143.11</v>
      </c>
    </row>
    <row r="62" spans="1:8" x14ac:dyDescent="0.25">
      <c r="A62" t="s">
        <v>599</v>
      </c>
      <c r="B62" t="s">
        <v>24</v>
      </c>
      <c r="C62" t="s">
        <v>700</v>
      </c>
      <c r="D62" t="s">
        <v>171</v>
      </c>
      <c r="E62" s="1">
        <v>177.75</v>
      </c>
      <c r="F62" s="1">
        <v>93.77</v>
      </c>
      <c r="G62" s="1">
        <v>0</v>
      </c>
      <c r="H62" s="1">
        <v>16667.62</v>
      </c>
    </row>
    <row r="63" spans="1:8" x14ac:dyDescent="0.25">
      <c r="A63" t="s">
        <v>599</v>
      </c>
      <c r="B63" t="s">
        <v>24</v>
      </c>
      <c r="C63" t="s">
        <v>701</v>
      </c>
      <c r="D63" t="s">
        <v>172</v>
      </c>
      <c r="E63" s="1">
        <v>75.64</v>
      </c>
      <c r="F63" s="1">
        <v>250</v>
      </c>
      <c r="G63" s="1">
        <v>0</v>
      </c>
      <c r="H63" s="1">
        <v>18910</v>
      </c>
    </row>
    <row r="64" spans="1:8" x14ac:dyDescent="0.25">
      <c r="A64" t="s">
        <v>599</v>
      </c>
      <c r="B64" t="s">
        <v>24</v>
      </c>
      <c r="C64" t="s">
        <v>702</v>
      </c>
      <c r="D64" t="s">
        <v>173</v>
      </c>
      <c r="E64" s="1">
        <v>57.89</v>
      </c>
      <c r="F64" s="1">
        <v>141.61000000000001</v>
      </c>
      <c r="G64" s="1">
        <v>0</v>
      </c>
      <c r="H64" s="1">
        <v>8197.7999999999993</v>
      </c>
    </row>
    <row r="65" spans="1:8" x14ac:dyDescent="0.25">
      <c r="A65" t="s">
        <v>599</v>
      </c>
      <c r="B65" t="s">
        <v>24</v>
      </c>
      <c r="C65" t="s">
        <v>703</v>
      </c>
      <c r="D65" t="s">
        <v>174</v>
      </c>
      <c r="E65" s="1">
        <v>77.25</v>
      </c>
      <c r="F65" s="1">
        <v>79.84</v>
      </c>
      <c r="G65" s="1">
        <v>0</v>
      </c>
      <c r="H65" s="1">
        <v>6167.64</v>
      </c>
    </row>
    <row r="66" spans="1:8" x14ac:dyDescent="0.25">
      <c r="A66" t="s">
        <v>599</v>
      </c>
      <c r="B66" t="s">
        <v>24</v>
      </c>
      <c r="C66" t="s">
        <v>704</v>
      </c>
      <c r="D66" t="s">
        <v>175</v>
      </c>
      <c r="E66" s="1">
        <v>116.75</v>
      </c>
      <c r="F66" s="1">
        <v>33.9</v>
      </c>
      <c r="G66" s="1">
        <v>0</v>
      </c>
      <c r="H66" s="1">
        <v>3957.83</v>
      </c>
    </row>
    <row r="67" spans="1:8" x14ac:dyDescent="0.25">
      <c r="A67" t="s">
        <v>599</v>
      </c>
      <c r="B67" t="s">
        <v>24</v>
      </c>
      <c r="C67" t="s">
        <v>705</v>
      </c>
      <c r="D67" t="s">
        <v>176</v>
      </c>
      <c r="E67" s="1">
        <v>101.31</v>
      </c>
      <c r="F67" s="1">
        <v>31.63</v>
      </c>
      <c r="G67" s="1">
        <v>0</v>
      </c>
      <c r="H67" s="1">
        <v>3204.44</v>
      </c>
    </row>
    <row r="68" spans="1:8" x14ac:dyDescent="0.25">
      <c r="A68" t="s">
        <v>600</v>
      </c>
      <c r="B68" t="s">
        <v>26</v>
      </c>
      <c r="C68" t="s">
        <v>706</v>
      </c>
      <c r="D68" t="s">
        <v>177</v>
      </c>
      <c r="E68" s="1">
        <v>102.05</v>
      </c>
      <c r="F68" s="1">
        <v>229.82</v>
      </c>
      <c r="G68" s="1">
        <v>83.57</v>
      </c>
      <c r="H68" s="1">
        <v>31981.45</v>
      </c>
    </row>
    <row r="69" spans="1:8" x14ac:dyDescent="0.25">
      <c r="A69" t="s">
        <v>600</v>
      </c>
      <c r="B69" t="s">
        <v>26</v>
      </c>
      <c r="C69" t="s">
        <v>707</v>
      </c>
      <c r="D69" t="s">
        <v>178</v>
      </c>
      <c r="E69" s="1">
        <v>72.17</v>
      </c>
      <c r="F69" s="1">
        <v>225.43</v>
      </c>
      <c r="G69" s="1">
        <v>0</v>
      </c>
      <c r="H69" s="1">
        <v>16269.28</v>
      </c>
    </row>
    <row r="70" spans="1:8" x14ac:dyDescent="0.25">
      <c r="A70" t="s">
        <v>600</v>
      </c>
      <c r="B70" t="s">
        <v>26</v>
      </c>
      <c r="C70" t="s">
        <v>708</v>
      </c>
      <c r="D70" t="s">
        <v>179</v>
      </c>
      <c r="E70" s="1">
        <v>89.48</v>
      </c>
      <c r="F70" s="1">
        <v>102.79</v>
      </c>
      <c r="G70" s="1">
        <v>34.97</v>
      </c>
      <c r="H70" s="1">
        <v>12326.76</v>
      </c>
    </row>
    <row r="71" spans="1:8" x14ac:dyDescent="0.25">
      <c r="A71" t="s">
        <v>600</v>
      </c>
      <c r="B71" t="s">
        <v>26</v>
      </c>
      <c r="C71" t="s">
        <v>709</v>
      </c>
      <c r="D71" t="s">
        <v>180</v>
      </c>
      <c r="E71" s="1">
        <v>49.48</v>
      </c>
      <c r="F71" s="1">
        <v>98.08</v>
      </c>
      <c r="G71" s="1">
        <v>33.07</v>
      </c>
      <c r="H71" s="1">
        <v>6489.3</v>
      </c>
    </row>
    <row r="72" spans="1:8" x14ac:dyDescent="0.25">
      <c r="A72" t="s">
        <v>600</v>
      </c>
      <c r="B72" t="s">
        <v>26</v>
      </c>
      <c r="C72" t="s">
        <v>710</v>
      </c>
      <c r="D72" t="s">
        <v>181</v>
      </c>
      <c r="E72" s="1">
        <v>44.71</v>
      </c>
      <c r="F72" s="1">
        <v>179.71</v>
      </c>
      <c r="G72" s="1">
        <v>55.34</v>
      </c>
      <c r="H72" s="1">
        <v>10509.09</v>
      </c>
    </row>
    <row r="73" spans="1:8" x14ac:dyDescent="0.25">
      <c r="A73" t="s">
        <v>600</v>
      </c>
      <c r="B73" t="s">
        <v>26</v>
      </c>
      <c r="C73" t="s">
        <v>711</v>
      </c>
      <c r="D73" t="s">
        <v>182</v>
      </c>
      <c r="E73" s="1">
        <v>51.2</v>
      </c>
      <c r="F73" s="1">
        <v>212.89</v>
      </c>
      <c r="G73" s="1">
        <v>70.319999999999993</v>
      </c>
      <c r="H73" s="1">
        <v>14500.35</v>
      </c>
    </row>
    <row r="74" spans="1:8" x14ac:dyDescent="0.25">
      <c r="A74" t="s">
        <v>600</v>
      </c>
      <c r="B74" t="s">
        <v>26</v>
      </c>
      <c r="C74" t="s">
        <v>712</v>
      </c>
      <c r="D74" t="s">
        <v>183</v>
      </c>
      <c r="E74" s="1">
        <v>36.76</v>
      </c>
      <c r="F74" s="1">
        <v>51.98</v>
      </c>
      <c r="G74" s="1">
        <v>17.23</v>
      </c>
      <c r="H74" s="1">
        <v>2544.16</v>
      </c>
    </row>
    <row r="75" spans="1:8" x14ac:dyDescent="0.25">
      <c r="A75" t="s">
        <v>600</v>
      </c>
      <c r="B75" t="s">
        <v>26</v>
      </c>
      <c r="C75" t="s">
        <v>713</v>
      </c>
      <c r="D75" t="s">
        <v>184</v>
      </c>
      <c r="E75" s="1">
        <v>66.72</v>
      </c>
      <c r="F75" s="1">
        <v>88.6</v>
      </c>
      <c r="G75" s="1">
        <v>29.4</v>
      </c>
      <c r="H75" s="1">
        <v>7872.96</v>
      </c>
    </row>
    <row r="76" spans="1:8" x14ac:dyDescent="0.25">
      <c r="A76" t="s">
        <v>600</v>
      </c>
      <c r="B76" t="s">
        <v>26</v>
      </c>
      <c r="C76" t="s">
        <v>714</v>
      </c>
      <c r="D76" t="s">
        <v>185</v>
      </c>
      <c r="E76" s="1">
        <v>48.21</v>
      </c>
      <c r="F76" s="1">
        <v>70.13</v>
      </c>
      <c r="G76" s="1">
        <v>22.86</v>
      </c>
      <c r="H76" s="1">
        <v>4483.05</v>
      </c>
    </row>
    <row r="77" spans="1:8" x14ac:dyDescent="0.25">
      <c r="A77" t="s">
        <v>600</v>
      </c>
      <c r="B77" t="s">
        <v>26</v>
      </c>
      <c r="C77" t="s">
        <v>715</v>
      </c>
      <c r="D77" t="s">
        <v>186</v>
      </c>
      <c r="E77" s="1">
        <v>31.23</v>
      </c>
      <c r="F77" s="1">
        <v>136.34</v>
      </c>
      <c r="G77" s="1">
        <v>44.17</v>
      </c>
      <c r="H77" s="1">
        <v>5637.33</v>
      </c>
    </row>
    <row r="78" spans="1:8" x14ac:dyDescent="0.25">
      <c r="A78" t="s">
        <v>600</v>
      </c>
      <c r="B78" t="s">
        <v>26</v>
      </c>
      <c r="C78" t="s">
        <v>716</v>
      </c>
      <c r="D78" t="s">
        <v>187</v>
      </c>
      <c r="E78" s="1">
        <v>32</v>
      </c>
      <c r="F78" s="1">
        <v>41.3</v>
      </c>
      <c r="G78" s="1">
        <v>8.4</v>
      </c>
      <c r="H78" s="1">
        <v>1590.4</v>
      </c>
    </row>
    <row r="79" spans="1:8" x14ac:dyDescent="0.25">
      <c r="A79" t="s">
        <v>600</v>
      </c>
      <c r="B79" t="s">
        <v>26</v>
      </c>
      <c r="C79" t="s">
        <v>717</v>
      </c>
      <c r="D79" t="s">
        <v>188</v>
      </c>
      <c r="E79" s="1">
        <v>9.7100000000000009</v>
      </c>
      <c r="F79" s="1">
        <v>250</v>
      </c>
      <c r="G79" s="1">
        <v>101.94</v>
      </c>
      <c r="H79" s="1">
        <v>3417.34</v>
      </c>
    </row>
    <row r="80" spans="1:8" x14ac:dyDescent="0.25">
      <c r="A80" t="s">
        <v>600</v>
      </c>
      <c r="B80" t="s">
        <v>26</v>
      </c>
      <c r="C80" t="s">
        <v>718</v>
      </c>
      <c r="D80" t="s">
        <v>189</v>
      </c>
      <c r="E80" s="1">
        <v>7.36</v>
      </c>
      <c r="F80" s="1">
        <v>41.2</v>
      </c>
      <c r="G80" s="1">
        <v>8.33</v>
      </c>
      <c r="H80" s="1">
        <v>364.54</v>
      </c>
    </row>
    <row r="81" spans="1:8" x14ac:dyDescent="0.25">
      <c r="A81" t="s">
        <v>600</v>
      </c>
      <c r="B81" t="s">
        <v>26</v>
      </c>
      <c r="C81" t="s">
        <v>719</v>
      </c>
      <c r="D81" t="s">
        <v>190</v>
      </c>
      <c r="E81" s="1">
        <v>50.7</v>
      </c>
      <c r="F81" s="1">
        <v>83.16</v>
      </c>
      <c r="G81" s="1">
        <v>27.39</v>
      </c>
      <c r="H81" s="1">
        <v>5604.89</v>
      </c>
    </row>
    <row r="82" spans="1:8" x14ac:dyDescent="0.25">
      <c r="A82" t="s">
        <v>600</v>
      </c>
      <c r="B82" t="s">
        <v>26</v>
      </c>
      <c r="C82" t="s">
        <v>720</v>
      </c>
      <c r="D82" t="s">
        <v>191</v>
      </c>
      <c r="E82" s="1">
        <v>13.49</v>
      </c>
      <c r="F82" s="1">
        <v>208.74</v>
      </c>
      <c r="G82" s="1">
        <v>67.25</v>
      </c>
      <c r="H82" s="1">
        <v>3723.11</v>
      </c>
    </row>
    <row r="83" spans="1:8" x14ac:dyDescent="0.25">
      <c r="A83" t="s">
        <v>600</v>
      </c>
      <c r="B83" t="s">
        <v>26</v>
      </c>
      <c r="C83" t="s">
        <v>721</v>
      </c>
      <c r="D83" t="s">
        <v>192</v>
      </c>
      <c r="E83" s="1">
        <v>37.229999999999997</v>
      </c>
      <c r="F83" s="1">
        <v>43.49</v>
      </c>
      <c r="G83" s="1">
        <v>10.220000000000001</v>
      </c>
      <c r="H83" s="1">
        <v>1999.62</v>
      </c>
    </row>
    <row r="84" spans="1:8" x14ac:dyDescent="0.25">
      <c r="A84" t="s">
        <v>600</v>
      </c>
      <c r="B84" t="s">
        <v>26</v>
      </c>
      <c r="C84" t="s">
        <v>722</v>
      </c>
      <c r="D84" t="s">
        <v>193</v>
      </c>
      <c r="E84" s="1">
        <v>54.97</v>
      </c>
      <c r="F84" s="1">
        <v>109.81</v>
      </c>
      <c r="G84" s="1">
        <v>37.909999999999997</v>
      </c>
      <c r="H84" s="1">
        <v>8120.17</v>
      </c>
    </row>
    <row r="85" spans="1:8" x14ac:dyDescent="0.25">
      <c r="A85" t="s">
        <v>600</v>
      </c>
      <c r="B85" t="s">
        <v>26</v>
      </c>
      <c r="C85" t="s">
        <v>723</v>
      </c>
      <c r="D85" t="s">
        <v>194</v>
      </c>
      <c r="E85" s="1">
        <v>35.19</v>
      </c>
      <c r="F85" s="1">
        <v>223.01</v>
      </c>
      <c r="G85" s="1">
        <v>78.11</v>
      </c>
      <c r="H85" s="1">
        <v>10596.41</v>
      </c>
    </row>
    <row r="86" spans="1:8" x14ac:dyDescent="0.25">
      <c r="A86" t="s">
        <v>600</v>
      </c>
      <c r="B86" t="s">
        <v>26</v>
      </c>
      <c r="C86" t="s">
        <v>724</v>
      </c>
      <c r="D86" t="s">
        <v>195</v>
      </c>
      <c r="E86" s="1">
        <v>29.2</v>
      </c>
      <c r="F86" s="1">
        <v>103.32</v>
      </c>
      <c r="G86" s="1">
        <v>35.19</v>
      </c>
      <c r="H86" s="1">
        <v>4044.49</v>
      </c>
    </row>
    <row r="87" spans="1:8" x14ac:dyDescent="0.25">
      <c r="A87" t="s">
        <v>600</v>
      </c>
      <c r="B87" t="s">
        <v>26</v>
      </c>
      <c r="C87" t="s">
        <v>725</v>
      </c>
      <c r="D87" t="s">
        <v>196</v>
      </c>
      <c r="E87" s="1">
        <v>25.06</v>
      </c>
      <c r="F87" s="1">
        <v>206.21</v>
      </c>
      <c r="G87" s="1">
        <v>65.41</v>
      </c>
      <c r="H87" s="1">
        <v>6806.8</v>
      </c>
    </row>
    <row r="88" spans="1:8" x14ac:dyDescent="0.25">
      <c r="A88" t="s">
        <v>600</v>
      </c>
      <c r="B88" t="s">
        <v>26</v>
      </c>
      <c r="C88" t="s">
        <v>726</v>
      </c>
      <c r="D88" t="s">
        <v>197</v>
      </c>
      <c r="E88" s="1">
        <v>15.49</v>
      </c>
      <c r="F88" s="1">
        <v>249.72</v>
      </c>
      <c r="G88" s="1">
        <v>100.61</v>
      </c>
      <c r="H88" s="1">
        <v>5426.61</v>
      </c>
    </row>
    <row r="89" spans="1:8" x14ac:dyDescent="0.25">
      <c r="A89" t="s">
        <v>600</v>
      </c>
      <c r="B89" t="s">
        <v>26</v>
      </c>
      <c r="C89" t="s">
        <v>727</v>
      </c>
      <c r="D89" t="s">
        <v>198</v>
      </c>
      <c r="E89" s="1">
        <v>12.29</v>
      </c>
      <c r="F89" s="1">
        <v>193.27</v>
      </c>
      <c r="G89" s="1">
        <v>59.1</v>
      </c>
      <c r="H89" s="1">
        <v>3101.63</v>
      </c>
    </row>
    <row r="90" spans="1:8" x14ac:dyDescent="0.25">
      <c r="A90" t="s">
        <v>601</v>
      </c>
      <c r="B90" t="s">
        <v>28</v>
      </c>
      <c r="C90" t="s">
        <v>728</v>
      </c>
      <c r="D90" t="s">
        <v>199</v>
      </c>
      <c r="E90" s="1">
        <v>144.43</v>
      </c>
      <c r="F90" s="1">
        <v>105.85</v>
      </c>
      <c r="G90" s="1">
        <v>0</v>
      </c>
      <c r="H90" s="1">
        <v>15287.92</v>
      </c>
    </row>
    <row r="91" spans="1:8" x14ac:dyDescent="0.25">
      <c r="A91" t="s">
        <v>601</v>
      </c>
      <c r="B91" t="s">
        <v>28</v>
      </c>
      <c r="C91" t="s">
        <v>729</v>
      </c>
      <c r="D91" t="s">
        <v>200</v>
      </c>
      <c r="E91" s="1">
        <v>62.61</v>
      </c>
      <c r="F91" s="1">
        <v>40.880000000000003</v>
      </c>
      <c r="G91" s="1">
        <v>0</v>
      </c>
      <c r="H91" s="1">
        <v>2559.5</v>
      </c>
    </row>
    <row r="92" spans="1:8" x14ac:dyDescent="0.25">
      <c r="A92" t="s">
        <v>601</v>
      </c>
      <c r="B92" t="s">
        <v>28</v>
      </c>
      <c r="C92" t="s">
        <v>730</v>
      </c>
      <c r="D92" t="s">
        <v>201</v>
      </c>
      <c r="E92" s="1">
        <v>93.52</v>
      </c>
      <c r="F92" s="1">
        <v>43.42</v>
      </c>
      <c r="G92" s="1">
        <v>10.16</v>
      </c>
      <c r="H92" s="1">
        <v>5010.8</v>
      </c>
    </row>
    <row r="93" spans="1:8" x14ac:dyDescent="0.25">
      <c r="A93" t="s">
        <v>601</v>
      </c>
      <c r="B93" t="s">
        <v>28</v>
      </c>
      <c r="C93" t="s">
        <v>731</v>
      </c>
      <c r="D93" t="s">
        <v>202</v>
      </c>
      <c r="E93" s="1">
        <v>151.15</v>
      </c>
      <c r="F93" s="1">
        <v>30.51</v>
      </c>
      <c r="G93" s="1">
        <v>0</v>
      </c>
      <c r="H93" s="1">
        <v>4611.59</v>
      </c>
    </row>
    <row r="94" spans="1:8" x14ac:dyDescent="0.25">
      <c r="A94" t="s">
        <v>602</v>
      </c>
      <c r="B94" t="s">
        <v>30</v>
      </c>
      <c r="C94" t="s">
        <v>732</v>
      </c>
      <c r="D94" t="s">
        <v>203</v>
      </c>
      <c r="E94" s="1">
        <v>93.77</v>
      </c>
      <c r="F94" s="1">
        <v>250</v>
      </c>
      <c r="G94" s="1">
        <v>0</v>
      </c>
      <c r="H94" s="1">
        <v>23442.5</v>
      </c>
    </row>
    <row r="95" spans="1:8" x14ac:dyDescent="0.25">
      <c r="A95" t="s">
        <v>602</v>
      </c>
      <c r="B95" t="s">
        <v>30</v>
      </c>
      <c r="C95" t="s">
        <v>733</v>
      </c>
      <c r="D95" t="s">
        <v>204</v>
      </c>
      <c r="E95" s="1">
        <v>46.73</v>
      </c>
      <c r="F95" s="1">
        <v>127.19</v>
      </c>
      <c r="G95" s="1">
        <v>41.97</v>
      </c>
      <c r="H95" s="1">
        <v>7904.85</v>
      </c>
    </row>
    <row r="96" spans="1:8" x14ac:dyDescent="0.25">
      <c r="A96" t="s">
        <v>602</v>
      </c>
      <c r="B96" t="s">
        <v>30</v>
      </c>
      <c r="C96" t="s">
        <v>734</v>
      </c>
      <c r="D96" t="s">
        <v>205</v>
      </c>
      <c r="E96" s="1">
        <v>22.26</v>
      </c>
      <c r="F96" s="1">
        <v>170.98</v>
      </c>
      <c r="G96" s="1">
        <v>52.99</v>
      </c>
      <c r="H96" s="1">
        <v>4985.57</v>
      </c>
    </row>
    <row r="97" spans="1:8" x14ac:dyDescent="0.25">
      <c r="A97" t="s">
        <v>602</v>
      </c>
      <c r="B97" t="s">
        <v>30</v>
      </c>
      <c r="C97" t="s">
        <v>735</v>
      </c>
      <c r="D97" t="s">
        <v>206</v>
      </c>
      <c r="E97" s="1">
        <v>49.72</v>
      </c>
      <c r="F97" s="1">
        <v>44.48</v>
      </c>
      <c r="G97" s="1">
        <v>11.1</v>
      </c>
      <c r="H97" s="1">
        <v>2763.44</v>
      </c>
    </row>
    <row r="98" spans="1:8" x14ac:dyDescent="0.25">
      <c r="A98" t="s">
        <v>602</v>
      </c>
      <c r="B98" t="s">
        <v>30</v>
      </c>
      <c r="C98" t="s">
        <v>736</v>
      </c>
      <c r="D98" t="s">
        <v>207</v>
      </c>
      <c r="E98" s="1">
        <v>45.01</v>
      </c>
      <c r="F98" s="1">
        <v>167.61</v>
      </c>
      <c r="G98" s="1">
        <v>52.1</v>
      </c>
      <c r="H98" s="1">
        <v>9889.15</v>
      </c>
    </row>
    <row r="99" spans="1:8" x14ac:dyDescent="0.25">
      <c r="A99" t="s">
        <v>602</v>
      </c>
      <c r="B99" t="s">
        <v>30</v>
      </c>
      <c r="C99" t="s">
        <v>737</v>
      </c>
      <c r="D99" t="s">
        <v>208</v>
      </c>
      <c r="E99" s="1">
        <v>33.909999999999997</v>
      </c>
      <c r="F99" s="1">
        <v>175.75</v>
      </c>
      <c r="G99" s="1">
        <v>54.27</v>
      </c>
      <c r="H99" s="1">
        <v>7799.98</v>
      </c>
    </row>
    <row r="100" spans="1:8" x14ac:dyDescent="0.25">
      <c r="A100" t="s">
        <v>602</v>
      </c>
      <c r="B100" t="s">
        <v>30</v>
      </c>
      <c r="C100" t="s">
        <v>738</v>
      </c>
      <c r="D100" t="s">
        <v>209</v>
      </c>
      <c r="E100" s="1">
        <v>128.66</v>
      </c>
      <c r="F100" s="1">
        <v>46.95</v>
      </c>
      <c r="G100" s="1">
        <v>0</v>
      </c>
      <c r="H100" s="1">
        <v>6040.59</v>
      </c>
    </row>
    <row r="101" spans="1:8" x14ac:dyDescent="0.25">
      <c r="A101" t="s">
        <v>602</v>
      </c>
      <c r="B101" t="s">
        <v>30</v>
      </c>
      <c r="C101" t="s">
        <v>739</v>
      </c>
      <c r="D101" t="s">
        <v>210</v>
      </c>
      <c r="E101" s="1">
        <v>19.57</v>
      </c>
      <c r="F101" s="1">
        <v>58.13</v>
      </c>
      <c r="G101" s="1">
        <v>19.05</v>
      </c>
      <c r="H101" s="1">
        <v>1510.41</v>
      </c>
    </row>
    <row r="102" spans="1:8" x14ac:dyDescent="0.25">
      <c r="A102" t="s">
        <v>602</v>
      </c>
      <c r="B102" t="s">
        <v>30</v>
      </c>
      <c r="C102" t="s">
        <v>740</v>
      </c>
      <c r="D102" t="s">
        <v>211</v>
      </c>
      <c r="E102" s="1">
        <v>65.569999999999993</v>
      </c>
      <c r="F102" s="1">
        <v>102.92</v>
      </c>
      <c r="G102" s="1">
        <v>0</v>
      </c>
      <c r="H102" s="1">
        <v>6748.46</v>
      </c>
    </row>
    <row r="103" spans="1:8" x14ac:dyDescent="0.25">
      <c r="A103" t="s">
        <v>602</v>
      </c>
      <c r="B103" t="s">
        <v>30</v>
      </c>
      <c r="C103" t="s">
        <v>741</v>
      </c>
      <c r="D103" t="s">
        <v>212</v>
      </c>
      <c r="E103" s="1">
        <v>69.45</v>
      </c>
      <c r="F103" s="1">
        <v>250</v>
      </c>
      <c r="G103" s="1">
        <v>0</v>
      </c>
      <c r="H103" s="1">
        <v>17362.5</v>
      </c>
    </row>
    <row r="104" spans="1:8" x14ac:dyDescent="0.25">
      <c r="A104" t="s">
        <v>602</v>
      </c>
      <c r="B104" t="s">
        <v>30</v>
      </c>
      <c r="C104" t="s">
        <v>742</v>
      </c>
      <c r="D104" t="s">
        <v>213</v>
      </c>
      <c r="E104" s="1">
        <v>94.64</v>
      </c>
      <c r="F104" s="1">
        <v>60.8</v>
      </c>
      <c r="G104" s="1">
        <v>0</v>
      </c>
      <c r="H104" s="1">
        <v>5754.11</v>
      </c>
    </row>
    <row r="105" spans="1:8" x14ac:dyDescent="0.25">
      <c r="A105" t="s">
        <v>602</v>
      </c>
      <c r="B105" t="s">
        <v>30</v>
      </c>
      <c r="C105" t="s">
        <v>743</v>
      </c>
      <c r="D105" t="s">
        <v>214</v>
      </c>
      <c r="E105" s="1">
        <v>162.94999999999999</v>
      </c>
      <c r="F105" s="1">
        <v>250</v>
      </c>
      <c r="G105" s="1">
        <v>0</v>
      </c>
      <c r="H105" s="1">
        <v>40737.5</v>
      </c>
    </row>
    <row r="106" spans="1:8" x14ac:dyDescent="0.25">
      <c r="A106" t="s">
        <v>602</v>
      </c>
      <c r="B106" t="s">
        <v>30</v>
      </c>
      <c r="C106" t="s">
        <v>744</v>
      </c>
      <c r="D106" t="s">
        <v>215</v>
      </c>
      <c r="E106" s="1">
        <v>17.84</v>
      </c>
      <c r="F106" s="1">
        <v>34.72</v>
      </c>
      <c r="G106" s="1">
        <v>0</v>
      </c>
      <c r="H106" s="1">
        <v>619.4</v>
      </c>
    </row>
    <row r="107" spans="1:8" x14ac:dyDescent="0.25">
      <c r="A107" t="s">
        <v>602</v>
      </c>
      <c r="B107" t="s">
        <v>30</v>
      </c>
      <c r="C107" t="s">
        <v>745</v>
      </c>
      <c r="D107" t="s">
        <v>216</v>
      </c>
      <c r="E107" s="1">
        <v>127.54</v>
      </c>
      <c r="F107" s="1">
        <v>88.41</v>
      </c>
      <c r="G107" s="1">
        <v>0</v>
      </c>
      <c r="H107" s="1">
        <v>11275.81</v>
      </c>
    </row>
    <row r="108" spans="1:8" x14ac:dyDescent="0.25">
      <c r="A108" t="s">
        <v>602</v>
      </c>
      <c r="B108" t="s">
        <v>30</v>
      </c>
      <c r="C108" t="s">
        <v>746</v>
      </c>
      <c r="D108" t="s">
        <v>217</v>
      </c>
      <c r="E108" s="1">
        <v>81.510000000000005</v>
      </c>
      <c r="F108" s="1">
        <v>50.2</v>
      </c>
      <c r="G108" s="1">
        <v>16.73</v>
      </c>
      <c r="H108" s="1">
        <v>5455.46</v>
      </c>
    </row>
    <row r="109" spans="1:8" x14ac:dyDescent="0.25">
      <c r="A109" t="s">
        <v>603</v>
      </c>
      <c r="B109" t="s">
        <v>32</v>
      </c>
      <c r="C109" t="s">
        <v>747</v>
      </c>
      <c r="D109" t="s">
        <v>218</v>
      </c>
      <c r="E109" s="1">
        <v>83.59</v>
      </c>
      <c r="F109" s="1">
        <v>73.23</v>
      </c>
      <c r="G109" s="1">
        <v>23.9</v>
      </c>
      <c r="H109" s="1">
        <v>8119.1</v>
      </c>
    </row>
    <row r="110" spans="1:8" x14ac:dyDescent="0.25">
      <c r="A110" t="s">
        <v>603</v>
      </c>
      <c r="B110" t="s">
        <v>32</v>
      </c>
      <c r="C110" t="s">
        <v>748</v>
      </c>
      <c r="D110" t="s">
        <v>219</v>
      </c>
      <c r="E110" s="1">
        <v>41.6</v>
      </c>
      <c r="F110" s="1">
        <v>195.92</v>
      </c>
      <c r="G110" s="1">
        <v>0</v>
      </c>
      <c r="H110" s="1">
        <v>8150.27</v>
      </c>
    </row>
    <row r="111" spans="1:8" x14ac:dyDescent="0.25">
      <c r="A111" t="s">
        <v>603</v>
      </c>
      <c r="B111" t="s">
        <v>32</v>
      </c>
      <c r="C111" t="s">
        <v>749</v>
      </c>
      <c r="D111" t="s">
        <v>220</v>
      </c>
      <c r="E111" s="1">
        <v>122.99</v>
      </c>
      <c r="F111" s="1">
        <v>233.46</v>
      </c>
      <c r="G111" s="1">
        <v>0</v>
      </c>
      <c r="H111" s="1">
        <v>28713.25</v>
      </c>
    </row>
    <row r="112" spans="1:8" x14ac:dyDescent="0.25">
      <c r="A112" t="s">
        <v>603</v>
      </c>
      <c r="B112" t="s">
        <v>32</v>
      </c>
      <c r="C112" t="s">
        <v>750</v>
      </c>
      <c r="D112" t="s">
        <v>221</v>
      </c>
      <c r="E112" s="1">
        <v>86.14</v>
      </c>
      <c r="F112" s="1">
        <v>42.85</v>
      </c>
      <c r="G112" s="1">
        <v>9.67</v>
      </c>
      <c r="H112" s="1">
        <v>4524.07</v>
      </c>
    </row>
    <row r="113" spans="1:8" x14ac:dyDescent="0.25">
      <c r="A113" t="s">
        <v>603</v>
      </c>
      <c r="B113" t="s">
        <v>32</v>
      </c>
      <c r="C113" t="s">
        <v>751</v>
      </c>
      <c r="D113" t="s">
        <v>222</v>
      </c>
      <c r="E113" s="1">
        <v>40.14</v>
      </c>
      <c r="F113" s="1">
        <v>38.869999999999997</v>
      </c>
      <c r="G113" s="1">
        <v>6.6</v>
      </c>
      <c r="H113" s="1">
        <v>1825.17</v>
      </c>
    </row>
    <row r="114" spans="1:8" x14ac:dyDescent="0.25">
      <c r="A114" t="s">
        <v>603</v>
      </c>
      <c r="B114" t="s">
        <v>32</v>
      </c>
      <c r="C114" t="s">
        <v>752</v>
      </c>
      <c r="D114" t="s">
        <v>223</v>
      </c>
      <c r="E114" s="1">
        <v>54.84</v>
      </c>
      <c r="F114" s="1">
        <v>46.5</v>
      </c>
      <c r="G114" s="1">
        <v>0</v>
      </c>
      <c r="H114" s="1">
        <v>2550.06</v>
      </c>
    </row>
    <row r="115" spans="1:8" x14ac:dyDescent="0.25">
      <c r="A115" t="s">
        <v>603</v>
      </c>
      <c r="B115" t="s">
        <v>32</v>
      </c>
      <c r="C115" t="s">
        <v>753</v>
      </c>
      <c r="D115" t="s">
        <v>224</v>
      </c>
      <c r="E115" s="1">
        <v>74.599999999999994</v>
      </c>
      <c r="F115" s="1">
        <v>136.6</v>
      </c>
      <c r="G115" s="1">
        <v>0</v>
      </c>
      <c r="H115" s="1">
        <v>10190.36</v>
      </c>
    </row>
    <row r="116" spans="1:8" x14ac:dyDescent="0.25">
      <c r="A116" t="s">
        <v>603</v>
      </c>
      <c r="B116" t="s">
        <v>32</v>
      </c>
      <c r="C116" t="s">
        <v>754</v>
      </c>
      <c r="D116" t="s">
        <v>225</v>
      </c>
      <c r="E116" s="1">
        <v>41.37</v>
      </c>
      <c r="F116" s="1">
        <v>109.46</v>
      </c>
      <c r="G116" s="1">
        <v>37.770000000000003</v>
      </c>
      <c r="H116" s="1">
        <v>6090.91</v>
      </c>
    </row>
    <row r="117" spans="1:8" x14ac:dyDescent="0.25">
      <c r="A117" t="s">
        <v>603</v>
      </c>
      <c r="B117" t="s">
        <v>32</v>
      </c>
      <c r="C117" t="s">
        <v>755</v>
      </c>
      <c r="D117" t="s">
        <v>226</v>
      </c>
      <c r="E117" s="1">
        <v>60.79</v>
      </c>
      <c r="F117" s="1">
        <v>250</v>
      </c>
      <c r="G117" s="1">
        <v>133.68</v>
      </c>
      <c r="H117" s="1">
        <v>23323.91</v>
      </c>
    </row>
    <row r="118" spans="1:8" x14ac:dyDescent="0.25">
      <c r="A118" t="s">
        <v>603</v>
      </c>
      <c r="B118" t="s">
        <v>32</v>
      </c>
      <c r="C118" t="s">
        <v>756</v>
      </c>
      <c r="D118" t="s">
        <v>227</v>
      </c>
      <c r="E118" s="1">
        <v>26.72</v>
      </c>
      <c r="F118" s="1">
        <v>208.96</v>
      </c>
      <c r="G118" s="1">
        <v>67.42</v>
      </c>
      <c r="H118" s="1">
        <v>7384.87</v>
      </c>
    </row>
    <row r="119" spans="1:8" x14ac:dyDescent="0.25">
      <c r="A119" t="s">
        <v>603</v>
      </c>
      <c r="B119" t="s">
        <v>32</v>
      </c>
      <c r="C119" t="s">
        <v>757</v>
      </c>
      <c r="D119" t="s">
        <v>228</v>
      </c>
      <c r="E119" s="1">
        <v>90.53</v>
      </c>
      <c r="F119" s="1">
        <v>187.54</v>
      </c>
      <c r="G119" s="1">
        <v>57.49</v>
      </c>
      <c r="H119" s="1">
        <v>22182.57</v>
      </c>
    </row>
    <row r="120" spans="1:8" x14ac:dyDescent="0.25">
      <c r="A120" t="s">
        <v>603</v>
      </c>
      <c r="B120" t="s">
        <v>32</v>
      </c>
      <c r="C120" t="s">
        <v>758</v>
      </c>
      <c r="D120" t="s">
        <v>229</v>
      </c>
      <c r="E120" s="1">
        <v>9.18</v>
      </c>
      <c r="F120" s="1">
        <v>223.14</v>
      </c>
      <c r="G120" s="1">
        <v>0</v>
      </c>
      <c r="H120" s="1">
        <v>2048.4299999999998</v>
      </c>
    </row>
    <row r="121" spans="1:8" x14ac:dyDescent="0.25">
      <c r="A121" t="s">
        <v>604</v>
      </c>
      <c r="B121" t="s">
        <v>34</v>
      </c>
      <c r="C121" t="s">
        <v>759</v>
      </c>
      <c r="D121" t="s">
        <v>230</v>
      </c>
      <c r="E121" s="1">
        <v>142.24</v>
      </c>
      <c r="F121" s="1">
        <v>219.89</v>
      </c>
      <c r="G121" s="1">
        <v>0</v>
      </c>
      <c r="H121" s="1">
        <v>31277.15</v>
      </c>
    </row>
    <row r="122" spans="1:8" x14ac:dyDescent="0.25">
      <c r="A122" t="s">
        <v>604</v>
      </c>
      <c r="B122" t="s">
        <v>34</v>
      </c>
      <c r="C122" t="s">
        <v>760</v>
      </c>
      <c r="D122" t="s">
        <v>231</v>
      </c>
      <c r="E122" s="1">
        <v>236.54</v>
      </c>
      <c r="F122" s="1">
        <v>231.63</v>
      </c>
      <c r="G122" s="1">
        <v>85.06</v>
      </c>
      <c r="H122" s="1">
        <v>74909.850000000006</v>
      </c>
    </row>
    <row r="123" spans="1:8" x14ac:dyDescent="0.25">
      <c r="A123" t="s">
        <v>604</v>
      </c>
      <c r="B123" t="s">
        <v>34</v>
      </c>
      <c r="C123" t="s">
        <v>761</v>
      </c>
      <c r="D123" t="s">
        <v>232</v>
      </c>
      <c r="E123" s="1">
        <v>23.83</v>
      </c>
      <c r="F123" s="1">
        <v>121.1</v>
      </c>
      <c r="G123" s="1">
        <v>0</v>
      </c>
      <c r="H123" s="1">
        <v>2885.81</v>
      </c>
    </row>
    <row r="124" spans="1:8" x14ac:dyDescent="0.25">
      <c r="A124" t="s">
        <v>604</v>
      </c>
      <c r="B124" t="s">
        <v>34</v>
      </c>
      <c r="C124" t="s">
        <v>762</v>
      </c>
      <c r="D124" t="s">
        <v>233</v>
      </c>
      <c r="E124" s="1">
        <v>278.63</v>
      </c>
      <c r="F124" s="1">
        <v>37.479999999999997</v>
      </c>
      <c r="G124" s="1">
        <v>0</v>
      </c>
      <c r="H124" s="1">
        <v>10443.049999999999</v>
      </c>
    </row>
    <row r="125" spans="1:8" x14ac:dyDescent="0.25">
      <c r="A125" t="s">
        <v>604</v>
      </c>
      <c r="B125" t="s">
        <v>34</v>
      </c>
      <c r="C125" t="s">
        <v>763</v>
      </c>
      <c r="D125" t="s">
        <v>234</v>
      </c>
      <c r="E125" s="1">
        <v>30.42</v>
      </c>
      <c r="F125" s="1">
        <v>68.58</v>
      </c>
      <c r="G125" s="1">
        <v>22.35</v>
      </c>
      <c r="H125" s="1">
        <v>2766.09</v>
      </c>
    </row>
    <row r="126" spans="1:8" x14ac:dyDescent="0.25">
      <c r="A126" t="s">
        <v>604</v>
      </c>
      <c r="B126" t="s">
        <v>34</v>
      </c>
      <c r="C126" t="s">
        <v>764</v>
      </c>
      <c r="D126" t="s">
        <v>235</v>
      </c>
      <c r="E126" s="1">
        <v>65.430000000000007</v>
      </c>
      <c r="F126" s="1">
        <v>106.45</v>
      </c>
      <c r="G126" s="1">
        <v>36.49</v>
      </c>
      <c r="H126" s="1">
        <v>9352.56</v>
      </c>
    </row>
    <row r="127" spans="1:8" x14ac:dyDescent="0.25">
      <c r="A127" t="s">
        <v>604</v>
      </c>
      <c r="B127" t="s">
        <v>34</v>
      </c>
      <c r="C127" t="s">
        <v>765</v>
      </c>
      <c r="D127" t="s">
        <v>236</v>
      </c>
      <c r="E127" s="1">
        <v>73.92</v>
      </c>
      <c r="F127" s="1">
        <v>33.25</v>
      </c>
      <c r="G127" s="1">
        <v>0</v>
      </c>
      <c r="H127" s="1">
        <v>2457.84</v>
      </c>
    </row>
    <row r="128" spans="1:8" x14ac:dyDescent="0.25">
      <c r="A128" t="s">
        <v>605</v>
      </c>
      <c r="B128" t="s">
        <v>36</v>
      </c>
      <c r="C128" t="s">
        <v>766</v>
      </c>
      <c r="D128" t="s">
        <v>237</v>
      </c>
      <c r="E128" s="1">
        <v>48.1</v>
      </c>
      <c r="F128" s="1">
        <v>71.069999999999993</v>
      </c>
      <c r="G128" s="1">
        <v>0</v>
      </c>
      <c r="H128" s="1">
        <v>3418.47</v>
      </c>
    </row>
    <row r="129" spans="1:8" x14ac:dyDescent="0.25">
      <c r="A129" t="s">
        <v>605</v>
      </c>
      <c r="B129" t="s">
        <v>36</v>
      </c>
      <c r="C129" t="s">
        <v>767</v>
      </c>
      <c r="D129" t="s">
        <v>238</v>
      </c>
      <c r="E129" s="1">
        <v>118.21</v>
      </c>
      <c r="F129" s="1">
        <v>209.79</v>
      </c>
      <c r="G129" s="1">
        <v>0</v>
      </c>
      <c r="H129" s="1">
        <v>24799.279999999999</v>
      </c>
    </row>
    <row r="130" spans="1:8" x14ac:dyDescent="0.25">
      <c r="A130" t="s">
        <v>605</v>
      </c>
      <c r="B130" t="s">
        <v>36</v>
      </c>
      <c r="C130" t="s">
        <v>768</v>
      </c>
      <c r="D130" t="s">
        <v>239</v>
      </c>
      <c r="E130" s="1">
        <v>71.069999999999993</v>
      </c>
      <c r="F130" s="1">
        <v>250</v>
      </c>
      <c r="G130" s="1">
        <v>103.61</v>
      </c>
      <c r="H130" s="1">
        <v>25131.06</v>
      </c>
    </row>
    <row r="131" spans="1:8" x14ac:dyDescent="0.25">
      <c r="A131" t="s">
        <v>605</v>
      </c>
      <c r="B131" t="s">
        <v>36</v>
      </c>
      <c r="C131" t="s">
        <v>769</v>
      </c>
      <c r="D131" t="s">
        <v>240</v>
      </c>
      <c r="E131" s="1">
        <v>21.5</v>
      </c>
      <c r="F131" s="1">
        <v>250</v>
      </c>
      <c r="G131" s="1">
        <v>0</v>
      </c>
      <c r="H131" s="1">
        <v>5375</v>
      </c>
    </row>
    <row r="132" spans="1:8" x14ac:dyDescent="0.25">
      <c r="A132" t="s">
        <v>605</v>
      </c>
      <c r="B132" t="s">
        <v>36</v>
      </c>
      <c r="C132" t="s">
        <v>770</v>
      </c>
      <c r="D132" t="s">
        <v>241</v>
      </c>
      <c r="E132" s="1">
        <v>68.8</v>
      </c>
      <c r="F132" s="1">
        <v>43.9</v>
      </c>
      <c r="G132" s="1">
        <v>0</v>
      </c>
      <c r="H132" s="1">
        <v>3020.32</v>
      </c>
    </row>
    <row r="133" spans="1:8" x14ac:dyDescent="0.25">
      <c r="A133" t="s">
        <v>605</v>
      </c>
      <c r="B133" t="s">
        <v>36</v>
      </c>
      <c r="C133" t="s">
        <v>771</v>
      </c>
      <c r="D133" t="s">
        <v>242</v>
      </c>
      <c r="E133" s="1">
        <v>39.130000000000003</v>
      </c>
      <c r="F133" s="1">
        <v>20.88</v>
      </c>
      <c r="G133" s="1">
        <v>0</v>
      </c>
      <c r="H133" s="1">
        <v>817.03</v>
      </c>
    </row>
    <row r="134" spans="1:8" x14ac:dyDescent="0.25">
      <c r="A134" t="s">
        <v>605</v>
      </c>
      <c r="B134" t="s">
        <v>36</v>
      </c>
      <c r="C134" t="s">
        <v>772</v>
      </c>
      <c r="D134" t="s">
        <v>243</v>
      </c>
      <c r="E134" s="1">
        <v>42.98</v>
      </c>
      <c r="F134" s="1">
        <v>44.64</v>
      </c>
      <c r="G134" s="1">
        <v>0</v>
      </c>
      <c r="H134" s="1">
        <v>1918.63</v>
      </c>
    </row>
    <row r="135" spans="1:8" x14ac:dyDescent="0.25">
      <c r="A135" t="s">
        <v>605</v>
      </c>
      <c r="B135" t="s">
        <v>36</v>
      </c>
      <c r="C135" t="s">
        <v>773</v>
      </c>
      <c r="D135" t="s">
        <v>244</v>
      </c>
      <c r="E135" s="1">
        <v>103.42</v>
      </c>
      <c r="F135" s="1">
        <v>250</v>
      </c>
      <c r="G135" s="1">
        <v>0</v>
      </c>
      <c r="H135" s="1">
        <v>25855</v>
      </c>
    </row>
    <row r="136" spans="1:8" x14ac:dyDescent="0.25">
      <c r="A136" t="s">
        <v>605</v>
      </c>
      <c r="B136" t="s">
        <v>36</v>
      </c>
      <c r="C136" t="s">
        <v>774</v>
      </c>
      <c r="D136" t="s">
        <v>245</v>
      </c>
      <c r="E136" s="1">
        <v>112.46</v>
      </c>
      <c r="F136" s="1">
        <v>250</v>
      </c>
      <c r="G136" s="1">
        <v>0</v>
      </c>
      <c r="H136" s="1">
        <v>28115</v>
      </c>
    </row>
    <row r="137" spans="1:8" x14ac:dyDescent="0.25">
      <c r="A137" t="s">
        <v>605</v>
      </c>
      <c r="B137" t="s">
        <v>36</v>
      </c>
      <c r="C137" t="s">
        <v>775</v>
      </c>
      <c r="D137" t="s">
        <v>246</v>
      </c>
      <c r="E137" s="1">
        <v>55.37</v>
      </c>
      <c r="F137" s="1">
        <v>250</v>
      </c>
      <c r="G137" s="1">
        <v>0</v>
      </c>
      <c r="H137" s="1">
        <v>13842.5</v>
      </c>
    </row>
    <row r="138" spans="1:8" x14ac:dyDescent="0.25">
      <c r="A138" t="s">
        <v>605</v>
      </c>
      <c r="B138" t="s">
        <v>36</v>
      </c>
      <c r="C138" t="s">
        <v>776</v>
      </c>
      <c r="D138" t="s">
        <v>247</v>
      </c>
      <c r="E138" s="1">
        <v>231.52</v>
      </c>
      <c r="F138" s="1">
        <v>203.8</v>
      </c>
      <c r="G138" s="1">
        <v>0</v>
      </c>
      <c r="H138" s="1">
        <v>47183.78</v>
      </c>
    </row>
    <row r="139" spans="1:8" x14ac:dyDescent="0.25">
      <c r="A139" t="s">
        <v>605</v>
      </c>
      <c r="B139" t="s">
        <v>36</v>
      </c>
      <c r="C139" t="s">
        <v>777</v>
      </c>
      <c r="D139" t="s">
        <v>248</v>
      </c>
      <c r="E139" s="1">
        <v>54.39</v>
      </c>
      <c r="F139" s="1">
        <v>184.87</v>
      </c>
      <c r="G139" s="1">
        <v>0</v>
      </c>
      <c r="H139" s="1">
        <v>10055.08</v>
      </c>
    </row>
    <row r="140" spans="1:8" x14ac:dyDescent="0.25">
      <c r="A140" t="s">
        <v>605</v>
      </c>
      <c r="B140" t="s">
        <v>36</v>
      </c>
      <c r="C140" t="s">
        <v>778</v>
      </c>
      <c r="D140" t="s">
        <v>249</v>
      </c>
      <c r="E140" s="1">
        <v>33.07</v>
      </c>
      <c r="F140" s="1">
        <v>250</v>
      </c>
      <c r="G140" s="1">
        <v>0</v>
      </c>
      <c r="H140" s="1">
        <v>8267.5</v>
      </c>
    </row>
    <row r="141" spans="1:8" x14ac:dyDescent="0.25">
      <c r="A141" t="s">
        <v>605</v>
      </c>
      <c r="B141" t="s">
        <v>36</v>
      </c>
      <c r="C141" t="s">
        <v>779</v>
      </c>
      <c r="D141" t="s">
        <v>250</v>
      </c>
      <c r="E141" s="1">
        <v>68.37</v>
      </c>
      <c r="F141" s="1">
        <v>35.92</v>
      </c>
      <c r="G141" s="1">
        <v>0</v>
      </c>
      <c r="H141" s="1">
        <v>2455.85</v>
      </c>
    </row>
    <row r="142" spans="1:8" x14ac:dyDescent="0.25">
      <c r="A142" t="s">
        <v>605</v>
      </c>
      <c r="B142" t="s">
        <v>36</v>
      </c>
      <c r="C142" t="s">
        <v>780</v>
      </c>
      <c r="D142" t="s">
        <v>251</v>
      </c>
      <c r="E142" s="1">
        <v>101.02</v>
      </c>
      <c r="F142" s="1">
        <v>250</v>
      </c>
      <c r="G142" s="1">
        <v>0</v>
      </c>
      <c r="H142" s="1">
        <v>25255</v>
      </c>
    </row>
    <row r="143" spans="1:8" x14ac:dyDescent="0.25">
      <c r="A143" t="s">
        <v>605</v>
      </c>
      <c r="B143" t="s">
        <v>36</v>
      </c>
      <c r="C143" t="s">
        <v>781</v>
      </c>
      <c r="D143" t="s">
        <v>252</v>
      </c>
      <c r="E143" s="1">
        <v>111.26</v>
      </c>
      <c r="F143" s="1">
        <v>250</v>
      </c>
      <c r="G143" s="1">
        <v>110.84</v>
      </c>
      <c r="H143" s="1">
        <v>40147.06</v>
      </c>
    </row>
    <row r="144" spans="1:8" x14ac:dyDescent="0.25">
      <c r="A144" t="s">
        <v>605</v>
      </c>
      <c r="B144" t="s">
        <v>36</v>
      </c>
      <c r="C144" t="s">
        <v>782</v>
      </c>
      <c r="D144" t="s">
        <v>253</v>
      </c>
      <c r="E144" s="1">
        <v>20.96</v>
      </c>
      <c r="F144" s="1">
        <v>29.51</v>
      </c>
      <c r="G144" s="1">
        <v>0</v>
      </c>
      <c r="H144" s="1">
        <v>618.53</v>
      </c>
    </row>
    <row r="145" spans="1:8" x14ac:dyDescent="0.25">
      <c r="A145" t="s">
        <v>605</v>
      </c>
      <c r="B145" t="s">
        <v>36</v>
      </c>
      <c r="C145" t="s">
        <v>783</v>
      </c>
      <c r="D145" t="s">
        <v>254</v>
      </c>
      <c r="E145" s="1">
        <v>36.35</v>
      </c>
      <c r="F145" s="1">
        <v>250</v>
      </c>
      <c r="G145" s="1">
        <v>143.44999999999999</v>
      </c>
      <c r="H145" s="1">
        <v>14301.91</v>
      </c>
    </row>
    <row r="146" spans="1:8" x14ac:dyDescent="0.25">
      <c r="A146" t="s">
        <v>605</v>
      </c>
      <c r="B146" t="s">
        <v>36</v>
      </c>
      <c r="C146" t="s">
        <v>784</v>
      </c>
      <c r="D146" t="s">
        <v>255</v>
      </c>
      <c r="E146" s="1">
        <v>45.84</v>
      </c>
      <c r="F146" s="1">
        <v>36.26</v>
      </c>
      <c r="G146" s="1">
        <v>0</v>
      </c>
      <c r="H146" s="1">
        <v>1662.16</v>
      </c>
    </row>
    <row r="147" spans="1:8" x14ac:dyDescent="0.25">
      <c r="A147" t="s">
        <v>605</v>
      </c>
      <c r="B147" t="s">
        <v>36</v>
      </c>
      <c r="C147" t="s">
        <v>785</v>
      </c>
      <c r="D147" t="s">
        <v>256</v>
      </c>
      <c r="E147" s="1">
        <v>239.16</v>
      </c>
      <c r="F147" s="1">
        <v>45.66</v>
      </c>
      <c r="G147" s="1">
        <v>0</v>
      </c>
      <c r="H147" s="1">
        <v>10920.05</v>
      </c>
    </row>
    <row r="148" spans="1:8" x14ac:dyDescent="0.25">
      <c r="A148" t="s">
        <v>605</v>
      </c>
      <c r="B148" t="s">
        <v>36</v>
      </c>
      <c r="C148" t="s">
        <v>786</v>
      </c>
      <c r="D148" t="s">
        <v>257</v>
      </c>
      <c r="E148" s="1">
        <v>123</v>
      </c>
      <c r="F148" s="1">
        <v>201.44</v>
      </c>
      <c r="G148" s="1">
        <v>0</v>
      </c>
      <c r="H148" s="1">
        <v>24777.119999999999</v>
      </c>
    </row>
    <row r="149" spans="1:8" x14ac:dyDescent="0.25">
      <c r="A149" t="s">
        <v>605</v>
      </c>
      <c r="B149" t="s">
        <v>36</v>
      </c>
      <c r="C149" t="s">
        <v>787</v>
      </c>
      <c r="D149" t="s">
        <v>258</v>
      </c>
      <c r="E149" s="1">
        <v>64.989999999999995</v>
      </c>
      <c r="F149" s="1">
        <v>244.23</v>
      </c>
      <c r="G149" s="1">
        <v>95.75</v>
      </c>
      <c r="H149" s="1">
        <v>22095.3</v>
      </c>
    </row>
    <row r="150" spans="1:8" x14ac:dyDescent="0.25">
      <c r="A150" t="s">
        <v>605</v>
      </c>
      <c r="B150" t="s">
        <v>36</v>
      </c>
      <c r="C150" t="s">
        <v>788</v>
      </c>
      <c r="D150" t="s">
        <v>259</v>
      </c>
      <c r="E150" s="1">
        <v>119.12</v>
      </c>
      <c r="F150" s="1">
        <v>150.32</v>
      </c>
      <c r="G150" s="1">
        <v>0</v>
      </c>
      <c r="H150" s="1">
        <v>17906.12</v>
      </c>
    </row>
    <row r="151" spans="1:8" x14ac:dyDescent="0.25">
      <c r="A151" t="s">
        <v>605</v>
      </c>
      <c r="B151" t="s">
        <v>36</v>
      </c>
      <c r="C151" t="s">
        <v>789</v>
      </c>
      <c r="D151" t="s">
        <v>260</v>
      </c>
      <c r="E151" s="1">
        <v>404.83</v>
      </c>
      <c r="F151" s="1">
        <v>79.23</v>
      </c>
      <c r="G151" s="1">
        <v>0</v>
      </c>
      <c r="H151" s="1">
        <v>32074.68</v>
      </c>
    </row>
    <row r="152" spans="1:8" x14ac:dyDescent="0.25">
      <c r="A152" t="s">
        <v>605</v>
      </c>
      <c r="B152" t="s">
        <v>36</v>
      </c>
      <c r="C152" t="s">
        <v>790</v>
      </c>
      <c r="D152" t="s">
        <v>261</v>
      </c>
      <c r="E152" s="1">
        <v>83.16</v>
      </c>
      <c r="F152" s="1">
        <v>112.34</v>
      </c>
      <c r="G152" s="1">
        <v>38.520000000000003</v>
      </c>
      <c r="H152" s="1">
        <v>12545.52</v>
      </c>
    </row>
    <row r="153" spans="1:8" x14ac:dyDescent="0.25">
      <c r="A153" t="s">
        <v>605</v>
      </c>
      <c r="B153" t="s">
        <v>36</v>
      </c>
      <c r="C153" t="s">
        <v>791</v>
      </c>
      <c r="D153" t="s">
        <v>262</v>
      </c>
      <c r="E153" s="1">
        <v>66.8</v>
      </c>
      <c r="F153" s="1">
        <v>68.180000000000007</v>
      </c>
      <c r="G153" s="1">
        <v>22.22</v>
      </c>
      <c r="H153" s="1">
        <v>6038.72</v>
      </c>
    </row>
    <row r="154" spans="1:8" x14ac:dyDescent="0.25">
      <c r="A154" t="s">
        <v>605</v>
      </c>
      <c r="B154" t="s">
        <v>36</v>
      </c>
      <c r="C154" t="s">
        <v>792</v>
      </c>
      <c r="D154" t="s">
        <v>263</v>
      </c>
      <c r="E154" s="1">
        <v>58.27</v>
      </c>
      <c r="F154" s="1">
        <v>250</v>
      </c>
      <c r="G154" s="1">
        <v>110.65</v>
      </c>
      <c r="H154" s="1">
        <v>21015.08</v>
      </c>
    </row>
    <row r="155" spans="1:8" x14ac:dyDescent="0.25">
      <c r="A155" t="s">
        <v>605</v>
      </c>
      <c r="B155" t="s">
        <v>36</v>
      </c>
      <c r="C155" t="s">
        <v>793</v>
      </c>
      <c r="D155" t="s">
        <v>264</v>
      </c>
      <c r="E155" s="1">
        <v>148.22</v>
      </c>
      <c r="F155" s="1">
        <v>200.16</v>
      </c>
      <c r="G155" s="1">
        <v>61.12</v>
      </c>
      <c r="H155" s="1">
        <v>38726.92</v>
      </c>
    </row>
    <row r="156" spans="1:8" x14ac:dyDescent="0.25">
      <c r="A156" t="s">
        <v>605</v>
      </c>
      <c r="B156" t="s">
        <v>36</v>
      </c>
      <c r="C156" t="s">
        <v>794</v>
      </c>
      <c r="D156" t="s">
        <v>265</v>
      </c>
      <c r="E156" s="1">
        <v>71.62</v>
      </c>
      <c r="F156" s="1">
        <v>136.63</v>
      </c>
      <c r="G156" s="1">
        <v>0</v>
      </c>
      <c r="H156" s="1">
        <v>9785.44</v>
      </c>
    </row>
    <row r="157" spans="1:8" x14ac:dyDescent="0.25">
      <c r="A157" t="s">
        <v>605</v>
      </c>
      <c r="B157" t="s">
        <v>36</v>
      </c>
      <c r="C157" t="s">
        <v>795</v>
      </c>
      <c r="D157" t="s">
        <v>266</v>
      </c>
      <c r="E157" s="1">
        <v>122.64</v>
      </c>
      <c r="F157" s="1">
        <v>38.880000000000003</v>
      </c>
      <c r="G157" s="1">
        <v>0</v>
      </c>
      <c r="H157" s="1">
        <v>4768.24</v>
      </c>
    </row>
    <row r="158" spans="1:8" x14ac:dyDescent="0.25">
      <c r="A158" t="s">
        <v>605</v>
      </c>
      <c r="B158" t="s">
        <v>36</v>
      </c>
      <c r="C158" t="s">
        <v>796</v>
      </c>
      <c r="D158" t="s">
        <v>267</v>
      </c>
      <c r="E158" s="1">
        <v>238.64</v>
      </c>
      <c r="F158" s="1">
        <v>64.23</v>
      </c>
      <c r="G158" s="1">
        <v>0</v>
      </c>
      <c r="H158" s="1">
        <v>15327.85</v>
      </c>
    </row>
    <row r="159" spans="1:8" x14ac:dyDescent="0.25">
      <c r="A159" t="s">
        <v>605</v>
      </c>
      <c r="B159" t="s">
        <v>36</v>
      </c>
      <c r="C159" t="s">
        <v>797</v>
      </c>
      <c r="D159" t="s">
        <v>268</v>
      </c>
      <c r="E159" s="1">
        <v>241.62</v>
      </c>
      <c r="F159" s="1">
        <v>104.62</v>
      </c>
      <c r="G159" s="1">
        <v>0</v>
      </c>
      <c r="H159" s="1">
        <v>25278.28</v>
      </c>
    </row>
    <row r="160" spans="1:8" x14ac:dyDescent="0.25">
      <c r="A160" t="s">
        <v>605</v>
      </c>
      <c r="B160" t="s">
        <v>36</v>
      </c>
      <c r="C160" t="s">
        <v>798</v>
      </c>
      <c r="D160" t="s">
        <v>269</v>
      </c>
      <c r="E160" s="1">
        <v>98.14</v>
      </c>
      <c r="F160" s="1">
        <v>48.19</v>
      </c>
      <c r="G160" s="1">
        <v>0</v>
      </c>
      <c r="H160" s="1">
        <v>4729.37</v>
      </c>
    </row>
    <row r="161" spans="1:8" x14ac:dyDescent="0.25">
      <c r="A161" t="s">
        <v>605</v>
      </c>
      <c r="B161" t="s">
        <v>36</v>
      </c>
      <c r="C161" t="s">
        <v>799</v>
      </c>
      <c r="D161" t="s">
        <v>270</v>
      </c>
      <c r="E161" s="1">
        <v>36.520000000000003</v>
      </c>
      <c r="F161" s="1">
        <v>206.41</v>
      </c>
      <c r="G161" s="1">
        <v>65.56</v>
      </c>
      <c r="H161" s="1">
        <v>9932.34</v>
      </c>
    </row>
    <row r="162" spans="1:8" x14ac:dyDescent="0.25">
      <c r="A162" t="s">
        <v>605</v>
      </c>
      <c r="B162" t="s">
        <v>36</v>
      </c>
      <c r="C162" t="s">
        <v>800</v>
      </c>
      <c r="D162" t="s">
        <v>271</v>
      </c>
      <c r="E162" s="1">
        <v>40.31</v>
      </c>
      <c r="F162" s="1">
        <v>160.22</v>
      </c>
      <c r="G162" s="1">
        <v>50.16</v>
      </c>
      <c r="H162" s="1">
        <v>8480.42</v>
      </c>
    </row>
    <row r="163" spans="1:8" x14ac:dyDescent="0.25">
      <c r="A163" t="s">
        <v>605</v>
      </c>
      <c r="B163" t="s">
        <v>36</v>
      </c>
      <c r="C163" t="s">
        <v>801</v>
      </c>
      <c r="D163" t="s">
        <v>272</v>
      </c>
      <c r="E163" s="1">
        <v>95.16</v>
      </c>
      <c r="F163" s="1">
        <v>29.79</v>
      </c>
      <c r="G163" s="1">
        <v>0</v>
      </c>
      <c r="H163" s="1">
        <v>2834.82</v>
      </c>
    </row>
    <row r="164" spans="1:8" x14ac:dyDescent="0.25">
      <c r="A164" t="s">
        <v>606</v>
      </c>
      <c r="B164" t="s">
        <v>38</v>
      </c>
      <c r="C164" t="s">
        <v>802</v>
      </c>
      <c r="D164" t="s">
        <v>273</v>
      </c>
      <c r="E164" s="1">
        <v>35.619999999999997</v>
      </c>
      <c r="F164" s="1">
        <v>250</v>
      </c>
      <c r="G164" s="1">
        <v>0</v>
      </c>
      <c r="H164" s="1">
        <v>8905</v>
      </c>
    </row>
    <row r="165" spans="1:8" x14ac:dyDescent="0.25">
      <c r="A165" t="s">
        <v>606</v>
      </c>
      <c r="B165" t="s">
        <v>38</v>
      </c>
      <c r="C165" t="s">
        <v>803</v>
      </c>
      <c r="D165" t="s">
        <v>274</v>
      </c>
      <c r="E165" s="1">
        <v>30.73</v>
      </c>
      <c r="F165" s="1">
        <v>250</v>
      </c>
      <c r="G165" s="1">
        <v>0</v>
      </c>
      <c r="H165" s="1">
        <v>7682.5</v>
      </c>
    </row>
    <row r="166" spans="1:8" x14ac:dyDescent="0.25">
      <c r="A166" t="s">
        <v>606</v>
      </c>
      <c r="B166" t="s">
        <v>38</v>
      </c>
      <c r="C166" t="s">
        <v>804</v>
      </c>
      <c r="D166" t="s">
        <v>132</v>
      </c>
      <c r="E166" s="1">
        <v>59.91</v>
      </c>
      <c r="F166" s="1">
        <v>185.68</v>
      </c>
      <c r="G166" s="1">
        <v>56.98</v>
      </c>
      <c r="H166" s="1">
        <v>14537.76</v>
      </c>
    </row>
    <row r="167" spans="1:8" x14ac:dyDescent="0.25">
      <c r="A167" t="s">
        <v>606</v>
      </c>
      <c r="B167" t="s">
        <v>38</v>
      </c>
      <c r="C167" t="s">
        <v>805</v>
      </c>
      <c r="D167" t="s">
        <v>221</v>
      </c>
      <c r="E167" s="1">
        <v>89.11</v>
      </c>
      <c r="F167" s="1">
        <v>211.83</v>
      </c>
      <c r="G167" s="1">
        <v>69.53</v>
      </c>
      <c r="H167" s="1">
        <v>25071.99</v>
      </c>
    </row>
    <row r="168" spans="1:8" x14ac:dyDescent="0.25">
      <c r="A168" t="s">
        <v>606</v>
      </c>
      <c r="B168" t="s">
        <v>38</v>
      </c>
      <c r="C168" t="s">
        <v>806</v>
      </c>
      <c r="D168" t="s">
        <v>275</v>
      </c>
      <c r="E168" s="1">
        <v>95.87</v>
      </c>
      <c r="F168" s="1">
        <v>142.38</v>
      </c>
      <c r="G168" s="1">
        <v>0</v>
      </c>
      <c r="H168" s="1">
        <v>13649.97</v>
      </c>
    </row>
    <row r="169" spans="1:8" x14ac:dyDescent="0.25">
      <c r="A169" t="s">
        <v>607</v>
      </c>
      <c r="B169" t="s">
        <v>40</v>
      </c>
      <c r="C169" t="s">
        <v>807</v>
      </c>
      <c r="D169" t="s">
        <v>276</v>
      </c>
      <c r="E169" s="1">
        <v>197.75</v>
      </c>
      <c r="F169" s="1">
        <v>216.28</v>
      </c>
      <c r="G169" s="1">
        <v>72.89</v>
      </c>
      <c r="H169" s="1">
        <v>57183.37</v>
      </c>
    </row>
    <row r="170" spans="1:8" x14ac:dyDescent="0.25">
      <c r="A170" t="s">
        <v>607</v>
      </c>
      <c r="B170" t="s">
        <v>40</v>
      </c>
      <c r="C170" t="s">
        <v>808</v>
      </c>
      <c r="D170" t="s">
        <v>277</v>
      </c>
      <c r="E170" s="1">
        <v>57.03</v>
      </c>
      <c r="F170" s="1">
        <v>57.15</v>
      </c>
      <c r="G170" s="1">
        <v>18.760000000000002</v>
      </c>
      <c r="H170" s="1">
        <v>4329.1499999999996</v>
      </c>
    </row>
    <row r="171" spans="1:8" x14ac:dyDescent="0.25">
      <c r="A171" t="s">
        <v>607</v>
      </c>
      <c r="B171" t="s">
        <v>40</v>
      </c>
      <c r="C171" t="s">
        <v>809</v>
      </c>
      <c r="D171" t="s">
        <v>278</v>
      </c>
      <c r="E171" s="1">
        <v>39.29</v>
      </c>
      <c r="F171" s="1">
        <v>250</v>
      </c>
      <c r="G171" s="1">
        <v>122.07</v>
      </c>
      <c r="H171" s="1">
        <v>14618.63</v>
      </c>
    </row>
    <row r="172" spans="1:8" x14ac:dyDescent="0.25">
      <c r="A172" t="s">
        <v>607</v>
      </c>
      <c r="B172" t="s">
        <v>40</v>
      </c>
      <c r="C172" t="s">
        <v>810</v>
      </c>
      <c r="D172" t="s">
        <v>279</v>
      </c>
      <c r="E172" s="1">
        <v>60.28</v>
      </c>
      <c r="F172" s="1">
        <v>213.8</v>
      </c>
      <c r="G172" s="1">
        <v>71.010000000000005</v>
      </c>
      <c r="H172" s="1">
        <v>17168.349999999999</v>
      </c>
    </row>
    <row r="173" spans="1:8" x14ac:dyDescent="0.25">
      <c r="A173" t="s">
        <v>607</v>
      </c>
      <c r="B173" t="s">
        <v>40</v>
      </c>
      <c r="C173" t="s">
        <v>811</v>
      </c>
      <c r="D173" t="s">
        <v>280</v>
      </c>
      <c r="E173" s="1">
        <v>77.62</v>
      </c>
      <c r="F173" s="1">
        <v>68.08</v>
      </c>
      <c r="G173" s="1">
        <v>22.18</v>
      </c>
      <c r="H173" s="1">
        <v>7005.98</v>
      </c>
    </row>
    <row r="174" spans="1:8" x14ac:dyDescent="0.25">
      <c r="A174" t="s">
        <v>607</v>
      </c>
      <c r="B174" t="s">
        <v>40</v>
      </c>
      <c r="C174" t="s">
        <v>812</v>
      </c>
      <c r="D174" t="s">
        <v>281</v>
      </c>
      <c r="E174" s="1">
        <v>69.98</v>
      </c>
      <c r="F174" s="1">
        <v>126.51</v>
      </c>
      <c r="G174" s="1">
        <v>41.81</v>
      </c>
      <c r="H174" s="1">
        <v>11779.03</v>
      </c>
    </row>
    <row r="175" spans="1:8" x14ac:dyDescent="0.25">
      <c r="A175" t="s">
        <v>608</v>
      </c>
      <c r="B175" t="s">
        <v>42</v>
      </c>
      <c r="C175" t="s">
        <v>813</v>
      </c>
      <c r="D175" t="s">
        <v>282</v>
      </c>
      <c r="E175" s="1">
        <v>55.29</v>
      </c>
      <c r="F175" s="1">
        <v>250</v>
      </c>
      <c r="G175" s="1">
        <v>0</v>
      </c>
      <c r="H175" s="1">
        <v>13822.5</v>
      </c>
    </row>
    <row r="176" spans="1:8" x14ac:dyDescent="0.25">
      <c r="A176" t="s">
        <v>608</v>
      </c>
      <c r="B176" t="s">
        <v>42</v>
      </c>
      <c r="C176" t="s">
        <v>814</v>
      </c>
      <c r="D176" t="s">
        <v>283</v>
      </c>
      <c r="E176" s="1">
        <v>13.06</v>
      </c>
      <c r="F176" s="1">
        <v>176.83</v>
      </c>
      <c r="G176" s="1">
        <v>0</v>
      </c>
      <c r="H176" s="1">
        <v>2309.4</v>
      </c>
    </row>
    <row r="177" spans="1:8" x14ac:dyDescent="0.25">
      <c r="A177" t="s">
        <v>608</v>
      </c>
      <c r="B177" t="s">
        <v>42</v>
      </c>
      <c r="C177" t="s">
        <v>815</v>
      </c>
      <c r="D177" t="s">
        <v>284</v>
      </c>
      <c r="E177" s="1">
        <v>36.729999999999997</v>
      </c>
      <c r="F177" s="1">
        <v>158.94</v>
      </c>
      <c r="G177" s="1">
        <v>49.84</v>
      </c>
      <c r="H177" s="1">
        <v>7668.49</v>
      </c>
    </row>
    <row r="178" spans="1:8" x14ac:dyDescent="0.25">
      <c r="A178" t="s">
        <v>608</v>
      </c>
      <c r="B178" t="s">
        <v>42</v>
      </c>
      <c r="C178" t="s">
        <v>816</v>
      </c>
      <c r="D178" t="s">
        <v>285</v>
      </c>
      <c r="E178" s="1">
        <v>17.43</v>
      </c>
      <c r="F178" s="1">
        <v>250</v>
      </c>
      <c r="G178" s="1">
        <v>119.65</v>
      </c>
      <c r="H178" s="1">
        <v>6443</v>
      </c>
    </row>
    <row r="179" spans="1:8" x14ac:dyDescent="0.25">
      <c r="A179" t="s">
        <v>608</v>
      </c>
      <c r="B179" t="s">
        <v>42</v>
      </c>
      <c r="C179" t="s">
        <v>817</v>
      </c>
      <c r="D179" t="s">
        <v>286</v>
      </c>
      <c r="E179" s="1">
        <v>28.86</v>
      </c>
      <c r="F179" s="1">
        <v>49.41</v>
      </c>
      <c r="G179" s="1">
        <v>0</v>
      </c>
      <c r="H179" s="1">
        <v>1425.97</v>
      </c>
    </row>
    <row r="180" spans="1:8" x14ac:dyDescent="0.25">
      <c r="A180" t="s">
        <v>608</v>
      </c>
      <c r="B180" t="s">
        <v>42</v>
      </c>
      <c r="C180" t="s">
        <v>818</v>
      </c>
      <c r="D180" t="s">
        <v>287</v>
      </c>
      <c r="E180" s="1">
        <v>17.32</v>
      </c>
      <c r="F180" s="1">
        <v>31.24</v>
      </c>
      <c r="G180" s="1">
        <v>0</v>
      </c>
      <c r="H180" s="1">
        <v>541.08000000000004</v>
      </c>
    </row>
    <row r="181" spans="1:8" x14ac:dyDescent="0.25">
      <c r="A181" t="s">
        <v>608</v>
      </c>
      <c r="B181" t="s">
        <v>42</v>
      </c>
      <c r="C181" t="s">
        <v>819</v>
      </c>
      <c r="D181" t="s">
        <v>288</v>
      </c>
      <c r="E181" s="1">
        <v>10.34</v>
      </c>
      <c r="F181" s="1">
        <v>43.8</v>
      </c>
      <c r="G181" s="1">
        <v>10.49</v>
      </c>
      <c r="H181" s="1">
        <v>561.36</v>
      </c>
    </row>
    <row r="182" spans="1:8" x14ac:dyDescent="0.25">
      <c r="A182" t="s">
        <v>608</v>
      </c>
      <c r="B182" t="s">
        <v>42</v>
      </c>
      <c r="C182" t="s">
        <v>820</v>
      </c>
      <c r="D182" t="s">
        <v>289</v>
      </c>
      <c r="E182" s="1">
        <v>9.7200000000000006</v>
      </c>
      <c r="F182" s="1">
        <v>32.69</v>
      </c>
      <c r="G182" s="1">
        <v>0</v>
      </c>
      <c r="H182" s="1">
        <v>317.75</v>
      </c>
    </row>
    <row r="183" spans="1:8" x14ac:dyDescent="0.25">
      <c r="A183" t="s">
        <v>608</v>
      </c>
      <c r="B183" t="s">
        <v>42</v>
      </c>
      <c r="C183" t="s">
        <v>821</v>
      </c>
      <c r="D183" t="s">
        <v>148</v>
      </c>
      <c r="E183" s="1">
        <v>33.6</v>
      </c>
      <c r="F183" s="1">
        <v>202.44</v>
      </c>
      <c r="G183" s="1">
        <v>0</v>
      </c>
      <c r="H183" s="1">
        <v>6801.98</v>
      </c>
    </row>
    <row r="184" spans="1:8" x14ac:dyDescent="0.25">
      <c r="A184" t="s">
        <v>608</v>
      </c>
      <c r="B184" t="s">
        <v>42</v>
      </c>
      <c r="C184" t="s">
        <v>822</v>
      </c>
      <c r="D184" t="s">
        <v>290</v>
      </c>
      <c r="E184" s="1">
        <v>78.930000000000007</v>
      </c>
      <c r="F184" s="1">
        <v>47.66</v>
      </c>
      <c r="G184" s="1">
        <v>0</v>
      </c>
      <c r="H184" s="1">
        <v>3761.8</v>
      </c>
    </row>
    <row r="185" spans="1:8" x14ac:dyDescent="0.25">
      <c r="A185" t="s">
        <v>608</v>
      </c>
      <c r="B185" t="s">
        <v>42</v>
      </c>
      <c r="C185" t="s">
        <v>823</v>
      </c>
      <c r="D185" t="s">
        <v>118</v>
      </c>
      <c r="E185" s="1">
        <v>22.31</v>
      </c>
      <c r="F185" s="1">
        <v>80.53</v>
      </c>
      <c r="G185" s="1">
        <v>0</v>
      </c>
      <c r="H185" s="1">
        <v>1796.62</v>
      </c>
    </row>
    <row r="186" spans="1:8" x14ac:dyDescent="0.25">
      <c r="A186" t="s">
        <v>609</v>
      </c>
      <c r="B186" t="s">
        <v>44</v>
      </c>
      <c r="C186" t="s">
        <v>824</v>
      </c>
      <c r="D186" t="s">
        <v>291</v>
      </c>
      <c r="E186" s="1">
        <v>65.56</v>
      </c>
      <c r="F186" s="1">
        <v>208.44</v>
      </c>
      <c r="G186" s="1">
        <v>0</v>
      </c>
      <c r="H186" s="1">
        <v>13665.33</v>
      </c>
    </row>
    <row r="187" spans="1:8" x14ac:dyDescent="0.25">
      <c r="A187" t="s">
        <v>609</v>
      </c>
      <c r="B187" t="s">
        <v>44</v>
      </c>
      <c r="C187" t="s">
        <v>825</v>
      </c>
      <c r="D187" t="s">
        <v>292</v>
      </c>
      <c r="E187" s="1">
        <v>110.61</v>
      </c>
      <c r="F187" s="1">
        <v>215.79</v>
      </c>
      <c r="G187" s="1">
        <v>72.510000000000005</v>
      </c>
      <c r="H187" s="1">
        <v>31888.86</v>
      </c>
    </row>
    <row r="188" spans="1:8" x14ac:dyDescent="0.25">
      <c r="A188" t="s">
        <v>609</v>
      </c>
      <c r="B188" t="s">
        <v>44</v>
      </c>
      <c r="C188" t="s">
        <v>826</v>
      </c>
      <c r="D188" t="s">
        <v>293</v>
      </c>
      <c r="E188" s="1">
        <v>67.459999999999994</v>
      </c>
      <c r="F188" s="1">
        <v>228.6</v>
      </c>
      <c r="G188" s="1">
        <v>82.58</v>
      </c>
      <c r="H188" s="1">
        <v>20992.2</v>
      </c>
    </row>
    <row r="189" spans="1:8" x14ac:dyDescent="0.25">
      <c r="A189" t="s">
        <v>609</v>
      </c>
      <c r="B189" t="s">
        <v>44</v>
      </c>
      <c r="C189" t="s">
        <v>827</v>
      </c>
      <c r="D189" t="s">
        <v>294</v>
      </c>
      <c r="E189" s="1">
        <v>86.34</v>
      </c>
      <c r="F189" s="1">
        <v>159.91999999999999</v>
      </c>
      <c r="G189" s="1">
        <v>0</v>
      </c>
      <c r="H189" s="1">
        <v>13807.49</v>
      </c>
    </row>
    <row r="190" spans="1:8" x14ac:dyDescent="0.25">
      <c r="A190" t="s">
        <v>609</v>
      </c>
      <c r="B190" t="s">
        <v>44</v>
      </c>
      <c r="C190" t="s">
        <v>828</v>
      </c>
      <c r="D190" t="s">
        <v>295</v>
      </c>
      <c r="E190" s="1">
        <v>101.79</v>
      </c>
      <c r="F190" s="1">
        <v>250</v>
      </c>
      <c r="G190" s="1">
        <v>159.37</v>
      </c>
      <c r="H190" s="1">
        <v>41669.769999999997</v>
      </c>
    </row>
    <row r="191" spans="1:8" x14ac:dyDescent="0.25">
      <c r="A191" t="s">
        <v>609</v>
      </c>
      <c r="B191" t="s">
        <v>44</v>
      </c>
      <c r="C191" t="s">
        <v>829</v>
      </c>
      <c r="D191" t="s">
        <v>296</v>
      </c>
      <c r="E191" s="1">
        <v>93.77</v>
      </c>
      <c r="F191" s="1">
        <v>250</v>
      </c>
      <c r="G191" s="1">
        <v>0</v>
      </c>
      <c r="H191" s="1">
        <v>23442.5</v>
      </c>
    </row>
    <row r="192" spans="1:8" x14ac:dyDescent="0.25">
      <c r="A192" t="s">
        <v>609</v>
      </c>
      <c r="B192" t="s">
        <v>44</v>
      </c>
      <c r="C192" t="s">
        <v>830</v>
      </c>
      <c r="D192" t="s">
        <v>297</v>
      </c>
      <c r="E192" s="1">
        <v>38.11</v>
      </c>
      <c r="F192" s="1">
        <v>250</v>
      </c>
      <c r="G192" s="1">
        <v>142.80000000000001</v>
      </c>
      <c r="H192" s="1">
        <v>14969.61</v>
      </c>
    </row>
    <row r="193" spans="1:8" x14ac:dyDescent="0.25">
      <c r="A193" t="s">
        <v>610</v>
      </c>
      <c r="B193" t="s">
        <v>46</v>
      </c>
      <c r="C193" t="s">
        <v>831</v>
      </c>
      <c r="D193" t="s">
        <v>298</v>
      </c>
      <c r="E193" s="1">
        <v>77.31</v>
      </c>
      <c r="F193" s="1">
        <v>140.62</v>
      </c>
      <c r="G193" s="1">
        <v>0</v>
      </c>
      <c r="H193" s="1">
        <v>10871.33</v>
      </c>
    </row>
    <row r="194" spans="1:8" x14ac:dyDescent="0.25">
      <c r="A194" t="s">
        <v>610</v>
      </c>
      <c r="B194" t="s">
        <v>46</v>
      </c>
      <c r="C194" t="s">
        <v>832</v>
      </c>
      <c r="D194" t="s">
        <v>299</v>
      </c>
      <c r="E194" s="1">
        <v>141.52000000000001</v>
      </c>
      <c r="F194" s="1">
        <v>250</v>
      </c>
      <c r="G194" s="1">
        <v>0</v>
      </c>
      <c r="H194" s="1">
        <v>35380</v>
      </c>
    </row>
    <row r="195" spans="1:8" x14ac:dyDescent="0.25">
      <c r="A195" t="s">
        <v>610</v>
      </c>
      <c r="B195" t="s">
        <v>46</v>
      </c>
      <c r="C195" t="s">
        <v>833</v>
      </c>
      <c r="D195" t="s">
        <v>300</v>
      </c>
      <c r="E195" s="1">
        <v>60.99</v>
      </c>
      <c r="F195" s="1">
        <v>38.99</v>
      </c>
      <c r="G195" s="1">
        <v>0</v>
      </c>
      <c r="H195" s="1">
        <v>2378</v>
      </c>
    </row>
    <row r="196" spans="1:8" x14ac:dyDescent="0.25">
      <c r="A196" t="s">
        <v>610</v>
      </c>
      <c r="B196" t="s">
        <v>46</v>
      </c>
      <c r="C196" t="s">
        <v>834</v>
      </c>
      <c r="D196" t="s">
        <v>301</v>
      </c>
      <c r="E196" s="1">
        <v>19.809999999999999</v>
      </c>
      <c r="F196" s="1">
        <v>46.33</v>
      </c>
      <c r="G196" s="1">
        <v>12.84</v>
      </c>
      <c r="H196" s="1">
        <v>1172.1600000000001</v>
      </c>
    </row>
    <row r="197" spans="1:8" x14ac:dyDescent="0.25">
      <c r="A197" t="s">
        <v>610</v>
      </c>
      <c r="B197" t="s">
        <v>46</v>
      </c>
      <c r="C197" t="s">
        <v>835</v>
      </c>
      <c r="D197" t="s">
        <v>302</v>
      </c>
      <c r="E197" s="1">
        <v>71.02</v>
      </c>
      <c r="F197" s="1">
        <v>170.69</v>
      </c>
      <c r="G197" s="1">
        <v>52.92</v>
      </c>
      <c r="H197" s="1">
        <v>15880.78</v>
      </c>
    </row>
    <row r="198" spans="1:8" x14ac:dyDescent="0.25">
      <c r="A198" t="s">
        <v>610</v>
      </c>
      <c r="B198" t="s">
        <v>46</v>
      </c>
      <c r="C198" t="s">
        <v>836</v>
      </c>
      <c r="D198" t="s">
        <v>303</v>
      </c>
      <c r="E198" s="1">
        <v>106.53</v>
      </c>
      <c r="F198" s="1">
        <v>54.73</v>
      </c>
      <c r="G198" s="1">
        <v>0</v>
      </c>
      <c r="H198" s="1">
        <v>5830.39</v>
      </c>
    </row>
    <row r="199" spans="1:8" x14ac:dyDescent="0.25">
      <c r="A199" t="s">
        <v>610</v>
      </c>
      <c r="B199" t="s">
        <v>46</v>
      </c>
      <c r="C199" t="s">
        <v>837</v>
      </c>
      <c r="D199" t="s">
        <v>304</v>
      </c>
      <c r="E199" s="1">
        <v>100.47</v>
      </c>
      <c r="F199" s="1">
        <v>189.01</v>
      </c>
      <c r="G199" s="1">
        <v>57.9</v>
      </c>
      <c r="H199" s="1">
        <v>24807.05</v>
      </c>
    </row>
    <row r="200" spans="1:8" x14ac:dyDescent="0.25">
      <c r="A200" t="s">
        <v>610</v>
      </c>
      <c r="B200" t="s">
        <v>46</v>
      </c>
      <c r="C200" t="s">
        <v>838</v>
      </c>
      <c r="D200" t="s">
        <v>305</v>
      </c>
      <c r="E200" s="1">
        <v>88.66</v>
      </c>
      <c r="F200" s="1">
        <v>215.01</v>
      </c>
      <c r="G200" s="1">
        <v>71.92</v>
      </c>
      <c r="H200" s="1">
        <v>25439.21</v>
      </c>
    </row>
    <row r="201" spans="1:8" x14ac:dyDescent="0.25">
      <c r="A201" t="s">
        <v>610</v>
      </c>
      <c r="B201" t="s">
        <v>46</v>
      </c>
      <c r="C201" t="s">
        <v>839</v>
      </c>
      <c r="D201" t="s">
        <v>306</v>
      </c>
      <c r="E201" s="1">
        <v>41</v>
      </c>
      <c r="F201" s="1">
        <v>40.840000000000003</v>
      </c>
      <c r="G201" s="1">
        <v>8.0399999999999991</v>
      </c>
      <c r="H201" s="1">
        <v>2004.08</v>
      </c>
    </row>
    <row r="202" spans="1:8" x14ac:dyDescent="0.25">
      <c r="A202" t="s">
        <v>610</v>
      </c>
      <c r="B202" t="s">
        <v>46</v>
      </c>
      <c r="C202" t="s">
        <v>840</v>
      </c>
      <c r="D202" t="s">
        <v>307</v>
      </c>
      <c r="E202" s="1">
        <v>90.01</v>
      </c>
      <c r="F202" s="1">
        <v>53.9</v>
      </c>
      <c r="G202" s="1">
        <v>0</v>
      </c>
      <c r="H202" s="1">
        <v>4851.54</v>
      </c>
    </row>
    <row r="203" spans="1:8" x14ac:dyDescent="0.25">
      <c r="A203" t="s">
        <v>611</v>
      </c>
      <c r="B203" t="s">
        <v>48</v>
      </c>
      <c r="C203" t="s">
        <v>841</v>
      </c>
      <c r="D203" t="s">
        <v>308</v>
      </c>
      <c r="E203" s="1">
        <v>140.47999999999999</v>
      </c>
      <c r="F203" s="1">
        <v>250</v>
      </c>
      <c r="G203" s="1">
        <v>0</v>
      </c>
      <c r="H203" s="1">
        <v>35120</v>
      </c>
    </row>
    <row r="204" spans="1:8" x14ac:dyDescent="0.25">
      <c r="A204" t="s">
        <v>611</v>
      </c>
      <c r="B204" t="s">
        <v>48</v>
      </c>
      <c r="C204" t="s">
        <v>842</v>
      </c>
      <c r="D204" t="s">
        <v>309</v>
      </c>
      <c r="E204" s="1">
        <v>102.4</v>
      </c>
      <c r="F204" s="1">
        <v>47.09</v>
      </c>
      <c r="G204" s="1">
        <v>0</v>
      </c>
      <c r="H204" s="1">
        <v>4822.0200000000004</v>
      </c>
    </row>
    <row r="205" spans="1:8" x14ac:dyDescent="0.25">
      <c r="A205" t="s">
        <v>611</v>
      </c>
      <c r="B205" t="s">
        <v>48</v>
      </c>
      <c r="C205" t="s">
        <v>843</v>
      </c>
      <c r="D205" t="s">
        <v>310</v>
      </c>
      <c r="E205" s="1">
        <v>31.07</v>
      </c>
      <c r="F205" s="1">
        <v>147.68</v>
      </c>
      <c r="G205" s="1">
        <v>0</v>
      </c>
      <c r="H205" s="1">
        <v>4588.42</v>
      </c>
    </row>
    <row r="206" spans="1:8" x14ac:dyDescent="0.25">
      <c r="A206" t="s">
        <v>611</v>
      </c>
      <c r="B206" t="s">
        <v>48</v>
      </c>
      <c r="C206" t="s">
        <v>844</v>
      </c>
      <c r="D206" t="s">
        <v>311</v>
      </c>
      <c r="E206" s="1">
        <v>69.569999999999993</v>
      </c>
      <c r="F206" s="1">
        <v>138.18</v>
      </c>
      <c r="G206" s="1">
        <v>0</v>
      </c>
      <c r="H206" s="1">
        <v>9613.18</v>
      </c>
    </row>
    <row r="207" spans="1:8" x14ac:dyDescent="0.25">
      <c r="A207" t="s">
        <v>611</v>
      </c>
      <c r="B207" t="s">
        <v>48</v>
      </c>
      <c r="C207" t="s">
        <v>845</v>
      </c>
      <c r="D207" t="s">
        <v>312</v>
      </c>
      <c r="E207" s="1">
        <v>91.04</v>
      </c>
      <c r="F207" s="1">
        <v>83.64</v>
      </c>
      <c r="G207" s="1">
        <v>0</v>
      </c>
      <c r="H207" s="1">
        <v>7614.59</v>
      </c>
    </row>
    <row r="208" spans="1:8" x14ac:dyDescent="0.25">
      <c r="A208" t="s">
        <v>611</v>
      </c>
      <c r="B208" t="s">
        <v>48</v>
      </c>
      <c r="C208" t="s">
        <v>846</v>
      </c>
      <c r="D208" t="s">
        <v>313</v>
      </c>
      <c r="E208" s="1">
        <v>82.04</v>
      </c>
      <c r="F208" s="1">
        <v>211.31</v>
      </c>
      <c r="G208" s="1">
        <v>69.150000000000006</v>
      </c>
      <c r="H208" s="1">
        <v>23008.94</v>
      </c>
    </row>
    <row r="209" spans="1:8" x14ac:dyDescent="0.25">
      <c r="A209" t="s">
        <v>611</v>
      </c>
      <c r="B209" t="s">
        <v>48</v>
      </c>
      <c r="C209" t="s">
        <v>847</v>
      </c>
      <c r="D209" t="s">
        <v>314</v>
      </c>
      <c r="E209" s="1">
        <v>27.47</v>
      </c>
      <c r="F209" s="1">
        <v>35.78</v>
      </c>
      <c r="G209" s="1">
        <v>0</v>
      </c>
      <c r="H209" s="1">
        <v>982.88</v>
      </c>
    </row>
    <row r="210" spans="1:8" x14ac:dyDescent="0.25">
      <c r="A210" t="s">
        <v>611</v>
      </c>
      <c r="B210" t="s">
        <v>48</v>
      </c>
      <c r="C210" t="s">
        <v>848</v>
      </c>
      <c r="D210" t="s">
        <v>315</v>
      </c>
      <c r="E210" s="1">
        <v>41.56</v>
      </c>
      <c r="F210" s="1">
        <v>33.090000000000003</v>
      </c>
      <c r="G210" s="1">
        <v>0</v>
      </c>
      <c r="H210" s="1">
        <v>1375.22</v>
      </c>
    </row>
    <row r="211" spans="1:8" x14ac:dyDescent="0.25">
      <c r="A211" t="s">
        <v>611</v>
      </c>
      <c r="B211" t="s">
        <v>48</v>
      </c>
      <c r="C211" t="s">
        <v>849</v>
      </c>
      <c r="D211" t="s">
        <v>316</v>
      </c>
      <c r="E211" s="1">
        <v>37.04</v>
      </c>
      <c r="F211" s="1">
        <v>250</v>
      </c>
      <c r="G211" s="1">
        <v>0</v>
      </c>
      <c r="H211" s="1">
        <v>9260</v>
      </c>
    </row>
    <row r="212" spans="1:8" x14ac:dyDescent="0.25">
      <c r="A212" t="s">
        <v>611</v>
      </c>
      <c r="B212" t="s">
        <v>48</v>
      </c>
      <c r="C212" t="s">
        <v>850</v>
      </c>
      <c r="D212" t="s">
        <v>317</v>
      </c>
      <c r="E212" s="1">
        <v>32.99</v>
      </c>
      <c r="F212" s="1">
        <v>80.16</v>
      </c>
      <c r="G212" s="1">
        <v>0</v>
      </c>
      <c r="H212" s="1">
        <v>2644.48</v>
      </c>
    </row>
    <row r="213" spans="1:8" x14ac:dyDescent="0.25">
      <c r="A213" t="s">
        <v>611</v>
      </c>
      <c r="B213" t="s">
        <v>48</v>
      </c>
      <c r="C213" t="s">
        <v>851</v>
      </c>
      <c r="D213" t="s">
        <v>318</v>
      </c>
      <c r="E213" s="1">
        <v>70.819999999999993</v>
      </c>
      <c r="F213" s="1">
        <v>81.58</v>
      </c>
      <c r="G213" s="1">
        <v>26.81</v>
      </c>
      <c r="H213" s="1">
        <v>7676.18</v>
      </c>
    </row>
    <row r="214" spans="1:8" x14ac:dyDescent="0.25">
      <c r="A214" t="s">
        <v>611</v>
      </c>
      <c r="B214" t="s">
        <v>48</v>
      </c>
      <c r="C214" t="s">
        <v>852</v>
      </c>
      <c r="D214" t="s">
        <v>319</v>
      </c>
      <c r="E214" s="1">
        <v>80.3</v>
      </c>
      <c r="F214" s="1">
        <v>39.08</v>
      </c>
      <c r="G214" s="1">
        <v>6.74</v>
      </c>
      <c r="H214" s="1">
        <v>3679.35</v>
      </c>
    </row>
    <row r="215" spans="1:8" x14ac:dyDescent="0.25">
      <c r="A215" t="s">
        <v>611</v>
      </c>
      <c r="B215" t="s">
        <v>48</v>
      </c>
      <c r="C215" t="s">
        <v>853</v>
      </c>
      <c r="D215" t="s">
        <v>320</v>
      </c>
      <c r="E215" s="1">
        <v>115.81</v>
      </c>
      <c r="F215" s="1">
        <v>53.29</v>
      </c>
      <c r="G215" s="1">
        <v>0</v>
      </c>
      <c r="H215" s="1">
        <v>6171.51</v>
      </c>
    </row>
    <row r="216" spans="1:8" x14ac:dyDescent="0.25">
      <c r="A216" t="s">
        <v>612</v>
      </c>
      <c r="B216" t="s">
        <v>50</v>
      </c>
      <c r="C216" t="s">
        <v>854</v>
      </c>
      <c r="D216" t="s">
        <v>321</v>
      </c>
      <c r="E216" s="1">
        <v>64.959999999999994</v>
      </c>
      <c r="F216" s="1">
        <v>250</v>
      </c>
      <c r="G216" s="1">
        <v>0</v>
      </c>
      <c r="H216" s="1">
        <v>16240</v>
      </c>
    </row>
    <row r="217" spans="1:8" x14ac:dyDescent="0.25">
      <c r="A217" t="s">
        <v>612</v>
      </c>
      <c r="B217" t="s">
        <v>50</v>
      </c>
      <c r="C217" t="s">
        <v>855</v>
      </c>
      <c r="D217" t="s">
        <v>322</v>
      </c>
      <c r="E217" s="1">
        <v>66.06</v>
      </c>
      <c r="F217" s="1">
        <v>250</v>
      </c>
      <c r="G217" s="1">
        <v>0</v>
      </c>
      <c r="H217" s="1">
        <v>16515</v>
      </c>
    </row>
    <row r="218" spans="1:8" x14ac:dyDescent="0.25">
      <c r="A218" t="s">
        <v>612</v>
      </c>
      <c r="B218" t="s">
        <v>50</v>
      </c>
      <c r="C218" t="s">
        <v>856</v>
      </c>
      <c r="D218" t="s">
        <v>323</v>
      </c>
      <c r="E218" s="1">
        <v>150.13</v>
      </c>
      <c r="F218" s="1">
        <v>209.17</v>
      </c>
      <c r="G218" s="1">
        <v>0</v>
      </c>
      <c r="H218" s="1">
        <v>31402.69</v>
      </c>
    </row>
    <row r="219" spans="1:8" x14ac:dyDescent="0.25">
      <c r="A219" t="s">
        <v>612</v>
      </c>
      <c r="B219" t="s">
        <v>50</v>
      </c>
      <c r="C219" t="s">
        <v>857</v>
      </c>
      <c r="D219" t="s">
        <v>324</v>
      </c>
      <c r="E219" s="1">
        <v>69.44</v>
      </c>
      <c r="F219" s="1">
        <v>101.33</v>
      </c>
      <c r="G219" s="1">
        <v>0</v>
      </c>
      <c r="H219" s="1">
        <v>7036.36</v>
      </c>
    </row>
    <row r="220" spans="1:8" x14ac:dyDescent="0.25">
      <c r="A220" t="s">
        <v>612</v>
      </c>
      <c r="B220" t="s">
        <v>50</v>
      </c>
      <c r="C220" t="s">
        <v>858</v>
      </c>
      <c r="D220" t="s">
        <v>325</v>
      </c>
      <c r="E220" s="1">
        <v>32.369999999999997</v>
      </c>
      <c r="F220" s="1">
        <v>49.75</v>
      </c>
      <c r="G220" s="1">
        <v>0</v>
      </c>
      <c r="H220" s="1">
        <v>1610.41</v>
      </c>
    </row>
    <row r="221" spans="1:8" x14ac:dyDescent="0.25">
      <c r="A221" t="s">
        <v>612</v>
      </c>
      <c r="B221" t="s">
        <v>50</v>
      </c>
      <c r="C221" t="s">
        <v>859</v>
      </c>
      <c r="D221" t="s">
        <v>326</v>
      </c>
      <c r="E221" s="1">
        <v>44.09</v>
      </c>
      <c r="F221" s="1">
        <v>224.13</v>
      </c>
      <c r="G221" s="1">
        <v>79</v>
      </c>
      <c r="H221" s="1">
        <v>13365</v>
      </c>
    </row>
    <row r="222" spans="1:8" x14ac:dyDescent="0.25">
      <c r="A222" t="s">
        <v>612</v>
      </c>
      <c r="B222" t="s">
        <v>50</v>
      </c>
      <c r="C222" t="s">
        <v>860</v>
      </c>
      <c r="D222" t="s">
        <v>327</v>
      </c>
      <c r="E222" s="1">
        <v>9.4499999999999993</v>
      </c>
      <c r="F222" s="1">
        <v>172.45</v>
      </c>
      <c r="G222" s="1">
        <v>0</v>
      </c>
      <c r="H222" s="1">
        <v>1629.65</v>
      </c>
    </row>
    <row r="223" spans="1:8" x14ac:dyDescent="0.25">
      <c r="A223" t="s">
        <v>612</v>
      </c>
      <c r="B223" t="s">
        <v>50</v>
      </c>
      <c r="C223" t="s">
        <v>861</v>
      </c>
      <c r="D223" t="s">
        <v>328</v>
      </c>
      <c r="E223" s="1">
        <v>41.08</v>
      </c>
      <c r="F223" s="1">
        <v>35.340000000000003</v>
      </c>
      <c r="G223" s="1">
        <v>0</v>
      </c>
      <c r="H223" s="1">
        <v>1451.77</v>
      </c>
    </row>
    <row r="224" spans="1:8" x14ac:dyDescent="0.25">
      <c r="A224" t="s">
        <v>612</v>
      </c>
      <c r="B224" t="s">
        <v>50</v>
      </c>
      <c r="C224" t="s">
        <v>862</v>
      </c>
      <c r="D224" t="s">
        <v>329</v>
      </c>
      <c r="E224" s="1">
        <v>26.55</v>
      </c>
      <c r="F224" s="1">
        <v>247.11</v>
      </c>
      <c r="G224" s="1">
        <v>0</v>
      </c>
      <c r="H224" s="1">
        <v>6560.77</v>
      </c>
    </row>
    <row r="225" spans="1:8" x14ac:dyDescent="0.25">
      <c r="A225" t="s">
        <v>612</v>
      </c>
      <c r="B225" t="s">
        <v>50</v>
      </c>
      <c r="C225" t="s">
        <v>863</v>
      </c>
      <c r="D225" t="s">
        <v>330</v>
      </c>
      <c r="E225" s="1">
        <v>39.479999999999997</v>
      </c>
      <c r="F225" s="1">
        <v>45.29</v>
      </c>
      <c r="G225" s="1">
        <v>11.84</v>
      </c>
      <c r="H225" s="1">
        <v>2255.4899999999998</v>
      </c>
    </row>
    <row r="226" spans="1:8" x14ac:dyDescent="0.25">
      <c r="A226" t="s">
        <v>612</v>
      </c>
      <c r="B226" t="s">
        <v>50</v>
      </c>
      <c r="C226" t="s">
        <v>864</v>
      </c>
      <c r="D226" t="s">
        <v>331</v>
      </c>
      <c r="E226" s="1">
        <v>30.1</v>
      </c>
      <c r="F226" s="1">
        <v>125.64</v>
      </c>
      <c r="G226" s="1">
        <v>41.6</v>
      </c>
      <c r="H226" s="1">
        <v>5033.92</v>
      </c>
    </row>
    <row r="227" spans="1:8" x14ac:dyDescent="0.25">
      <c r="A227" t="s">
        <v>612</v>
      </c>
      <c r="B227" t="s">
        <v>50</v>
      </c>
      <c r="C227" t="s">
        <v>865</v>
      </c>
      <c r="D227" t="s">
        <v>332</v>
      </c>
      <c r="E227" s="1">
        <v>67.67</v>
      </c>
      <c r="F227" s="1">
        <v>199.46</v>
      </c>
      <c r="G227" s="1">
        <v>60.85</v>
      </c>
      <c r="H227" s="1">
        <v>17615.18</v>
      </c>
    </row>
    <row r="228" spans="1:8" x14ac:dyDescent="0.25">
      <c r="A228" t="s">
        <v>612</v>
      </c>
      <c r="B228" t="s">
        <v>50</v>
      </c>
      <c r="C228" t="s">
        <v>866</v>
      </c>
      <c r="D228" t="s">
        <v>228</v>
      </c>
      <c r="E228" s="1">
        <v>20.18</v>
      </c>
      <c r="F228" s="1">
        <v>142.53</v>
      </c>
      <c r="G228" s="1">
        <v>45.69</v>
      </c>
      <c r="H228" s="1">
        <v>3798.28</v>
      </c>
    </row>
    <row r="229" spans="1:8" x14ac:dyDescent="0.25">
      <c r="A229" t="s">
        <v>613</v>
      </c>
      <c r="B229" t="s">
        <v>52</v>
      </c>
      <c r="C229" t="s">
        <v>867</v>
      </c>
      <c r="D229" t="s">
        <v>333</v>
      </c>
      <c r="E229" s="1">
        <v>101.2</v>
      </c>
      <c r="F229" s="1">
        <v>185.93</v>
      </c>
      <c r="G229" s="1">
        <v>57.05</v>
      </c>
      <c r="H229" s="1">
        <v>24589.58</v>
      </c>
    </row>
    <row r="230" spans="1:8" x14ac:dyDescent="0.25">
      <c r="A230" t="s">
        <v>613</v>
      </c>
      <c r="B230" t="s">
        <v>52</v>
      </c>
      <c r="C230" t="s">
        <v>868</v>
      </c>
      <c r="D230" t="s">
        <v>334</v>
      </c>
      <c r="E230" s="1">
        <v>120.58</v>
      </c>
      <c r="F230" s="1">
        <v>158.65</v>
      </c>
      <c r="G230" s="1">
        <v>0</v>
      </c>
      <c r="H230" s="1">
        <v>19130.02</v>
      </c>
    </row>
    <row r="231" spans="1:8" x14ac:dyDescent="0.25">
      <c r="A231" t="s">
        <v>613</v>
      </c>
      <c r="B231" t="s">
        <v>52</v>
      </c>
      <c r="C231" t="s">
        <v>869</v>
      </c>
      <c r="D231" t="s">
        <v>335</v>
      </c>
      <c r="E231" s="1">
        <v>122.29</v>
      </c>
      <c r="F231" s="1">
        <v>53.86</v>
      </c>
      <c r="G231" s="1">
        <v>0</v>
      </c>
      <c r="H231" s="1">
        <v>6586.54</v>
      </c>
    </row>
    <row r="232" spans="1:8" x14ac:dyDescent="0.25">
      <c r="A232" t="s">
        <v>613</v>
      </c>
      <c r="B232" t="s">
        <v>52</v>
      </c>
      <c r="C232" t="s">
        <v>870</v>
      </c>
      <c r="D232" t="s">
        <v>336</v>
      </c>
      <c r="E232" s="1">
        <v>102.4</v>
      </c>
      <c r="F232" s="1">
        <v>250</v>
      </c>
      <c r="G232" s="1">
        <v>0</v>
      </c>
      <c r="H232" s="1">
        <v>25600</v>
      </c>
    </row>
    <row r="233" spans="1:8" x14ac:dyDescent="0.25">
      <c r="A233" t="s">
        <v>613</v>
      </c>
      <c r="B233" t="s">
        <v>52</v>
      </c>
      <c r="C233" t="s">
        <v>871</v>
      </c>
      <c r="D233" t="s">
        <v>337</v>
      </c>
      <c r="E233" s="1">
        <v>111.74</v>
      </c>
      <c r="F233" s="1">
        <v>156.03</v>
      </c>
      <c r="G233" s="1">
        <v>49.09</v>
      </c>
      <c r="H233" s="1">
        <v>22920.11</v>
      </c>
    </row>
    <row r="234" spans="1:8" x14ac:dyDescent="0.25">
      <c r="A234" t="s">
        <v>613</v>
      </c>
      <c r="B234" t="s">
        <v>52</v>
      </c>
      <c r="C234" t="s">
        <v>872</v>
      </c>
      <c r="D234" t="s">
        <v>338</v>
      </c>
      <c r="E234" s="1">
        <v>58.07</v>
      </c>
      <c r="F234" s="1">
        <v>43.99</v>
      </c>
      <c r="G234" s="1">
        <v>0</v>
      </c>
      <c r="H234" s="1">
        <v>2554.5</v>
      </c>
    </row>
    <row r="235" spans="1:8" x14ac:dyDescent="0.25">
      <c r="A235" t="s">
        <v>613</v>
      </c>
      <c r="B235" t="s">
        <v>52</v>
      </c>
      <c r="C235" t="s">
        <v>873</v>
      </c>
      <c r="D235" t="s">
        <v>339</v>
      </c>
      <c r="E235" s="1">
        <v>22.12</v>
      </c>
      <c r="F235" s="1">
        <v>51.72</v>
      </c>
      <c r="G235" s="1">
        <v>17.16</v>
      </c>
      <c r="H235" s="1">
        <v>1523.63</v>
      </c>
    </row>
    <row r="236" spans="1:8" x14ac:dyDescent="0.25">
      <c r="A236" t="s">
        <v>613</v>
      </c>
      <c r="B236" t="s">
        <v>52</v>
      </c>
      <c r="C236" t="s">
        <v>874</v>
      </c>
      <c r="D236" t="s">
        <v>340</v>
      </c>
      <c r="E236" s="1">
        <v>18.420000000000002</v>
      </c>
      <c r="F236" s="1">
        <v>238.5</v>
      </c>
      <c r="G236" s="1">
        <v>90.81</v>
      </c>
      <c r="H236" s="1">
        <v>6065.89</v>
      </c>
    </row>
    <row r="237" spans="1:8" x14ac:dyDescent="0.25">
      <c r="A237" t="s">
        <v>613</v>
      </c>
      <c r="B237" t="s">
        <v>52</v>
      </c>
      <c r="C237" t="s">
        <v>875</v>
      </c>
      <c r="D237" t="s">
        <v>341</v>
      </c>
      <c r="E237" s="1">
        <v>55.91</v>
      </c>
      <c r="F237" s="1">
        <v>93.36</v>
      </c>
      <c r="G237" s="1">
        <v>31.21</v>
      </c>
      <c r="H237" s="1">
        <v>6964.71</v>
      </c>
    </row>
    <row r="238" spans="1:8" x14ac:dyDescent="0.25">
      <c r="A238" t="s">
        <v>613</v>
      </c>
      <c r="B238" t="s">
        <v>52</v>
      </c>
      <c r="C238" t="s">
        <v>876</v>
      </c>
      <c r="D238" t="s">
        <v>342</v>
      </c>
      <c r="E238" s="1">
        <v>46.76</v>
      </c>
      <c r="F238" s="1">
        <v>44.12</v>
      </c>
      <c r="G238" s="1">
        <v>10.78</v>
      </c>
      <c r="H238" s="1">
        <v>2567.12</v>
      </c>
    </row>
    <row r="239" spans="1:8" x14ac:dyDescent="0.25">
      <c r="A239" t="s">
        <v>613</v>
      </c>
      <c r="B239" t="s">
        <v>52</v>
      </c>
      <c r="C239" t="s">
        <v>877</v>
      </c>
      <c r="D239" t="s">
        <v>343</v>
      </c>
      <c r="E239" s="1">
        <v>25.83</v>
      </c>
      <c r="F239" s="1">
        <v>250</v>
      </c>
      <c r="G239" s="1">
        <v>129.72999999999999</v>
      </c>
      <c r="H239" s="1">
        <v>9808.43</v>
      </c>
    </row>
    <row r="240" spans="1:8" x14ac:dyDescent="0.25">
      <c r="A240" t="s">
        <v>613</v>
      </c>
      <c r="B240" t="s">
        <v>52</v>
      </c>
      <c r="C240" t="s">
        <v>878</v>
      </c>
      <c r="D240" t="s">
        <v>344</v>
      </c>
      <c r="E240" s="1">
        <v>36.03</v>
      </c>
      <c r="F240" s="1">
        <v>132.27000000000001</v>
      </c>
      <c r="G240" s="1">
        <v>43.19</v>
      </c>
      <c r="H240" s="1">
        <v>6321.82</v>
      </c>
    </row>
    <row r="241" spans="1:8" x14ac:dyDescent="0.25">
      <c r="A241" t="s">
        <v>613</v>
      </c>
      <c r="B241" t="s">
        <v>52</v>
      </c>
      <c r="C241" t="s">
        <v>879</v>
      </c>
      <c r="D241" t="s">
        <v>345</v>
      </c>
      <c r="E241" s="1">
        <v>62.93</v>
      </c>
      <c r="F241" s="1">
        <v>57.91</v>
      </c>
      <c r="G241" s="1">
        <v>18.989999999999998</v>
      </c>
      <c r="H241" s="1">
        <v>4839.32</v>
      </c>
    </row>
    <row r="242" spans="1:8" x14ac:dyDescent="0.25">
      <c r="A242" t="s">
        <v>613</v>
      </c>
      <c r="B242" t="s">
        <v>52</v>
      </c>
      <c r="C242" t="s">
        <v>880</v>
      </c>
      <c r="D242" t="s">
        <v>346</v>
      </c>
      <c r="E242" s="1">
        <v>37.36</v>
      </c>
      <c r="F242" s="1">
        <v>94.85</v>
      </c>
      <c r="G242" s="1">
        <v>31.79</v>
      </c>
      <c r="H242" s="1">
        <v>4731.2700000000004</v>
      </c>
    </row>
    <row r="243" spans="1:8" x14ac:dyDescent="0.25">
      <c r="A243" t="s">
        <v>613</v>
      </c>
      <c r="B243" t="s">
        <v>52</v>
      </c>
      <c r="C243" t="s">
        <v>881</v>
      </c>
      <c r="D243" t="s">
        <v>347</v>
      </c>
      <c r="E243" s="1">
        <v>80.180000000000007</v>
      </c>
      <c r="F243" s="1">
        <v>48.53</v>
      </c>
      <c r="G243" s="1">
        <v>15.08</v>
      </c>
      <c r="H243" s="1">
        <v>5100.25</v>
      </c>
    </row>
    <row r="244" spans="1:8" x14ac:dyDescent="0.25">
      <c r="A244" t="s">
        <v>613</v>
      </c>
      <c r="B244" t="s">
        <v>52</v>
      </c>
      <c r="C244" t="s">
        <v>882</v>
      </c>
      <c r="D244" t="s">
        <v>348</v>
      </c>
      <c r="E244" s="1">
        <v>6.86</v>
      </c>
      <c r="F244" s="1">
        <v>250</v>
      </c>
      <c r="G244" s="1">
        <v>182.65</v>
      </c>
      <c r="H244" s="1">
        <v>2967.98</v>
      </c>
    </row>
    <row r="245" spans="1:8" x14ac:dyDescent="0.25">
      <c r="A245" t="s">
        <v>613</v>
      </c>
      <c r="B245" t="s">
        <v>52</v>
      </c>
      <c r="C245" t="s">
        <v>883</v>
      </c>
      <c r="D245" t="s">
        <v>349</v>
      </c>
      <c r="E245" s="1">
        <v>81.99</v>
      </c>
      <c r="F245" s="1">
        <v>250</v>
      </c>
      <c r="G245" s="1">
        <v>0</v>
      </c>
      <c r="H245" s="1">
        <v>20497.5</v>
      </c>
    </row>
    <row r="246" spans="1:8" x14ac:dyDescent="0.25">
      <c r="A246" t="s">
        <v>613</v>
      </c>
      <c r="B246" t="s">
        <v>52</v>
      </c>
      <c r="C246" t="s">
        <v>884</v>
      </c>
      <c r="D246" t="s">
        <v>350</v>
      </c>
      <c r="E246" s="1">
        <v>38.36</v>
      </c>
      <c r="F246" s="1">
        <v>250</v>
      </c>
      <c r="G246" s="1">
        <v>102.87</v>
      </c>
      <c r="H246" s="1">
        <v>13536.09</v>
      </c>
    </row>
    <row r="247" spans="1:8" x14ac:dyDescent="0.25">
      <c r="A247" t="s">
        <v>613</v>
      </c>
      <c r="B247" t="s">
        <v>52</v>
      </c>
      <c r="C247" t="s">
        <v>885</v>
      </c>
      <c r="D247" t="s">
        <v>351</v>
      </c>
      <c r="E247" s="1">
        <v>245.04</v>
      </c>
      <c r="F247" s="1">
        <v>94.97</v>
      </c>
      <c r="G247" s="1">
        <v>0</v>
      </c>
      <c r="H247" s="1">
        <v>23271.45</v>
      </c>
    </row>
    <row r="248" spans="1:8" x14ac:dyDescent="0.25">
      <c r="A248" t="s">
        <v>613</v>
      </c>
      <c r="B248" t="s">
        <v>52</v>
      </c>
      <c r="C248" t="s">
        <v>886</v>
      </c>
      <c r="D248" t="s">
        <v>306</v>
      </c>
      <c r="E248" s="1">
        <v>39.380000000000003</v>
      </c>
      <c r="F248" s="1">
        <v>250</v>
      </c>
      <c r="G248" s="1">
        <v>0</v>
      </c>
      <c r="H248" s="1">
        <v>9845</v>
      </c>
    </row>
    <row r="249" spans="1:8" x14ac:dyDescent="0.25">
      <c r="A249" t="s">
        <v>613</v>
      </c>
      <c r="B249" t="s">
        <v>52</v>
      </c>
      <c r="C249" t="s">
        <v>887</v>
      </c>
      <c r="D249" t="s">
        <v>352</v>
      </c>
      <c r="E249" s="1">
        <v>75.42</v>
      </c>
      <c r="F249" s="1">
        <v>110.85</v>
      </c>
      <c r="G249" s="1">
        <v>38.19</v>
      </c>
      <c r="H249" s="1">
        <v>11240.6</v>
      </c>
    </row>
    <row r="250" spans="1:8" x14ac:dyDescent="0.25">
      <c r="A250" t="s">
        <v>613</v>
      </c>
      <c r="B250" t="s">
        <v>52</v>
      </c>
      <c r="C250" t="s">
        <v>888</v>
      </c>
      <c r="D250" t="s">
        <v>353</v>
      </c>
      <c r="E250" s="1">
        <v>184.32</v>
      </c>
      <c r="F250" s="1">
        <v>205.77</v>
      </c>
      <c r="G250" s="1">
        <v>0</v>
      </c>
      <c r="H250" s="1">
        <v>37927.53</v>
      </c>
    </row>
    <row r="251" spans="1:8" x14ac:dyDescent="0.25">
      <c r="A251" t="s">
        <v>613</v>
      </c>
      <c r="B251" t="s">
        <v>52</v>
      </c>
      <c r="C251" t="s">
        <v>889</v>
      </c>
      <c r="D251" t="s">
        <v>354</v>
      </c>
      <c r="E251" s="1">
        <v>65.45</v>
      </c>
      <c r="F251" s="1">
        <v>250</v>
      </c>
      <c r="G251" s="1">
        <v>116.69</v>
      </c>
      <c r="H251" s="1">
        <v>23999.86</v>
      </c>
    </row>
    <row r="252" spans="1:8" x14ac:dyDescent="0.25">
      <c r="A252" t="s">
        <v>613</v>
      </c>
      <c r="B252" t="s">
        <v>52</v>
      </c>
      <c r="C252" t="s">
        <v>890</v>
      </c>
      <c r="D252" t="s">
        <v>355</v>
      </c>
      <c r="E252" s="1">
        <v>45.7</v>
      </c>
      <c r="F252" s="1">
        <v>110.39</v>
      </c>
      <c r="G252" s="1">
        <v>38.08</v>
      </c>
      <c r="H252" s="1">
        <v>6785.08</v>
      </c>
    </row>
    <row r="253" spans="1:8" x14ac:dyDescent="0.25">
      <c r="A253" t="s">
        <v>613</v>
      </c>
      <c r="B253" t="s">
        <v>52</v>
      </c>
      <c r="C253" t="s">
        <v>891</v>
      </c>
      <c r="D253" t="s">
        <v>356</v>
      </c>
      <c r="E253" s="1">
        <v>45.99</v>
      </c>
      <c r="F253" s="1">
        <v>107.51</v>
      </c>
      <c r="G253" s="1">
        <v>36.94</v>
      </c>
      <c r="H253" s="1">
        <v>6643.26</v>
      </c>
    </row>
    <row r="254" spans="1:8" x14ac:dyDescent="0.25">
      <c r="A254" t="s">
        <v>613</v>
      </c>
      <c r="B254" t="s">
        <v>52</v>
      </c>
      <c r="C254" t="s">
        <v>892</v>
      </c>
      <c r="D254" t="s">
        <v>357</v>
      </c>
      <c r="E254" s="1">
        <v>28.12</v>
      </c>
      <c r="F254" s="1">
        <v>117.78</v>
      </c>
      <c r="G254" s="1">
        <v>0</v>
      </c>
      <c r="H254" s="1">
        <v>3311.97</v>
      </c>
    </row>
    <row r="255" spans="1:8" x14ac:dyDescent="0.25">
      <c r="A255" t="s">
        <v>613</v>
      </c>
      <c r="B255" t="s">
        <v>52</v>
      </c>
      <c r="C255" t="s">
        <v>893</v>
      </c>
      <c r="D255" t="s">
        <v>358</v>
      </c>
      <c r="E255" s="1">
        <v>74.92</v>
      </c>
      <c r="F255" s="1">
        <v>160.11000000000001</v>
      </c>
      <c r="G255" s="1">
        <v>50.14</v>
      </c>
      <c r="H255" s="1">
        <v>15751.93</v>
      </c>
    </row>
    <row r="256" spans="1:8" x14ac:dyDescent="0.25">
      <c r="A256" t="s">
        <v>614</v>
      </c>
      <c r="B256" t="s">
        <v>54</v>
      </c>
      <c r="C256" t="s">
        <v>894</v>
      </c>
      <c r="D256" t="s">
        <v>359</v>
      </c>
      <c r="E256" s="1">
        <v>81.97</v>
      </c>
      <c r="F256" s="1">
        <v>250</v>
      </c>
      <c r="G256" s="1">
        <v>0</v>
      </c>
      <c r="H256" s="1">
        <v>20492.5</v>
      </c>
    </row>
    <row r="257" spans="1:8" x14ac:dyDescent="0.25">
      <c r="A257" t="s">
        <v>614</v>
      </c>
      <c r="B257" t="s">
        <v>54</v>
      </c>
      <c r="C257" t="s">
        <v>895</v>
      </c>
      <c r="D257" t="s">
        <v>360</v>
      </c>
      <c r="E257" s="1">
        <v>159.91</v>
      </c>
      <c r="F257" s="1">
        <v>250</v>
      </c>
      <c r="G257" s="1">
        <v>0</v>
      </c>
      <c r="H257" s="1">
        <v>39977.5</v>
      </c>
    </row>
    <row r="258" spans="1:8" x14ac:dyDescent="0.25">
      <c r="A258" t="s">
        <v>614</v>
      </c>
      <c r="B258" t="s">
        <v>54</v>
      </c>
      <c r="C258" t="s">
        <v>896</v>
      </c>
      <c r="D258" t="s">
        <v>361</v>
      </c>
      <c r="E258" s="1">
        <v>61.91</v>
      </c>
      <c r="F258" s="1">
        <v>250</v>
      </c>
      <c r="G258" s="1">
        <v>125.19</v>
      </c>
      <c r="H258" s="1">
        <v>23228.01</v>
      </c>
    </row>
    <row r="259" spans="1:8" x14ac:dyDescent="0.25">
      <c r="A259" t="s">
        <v>614</v>
      </c>
      <c r="B259" t="s">
        <v>54</v>
      </c>
      <c r="C259" t="s">
        <v>897</v>
      </c>
      <c r="D259" t="s">
        <v>362</v>
      </c>
      <c r="E259" s="1">
        <v>34.07</v>
      </c>
      <c r="F259" s="1">
        <v>244.3</v>
      </c>
      <c r="G259" s="1">
        <v>95.81</v>
      </c>
      <c r="H259" s="1">
        <v>11587.55</v>
      </c>
    </row>
    <row r="260" spans="1:8" x14ac:dyDescent="0.25">
      <c r="A260" t="s">
        <v>614</v>
      </c>
      <c r="B260" t="s">
        <v>54</v>
      </c>
      <c r="C260" t="s">
        <v>898</v>
      </c>
      <c r="D260" t="s">
        <v>363</v>
      </c>
      <c r="E260" s="1">
        <v>76.099999999999994</v>
      </c>
      <c r="F260" s="1">
        <v>250</v>
      </c>
      <c r="G260" s="1">
        <v>101.89</v>
      </c>
      <c r="H260" s="1">
        <v>26778.83</v>
      </c>
    </row>
    <row r="261" spans="1:8" x14ac:dyDescent="0.25">
      <c r="A261" t="s">
        <v>614</v>
      </c>
      <c r="B261" t="s">
        <v>54</v>
      </c>
      <c r="C261" t="s">
        <v>899</v>
      </c>
      <c r="D261" t="s">
        <v>364</v>
      </c>
      <c r="E261" s="1">
        <v>87.03</v>
      </c>
      <c r="F261" s="1">
        <v>87.23</v>
      </c>
      <c r="G261" s="1">
        <v>28.88</v>
      </c>
      <c r="H261" s="1">
        <v>10105.049999999999</v>
      </c>
    </row>
    <row r="262" spans="1:8" x14ac:dyDescent="0.25">
      <c r="A262" t="s">
        <v>614</v>
      </c>
      <c r="B262" t="s">
        <v>54</v>
      </c>
      <c r="C262" t="s">
        <v>900</v>
      </c>
      <c r="D262" t="s">
        <v>365</v>
      </c>
      <c r="E262" s="1">
        <v>144.55000000000001</v>
      </c>
      <c r="F262" s="1">
        <v>229.29</v>
      </c>
      <c r="G262" s="1">
        <v>83.14</v>
      </c>
      <c r="H262" s="1">
        <v>45161.760000000002</v>
      </c>
    </row>
    <row r="263" spans="1:8" x14ac:dyDescent="0.25">
      <c r="A263" t="s">
        <v>614</v>
      </c>
      <c r="B263" t="s">
        <v>54</v>
      </c>
      <c r="C263" t="s">
        <v>901</v>
      </c>
      <c r="D263" t="s">
        <v>366</v>
      </c>
      <c r="E263" s="1">
        <v>128.51</v>
      </c>
      <c r="F263" s="1">
        <v>245.21</v>
      </c>
      <c r="G263" s="1">
        <v>96.61</v>
      </c>
      <c r="H263" s="1">
        <v>43927.29</v>
      </c>
    </row>
    <row r="264" spans="1:8" x14ac:dyDescent="0.25">
      <c r="A264" t="s">
        <v>614</v>
      </c>
      <c r="B264" t="s">
        <v>54</v>
      </c>
      <c r="C264" t="s">
        <v>902</v>
      </c>
      <c r="D264" t="s">
        <v>367</v>
      </c>
      <c r="E264" s="1">
        <v>108.77</v>
      </c>
      <c r="F264" s="1">
        <v>178.8</v>
      </c>
      <c r="G264" s="1">
        <v>55.1</v>
      </c>
      <c r="H264" s="1">
        <v>25441.3</v>
      </c>
    </row>
    <row r="265" spans="1:8" x14ac:dyDescent="0.25">
      <c r="A265" t="s">
        <v>614</v>
      </c>
      <c r="B265" t="s">
        <v>54</v>
      </c>
      <c r="C265" t="s">
        <v>903</v>
      </c>
      <c r="D265" t="s">
        <v>368</v>
      </c>
      <c r="E265" s="1">
        <v>45.05</v>
      </c>
      <c r="F265" s="1">
        <v>92.3</v>
      </c>
      <c r="G265" s="1">
        <v>0</v>
      </c>
      <c r="H265" s="1">
        <v>4158.12</v>
      </c>
    </row>
    <row r="266" spans="1:8" x14ac:dyDescent="0.25">
      <c r="A266" t="s">
        <v>614</v>
      </c>
      <c r="B266" t="s">
        <v>54</v>
      </c>
      <c r="C266" t="s">
        <v>904</v>
      </c>
      <c r="D266" t="s">
        <v>369</v>
      </c>
      <c r="E266" s="1">
        <v>39.42</v>
      </c>
      <c r="F266" s="1">
        <v>203.71</v>
      </c>
      <c r="G266" s="1">
        <v>63.62</v>
      </c>
      <c r="H266" s="1">
        <v>10538.15</v>
      </c>
    </row>
    <row r="267" spans="1:8" x14ac:dyDescent="0.25">
      <c r="A267" t="s">
        <v>614</v>
      </c>
      <c r="B267" t="s">
        <v>54</v>
      </c>
      <c r="C267" t="s">
        <v>905</v>
      </c>
      <c r="D267" t="s">
        <v>370</v>
      </c>
      <c r="E267" s="1">
        <v>60.9</v>
      </c>
      <c r="F267" s="1">
        <v>67.36</v>
      </c>
      <c r="G267" s="1">
        <v>21.95</v>
      </c>
      <c r="H267" s="1">
        <v>5438.98</v>
      </c>
    </row>
    <row r="268" spans="1:8" x14ac:dyDescent="0.25">
      <c r="A268" t="s">
        <v>614</v>
      </c>
      <c r="B268" t="s">
        <v>54</v>
      </c>
      <c r="C268" t="s">
        <v>906</v>
      </c>
      <c r="D268" t="s">
        <v>371</v>
      </c>
      <c r="E268" s="1">
        <v>60.87</v>
      </c>
      <c r="F268" s="1">
        <v>229.98</v>
      </c>
      <c r="G268" s="1">
        <v>83.71</v>
      </c>
      <c r="H268" s="1">
        <v>19094.310000000001</v>
      </c>
    </row>
    <row r="269" spans="1:8" x14ac:dyDescent="0.25">
      <c r="A269" t="s">
        <v>615</v>
      </c>
      <c r="B269" t="s">
        <v>56</v>
      </c>
      <c r="C269" t="s">
        <v>907</v>
      </c>
      <c r="D269" t="s">
        <v>372</v>
      </c>
      <c r="E269" s="1">
        <v>76.16</v>
      </c>
      <c r="F269" s="1">
        <v>233.04</v>
      </c>
      <c r="G269" s="1">
        <v>0</v>
      </c>
      <c r="H269" s="1">
        <v>17748.330000000002</v>
      </c>
    </row>
    <row r="270" spans="1:8" x14ac:dyDescent="0.25">
      <c r="A270" t="s">
        <v>615</v>
      </c>
      <c r="B270" t="s">
        <v>56</v>
      </c>
      <c r="C270" t="s">
        <v>908</v>
      </c>
      <c r="D270" t="s">
        <v>373</v>
      </c>
      <c r="E270" s="1">
        <v>68.2</v>
      </c>
      <c r="F270" s="1">
        <v>250</v>
      </c>
      <c r="G270" s="1">
        <v>105.6</v>
      </c>
      <c r="H270" s="1">
        <v>24251.919999999998</v>
      </c>
    </row>
    <row r="271" spans="1:8" x14ac:dyDescent="0.25">
      <c r="A271" t="s">
        <v>615</v>
      </c>
      <c r="B271" t="s">
        <v>56</v>
      </c>
      <c r="C271" t="s">
        <v>909</v>
      </c>
      <c r="D271" t="s">
        <v>374</v>
      </c>
      <c r="E271" s="1">
        <v>64.27</v>
      </c>
      <c r="F271" s="1">
        <v>231.89</v>
      </c>
      <c r="G271" s="1">
        <v>85.27</v>
      </c>
      <c r="H271" s="1">
        <v>20383.87</v>
      </c>
    </row>
    <row r="272" spans="1:8" x14ac:dyDescent="0.25">
      <c r="A272" t="s">
        <v>615</v>
      </c>
      <c r="B272" t="s">
        <v>56</v>
      </c>
      <c r="C272" t="s">
        <v>910</v>
      </c>
      <c r="D272" t="s">
        <v>375</v>
      </c>
      <c r="E272" s="1">
        <v>192.46</v>
      </c>
      <c r="F272" s="1">
        <v>46.2</v>
      </c>
      <c r="G272" s="1">
        <v>12.71</v>
      </c>
      <c r="H272" s="1">
        <v>11337.82</v>
      </c>
    </row>
    <row r="273" spans="1:8" x14ac:dyDescent="0.25">
      <c r="A273" t="s">
        <v>615</v>
      </c>
      <c r="B273" t="s">
        <v>56</v>
      </c>
      <c r="C273" t="s">
        <v>911</v>
      </c>
      <c r="D273" t="s">
        <v>376</v>
      </c>
      <c r="E273" s="1">
        <v>51.54</v>
      </c>
      <c r="F273" s="1">
        <v>76.87</v>
      </c>
      <c r="G273" s="1">
        <v>25.15</v>
      </c>
      <c r="H273" s="1">
        <v>5258.11</v>
      </c>
    </row>
    <row r="274" spans="1:8" x14ac:dyDescent="0.25">
      <c r="A274" t="s">
        <v>615</v>
      </c>
      <c r="B274" t="s">
        <v>56</v>
      </c>
      <c r="C274" t="s">
        <v>912</v>
      </c>
      <c r="D274" t="s">
        <v>377</v>
      </c>
      <c r="E274" s="1">
        <v>16.670000000000002</v>
      </c>
      <c r="F274" s="1">
        <v>79.930000000000007</v>
      </c>
      <c r="G274" s="1">
        <v>26.22</v>
      </c>
      <c r="H274" s="1">
        <v>1769.52</v>
      </c>
    </row>
    <row r="275" spans="1:8" x14ac:dyDescent="0.25">
      <c r="A275" t="s">
        <v>615</v>
      </c>
      <c r="B275" t="s">
        <v>56</v>
      </c>
      <c r="C275" t="s">
        <v>913</v>
      </c>
      <c r="D275" t="s">
        <v>378</v>
      </c>
      <c r="E275" s="1">
        <v>112.26</v>
      </c>
      <c r="F275" s="1">
        <v>176.46</v>
      </c>
      <c r="G275" s="1">
        <v>54.46</v>
      </c>
      <c r="H275" s="1">
        <v>25923.08</v>
      </c>
    </row>
    <row r="276" spans="1:8" x14ac:dyDescent="0.25">
      <c r="A276" t="s">
        <v>615</v>
      </c>
      <c r="B276" t="s">
        <v>56</v>
      </c>
      <c r="C276" t="s">
        <v>914</v>
      </c>
      <c r="D276" t="s">
        <v>379</v>
      </c>
      <c r="E276" s="1">
        <v>56.24</v>
      </c>
      <c r="F276" s="1">
        <v>93.55</v>
      </c>
      <c r="G276" s="1">
        <v>31.29</v>
      </c>
      <c r="H276" s="1">
        <v>7021</v>
      </c>
    </row>
    <row r="277" spans="1:8" x14ac:dyDescent="0.25">
      <c r="A277" t="s">
        <v>615</v>
      </c>
      <c r="B277" t="s">
        <v>56</v>
      </c>
      <c r="C277" t="s">
        <v>915</v>
      </c>
      <c r="D277" t="s">
        <v>380</v>
      </c>
      <c r="E277" s="1">
        <v>14.08</v>
      </c>
      <c r="F277" s="1">
        <v>44.97</v>
      </c>
      <c r="G277" s="1">
        <v>11.55</v>
      </c>
      <c r="H277" s="1">
        <v>795.8</v>
      </c>
    </row>
    <row r="278" spans="1:8" x14ac:dyDescent="0.25">
      <c r="A278" t="s">
        <v>615</v>
      </c>
      <c r="B278" t="s">
        <v>56</v>
      </c>
      <c r="C278" t="s">
        <v>916</v>
      </c>
      <c r="D278" t="s">
        <v>381</v>
      </c>
      <c r="E278" s="1">
        <v>8.8000000000000007</v>
      </c>
      <c r="F278" s="1">
        <v>105.07</v>
      </c>
      <c r="G278" s="1">
        <v>35.92</v>
      </c>
      <c r="H278" s="1">
        <v>1240.71</v>
      </c>
    </row>
    <row r="279" spans="1:8" x14ac:dyDescent="0.25">
      <c r="A279" t="s">
        <v>615</v>
      </c>
      <c r="B279" t="s">
        <v>56</v>
      </c>
      <c r="C279" t="s">
        <v>917</v>
      </c>
      <c r="D279" t="s">
        <v>382</v>
      </c>
      <c r="E279" s="1">
        <v>48.1</v>
      </c>
      <c r="F279" s="1">
        <v>250</v>
      </c>
      <c r="G279" s="1">
        <v>121.82</v>
      </c>
      <c r="H279" s="1">
        <v>17884.54</v>
      </c>
    </row>
    <row r="280" spans="1:8" x14ac:dyDescent="0.25">
      <c r="A280" t="s">
        <v>615</v>
      </c>
      <c r="B280" t="s">
        <v>56</v>
      </c>
      <c r="C280" t="s">
        <v>918</v>
      </c>
      <c r="D280" t="s">
        <v>383</v>
      </c>
      <c r="E280" s="1">
        <v>61.74</v>
      </c>
      <c r="F280" s="1">
        <v>49.95</v>
      </c>
      <c r="G280" s="1">
        <v>16.62</v>
      </c>
      <c r="H280" s="1">
        <v>4110.03</v>
      </c>
    </row>
    <row r="281" spans="1:8" x14ac:dyDescent="0.25">
      <c r="A281" t="s">
        <v>615</v>
      </c>
      <c r="B281" t="s">
        <v>56</v>
      </c>
      <c r="C281" t="s">
        <v>919</v>
      </c>
      <c r="D281" t="s">
        <v>384</v>
      </c>
      <c r="E281" s="1">
        <v>81.47</v>
      </c>
      <c r="F281" s="1">
        <v>250</v>
      </c>
      <c r="G281" s="1">
        <v>108.68</v>
      </c>
      <c r="H281" s="1">
        <v>29221.66</v>
      </c>
    </row>
    <row r="282" spans="1:8" x14ac:dyDescent="0.25">
      <c r="A282" t="s">
        <v>615</v>
      </c>
      <c r="B282" t="s">
        <v>56</v>
      </c>
      <c r="C282" t="s">
        <v>920</v>
      </c>
      <c r="D282" t="s">
        <v>290</v>
      </c>
      <c r="E282" s="1">
        <v>56.85</v>
      </c>
      <c r="F282" s="1">
        <v>109.9</v>
      </c>
      <c r="G282" s="1">
        <v>37.950000000000003</v>
      </c>
      <c r="H282" s="1">
        <v>8405.27</v>
      </c>
    </row>
    <row r="283" spans="1:8" x14ac:dyDescent="0.25">
      <c r="A283" t="s">
        <v>616</v>
      </c>
      <c r="B283" t="s">
        <v>58</v>
      </c>
      <c r="C283" t="s">
        <v>921</v>
      </c>
      <c r="D283" t="s">
        <v>385</v>
      </c>
      <c r="E283" s="1">
        <v>149.96</v>
      </c>
      <c r="F283" s="1">
        <v>118.52</v>
      </c>
      <c r="G283" s="1">
        <v>39.94</v>
      </c>
      <c r="H283" s="1">
        <v>23762.66</v>
      </c>
    </row>
    <row r="284" spans="1:8" x14ac:dyDescent="0.25">
      <c r="A284" t="s">
        <v>616</v>
      </c>
      <c r="B284" t="s">
        <v>58</v>
      </c>
      <c r="C284" t="s">
        <v>922</v>
      </c>
      <c r="D284" t="s">
        <v>386</v>
      </c>
      <c r="E284" s="1">
        <v>126.06</v>
      </c>
      <c r="F284" s="1">
        <v>135.62</v>
      </c>
      <c r="G284" s="1">
        <v>0</v>
      </c>
      <c r="H284" s="1">
        <v>17096.259999999998</v>
      </c>
    </row>
    <row r="285" spans="1:8" x14ac:dyDescent="0.25">
      <c r="A285" t="s">
        <v>616</v>
      </c>
      <c r="B285" t="s">
        <v>58</v>
      </c>
      <c r="C285" t="s">
        <v>923</v>
      </c>
      <c r="D285" t="s">
        <v>387</v>
      </c>
      <c r="E285" s="1">
        <v>142.22</v>
      </c>
      <c r="F285" s="1">
        <v>35.25</v>
      </c>
      <c r="G285" s="1">
        <v>0</v>
      </c>
      <c r="H285" s="1">
        <v>5013.26</v>
      </c>
    </row>
    <row r="286" spans="1:8" x14ac:dyDescent="0.25">
      <c r="A286" t="s">
        <v>616</v>
      </c>
      <c r="B286" t="s">
        <v>58</v>
      </c>
      <c r="C286" t="s">
        <v>924</v>
      </c>
      <c r="D286" t="s">
        <v>388</v>
      </c>
      <c r="E286" s="1">
        <v>118.95</v>
      </c>
      <c r="F286" s="1">
        <v>122.74</v>
      </c>
      <c r="G286" s="1">
        <v>0</v>
      </c>
      <c r="H286" s="1">
        <v>14599.92</v>
      </c>
    </row>
    <row r="287" spans="1:8" x14ac:dyDescent="0.25">
      <c r="A287" t="s">
        <v>616</v>
      </c>
      <c r="B287" t="s">
        <v>58</v>
      </c>
      <c r="C287" t="s">
        <v>925</v>
      </c>
      <c r="D287" t="s">
        <v>389</v>
      </c>
      <c r="E287" s="1">
        <v>104.83</v>
      </c>
      <c r="F287" s="1">
        <v>49.52</v>
      </c>
      <c r="G287" s="1">
        <v>16.14</v>
      </c>
      <c r="H287" s="1">
        <v>6883.14</v>
      </c>
    </row>
    <row r="288" spans="1:8" x14ac:dyDescent="0.25">
      <c r="A288" t="s">
        <v>616</v>
      </c>
      <c r="B288" t="s">
        <v>58</v>
      </c>
      <c r="C288" t="s">
        <v>926</v>
      </c>
      <c r="D288" t="s">
        <v>390</v>
      </c>
      <c r="E288" s="1">
        <v>216.74</v>
      </c>
      <c r="F288" s="1">
        <v>44.16</v>
      </c>
      <c r="G288" s="1">
        <v>0</v>
      </c>
      <c r="H288" s="1">
        <v>9571.24</v>
      </c>
    </row>
    <row r="289" spans="1:8" x14ac:dyDescent="0.25">
      <c r="A289" t="s">
        <v>616</v>
      </c>
      <c r="B289" t="s">
        <v>58</v>
      </c>
      <c r="C289" t="s">
        <v>927</v>
      </c>
      <c r="D289" t="s">
        <v>331</v>
      </c>
      <c r="E289" s="1">
        <v>173.5</v>
      </c>
      <c r="F289" s="1">
        <v>113.23</v>
      </c>
      <c r="G289" s="1">
        <v>0</v>
      </c>
      <c r="H289" s="1">
        <v>19645.41</v>
      </c>
    </row>
    <row r="290" spans="1:8" x14ac:dyDescent="0.25">
      <c r="A290" t="s">
        <v>616</v>
      </c>
      <c r="B290" t="s">
        <v>58</v>
      </c>
      <c r="C290" t="s">
        <v>928</v>
      </c>
      <c r="D290" t="s">
        <v>391</v>
      </c>
      <c r="E290" s="1">
        <v>109.5</v>
      </c>
      <c r="F290" s="1">
        <v>237.36</v>
      </c>
      <c r="G290" s="1">
        <v>89.84</v>
      </c>
      <c r="H290" s="1">
        <v>35828.400000000001</v>
      </c>
    </row>
    <row r="291" spans="1:8" x14ac:dyDescent="0.25">
      <c r="A291" t="s">
        <v>616</v>
      </c>
      <c r="B291" t="s">
        <v>58</v>
      </c>
      <c r="C291" t="s">
        <v>929</v>
      </c>
      <c r="D291" t="s">
        <v>392</v>
      </c>
      <c r="E291" s="1">
        <v>102.1</v>
      </c>
      <c r="F291" s="1">
        <v>54.73</v>
      </c>
      <c r="G291" s="1">
        <v>18.04</v>
      </c>
      <c r="H291" s="1">
        <v>7429.82</v>
      </c>
    </row>
    <row r="292" spans="1:8" x14ac:dyDescent="0.25">
      <c r="A292" t="s">
        <v>616</v>
      </c>
      <c r="B292" t="s">
        <v>58</v>
      </c>
      <c r="C292" t="s">
        <v>930</v>
      </c>
      <c r="D292" t="s">
        <v>393</v>
      </c>
      <c r="E292" s="1">
        <v>62.21</v>
      </c>
      <c r="F292" s="1">
        <v>55.84</v>
      </c>
      <c r="G292" s="1">
        <v>18.36</v>
      </c>
      <c r="H292" s="1">
        <v>4615.9799999999996</v>
      </c>
    </row>
    <row r="293" spans="1:8" x14ac:dyDescent="0.25">
      <c r="A293" t="s">
        <v>616</v>
      </c>
      <c r="B293" t="s">
        <v>58</v>
      </c>
      <c r="C293" t="s">
        <v>931</v>
      </c>
      <c r="D293" t="s">
        <v>394</v>
      </c>
      <c r="E293" s="1">
        <v>80.319999999999993</v>
      </c>
      <c r="F293" s="1">
        <v>75.19</v>
      </c>
      <c r="G293" s="1">
        <v>24.57</v>
      </c>
      <c r="H293" s="1">
        <v>8012.72</v>
      </c>
    </row>
    <row r="294" spans="1:8" x14ac:dyDescent="0.25">
      <c r="A294" t="s">
        <v>616</v>
      </c>
      <c r="B294" t="s">
        <v>58</v>
      </c>
      <c r="C294" t="s">
        <v>932</v>
      </c>
      <c r="D294" t="s">
        <v>395</v>
      </c>
      <c r="E294" s="1">
        <v>57.31</v>
      </c>
      <c r="F294" s="1">
        <v>148.16999999999999</v>
      </c>
      <c r="G294" s="1">
        <v>47.09</v>
      </c>
      <c r="H294" s="1">
        <v>11190.35</v>
      </c>
    </row>
    <row r="295" spans="1:8" x14ac:dyDescent="0.25">
      <c r="A295" t="s">
        <v>616</v>
      </c>
      <c r="B295" t="s">
        <v>58</v>
      </c>
      <c r="C295" t="s">
        <v>933</v>
      </c>
      <c r="D295" t="s">
        <v>396</v>
      </c>
      <c r="E295" s="1">
        <v>84.74</v>
      </c>
      <c r="F295" s="1">
        <v>93.59</v>
      </c>
      <c r="G295" s="1">
        <v>0</v>
      </c>
      <c r="H295" s="1">
        <v>7930.82</v>
      </c>
    </row>
    <row r="296" spans="1:8" x14ac:dyDescent="0.25">
      <c r="A296" t="s">
        <v>616</v>
      </c>
      <c r="B296" t="s">
        <v>58</v>
      </c>
      <c r="C296" t="s">
        <v>934</v>
      </c>
      <c r="D296" t="s">
        <v>397</v>
      </c>
      <c r="E296" s="1">
        <v>53.3</v>
      </c>
      <c r="F296" s="1">
        <v>101.74</v>
      </c>
      <c r="G296" s="1">
        <v>34.54</v>
      </c>
      <c r="H296" s="1">
        <v>7263.72</v>
      </c>
    </row>
    <row r="297" spans="1:8" x14ac:dyDescent="0.25">
      <c r="A297" t="s">
        <v>616</v>
      </c>
      <c r="B297" t="s">
        <v>58</v>
      </c>
      <c r="C297" t="s">
        <v>935</v>
      </c>
      <c r="D297" t="s">
        <v>398</v>
      </c>
      <c r="E297" s="1">
        <v>82.92</v>
      </c>
      <c r="F297" s="1">
        <v>40.83</v>
      </c>
      <c r="G297" s="1">
        <v>0</v>
      </c>
      <c r="H297" s="1">
        <v>3385.62</v>
      </c>
    </row>
    <row r="298" spans="1:8" x14ac:dyDescent="0.25">
      <c r="A298" t="s">
        <v>616</v>
      </c>
      <c r="B298" t="s">
        <v>58</v>
      </c>
      <c r="C298" t="s">
        <v>936</v>
      </c>
      <c r="D298" t="s">
        <v>399</v>
      </c>
      <c r="E298" s="1">
        <v>133.91999999999999</v>
      </c>
      <c r="F298" s="1">
        <v>85.61</v>
      </c>
      <c r="G298" s="1">
        <v>28.28</v>
      </c>
      <c r="H298" s="1">
        <v>15252.15</v>
      </c>
    </row>
    <row r="299" spans="1:8" x14ac:dyDescent="0.25">
      <c r="A299" t="s">
        <v>617</v>
      </c>
      <c r="B299" t="s">
        <v>60</v>
      </c>
      <c r="C299" t="s">
        <v>937</v>
      </c>
      <c r="D299" t="s">
        <v>124</v>
      </c>
      <c r="E299" s="1">
        <v>93.14</v>
      </c>
      <c r="F299" s="1">
        <v>250</v>
      </c>
      <c r="G299" s="1">
        <v>194.17</v>
      </c>
      <c r="H299" s="1">
        <v>41369.99</v>
      </c>
    </row>
    <row r="300" spans="1:8" x14ac:dyDescent="0.25">
      <c r="A300" t="s">
        <v>617</v>
      </c>
      <c r="B300" t="s">
        <v>60</v>
      </c>
      <c r="C300" t="s">
        <v>938</v>
      </c>
      <c r="D300" t="s">
        <v>400</v>
      </c>
      <c r="E300" s="1">
        <v>126.39</v>
      </c>
      <c r="F300" s="1">
        <v>231.27</v>
      </c>
      <c r="G300" s="1">
        <v>84.76</v>
      </c>
      <c r="H300" s="1">
        <v>39943.03</v>
      </c>
    </row>
    <row r="301" spans="1:8" x14ac:dyDescent="0.25">
      <c r="A301" t="s">
        <v>617</v>
      </c>
      <c r="B301" t="s">
        <v>60</v>
      </c>
      <c r="C301" t="s">
        <v>939</v>
      </c>
      <c r="D301" t="s">
        <v>401</v>
      </c>
      <c r="E301" s="1">
        <v>123.55</v>
      </c>
      <c r="F301" s="1">
        <v>230.18</v>
      </c>
      <c r="G301" s="1">
        <v>83.86</v>
      </c>
      <c r="H301" s="1">
        <v>38799.64</v>
      </c>
    </row>
    <row r="302" spans="1:8" x14ac:dyDescent="0.25">
      <c r="A302" t="s">
        <v>617</v>
      </c>
      <c r="B302" t="s">
        <v>60</v>
      </c>
      <c r="C302" t="s">
        <v>940</v>
      </c>
      <c r="D302" t="s">
        <v>402</v>
      </c>
      <c r="E302" s="1">
        <v>79.650000000000006</v>
      </c>
      <c r="F302" s="1">
        <v>234.96</v>
      </c>
      <c r="G302" s="1">
        <v>87.83</v>
      </c>
      <c r="H302" s="1">
        <v>25710.22</v>
      </c>
    </row>
    <row r="303" spans="1:8" x14ac:dyDescent="0.25">
      <c r="A303" t="s">
        <v>618</v>
      </c>
      <c r="B303" t="s">
        <v>62</v>
      </c>
      <c r="C303" t="s">
        <v>941</v>
      </c>
      <c r="D303" t="s">
        <v>403</v>
      </c>
      <c r="E303" s="1">
        <v>141.71</v>
      </c>
      <c r="F303" s="1">
        <v>231.23</v>
      </c>
      <c r="G303" s="1">
        <v>0</v>
      </c>
      <c r="H303" s="1">
        <v>32767.599999999999</v>
      </c>
    </row>
    <row r="304" spans="1:8" x14ac:dyDescent="0.25">
      <c r="A304" t="s">
        <v>618</v>
      </c>
      <c r="B304" t="s">
        <v>62</v>
      </c>
      <c r="C304" t="s">
        <v>942</v>
      </c>
      <c r="D304" t="s">
        <v>404</v>
      </c>
      <c r="E304" s="1">
        <v>16.75</v>
      </c>
      <c r="F304" s="1">
        <v>232.99</v>
      </c>
      <c r="G304" s="1">
        <v>86.18</v>
      </c>
      <c r="H304" s="1">
        <v>5346.1</v>
      </c>
    </row>
    <row r="305" spans="1:8" x14ac:dyDescent="0.25">
      <c r="A305" t="s">
        <v>618</v>
      </c>
      <c r="B305" t="s">
        <v>62</v>
      </c>
      <c r="C305" t="s">
        <v>943</v>
      </c>
      <c r="D305" t="s">
        <v>405</v>
      </c>
      <c r="E305" s="1">
        <v>61.64</v>
      </c>
      <c r="F305" s="1">
        <v>105.49</v>
      </c>
      <c r="G305" s="1">
        <v>36.090000000000003</v>
      </c>
      <c r="H305" s="1">
        <v>8726.99</v>
      </c>
    </row>
    <row r="306" spans="1:8" x14ac:dyDescent="0.25">
      <c r="A306" t="s">
        <v>618</v>
      </c>
      <c r="B306" t="s">
        <v>62</v>
      </c>
      <c r="C306" t="s">
        <v>944</v>
      </c>
      <c r="D306" t="s">
        <v>406</v>
      </c>
      <c r="E306" s="1">
        <v>55.41</v>
      </c>
      <c r="F306" s="1">
        <v>83.2</v>
      </c>
      <c r="G306" s="1">
        <v>0</v>
      </c>
      <c r="H306" s="1">
        <v>4610.1099999999997</v>
      </c>
    </row>
    <row r="307" spans="1:8" x14ac:dyDescent="0.25">
      <c r="A307" t="s">
        <v>618</v>
      </c>
      <c r="B307" t="s">
        <v>62</v>
      </c>
      <c r="C307" t="s">
        <v>945</v>
      </c>
      <c r="D307" t="s">
        <v>407</v>
      </c>
      <c r="E307" s="1">
        <v>50.5</v>
      </c>
      <c r="F307" s="1">
        <v>173.98</v>
      </c>
      <c r="G307" s="1">
        <v>53.79</v>
      </c>
      <c r="H307" s="1">
        <v>11502.39</v>
      </c>
    </row>
    <row r="308" spans="1:8" x14ac:dyDescent="0.25">
      <c r="A308" t="s">
        <v>618</v>
      </c>
      <c r="B308" t="s">
        <v>62</v>
      </c>
      <c r="C308" t="s">
        <v>946</v>
      </c>
      <c r="D308" t="s">
        <v>408</v>
      </c>
      <c r="E308" s="1">
        <v>50.06</v>
      </c>
      <c r="F308" s="1">
        <v>45.03</v>
      </c>
      <c r="G308" s="1">
        <v>0</v>
      </c>
      <c r="H308" s="1">
        <v>2254.1999999999998</v>
      </c>
    </row>
    <row r="309" spans="1:8" x14ac:dyDescent="0.25">
      <c r="A309" t="s">
        <v>618</v>
      </c>
      <c r="B309" t="s">
        <v>62</v>
      </c>
      <c r="C309" t="s">
        <v>947</v>
      </c>
      <c r="D309" t="s">
        <v>409</v>
      </c>
      <c r="E309" s="1">
        <v>46.29</v>
      </c>
      <c r="F309" s="1">
        <v>218.45</v>
      </c>
      <c r="G309" s="1">
        <v>74.55</v>
      </c>
      <c r="H309" s="1">
        <v>13562.97</v>
      </c>
    </row>
    <row r="310" spans="1:8" x14ac:dyDescent="0.25">
      <c r="A310" t="s">
        <v>618</v>
      </c>
      <c r="B310" t="s">
        <v>62</v>
      </c>
      <c r="C310" t="s">
        <v>948</v>
      </c>
      <c r="D310" t="s">
        <v>410</v>
      </c>
      <c r="E310" s="1">
        <v>85.98</v>
      </c>
      <c r="F310" s="1">
        <v>117.67</v>
      </c>
      <c r="G310" s="1">
        <v>0</v>
      </c>
      <c r="H310" s="1">
        <v>10117.27</v>
      </c>
    </row>
    <row r="311" spans="1:8" x14ac:dyDescent="0.25">
      <c r="A311" t="s">
        <v>618</v>
      </c>
      <c r="B311" t="s">
        <v>62</v>
      </c>
      <c r="C311" t="s">
        <v>949</v>
      </c>
      <c r="D311" t="s">
        <v>411</v>
      </c>
      <c r="E311" s="1">
        <v>61.96</v>
      </c>
      <c r="F311" s="1">
        <v>88.99</v>
      </c>
      <c r="G311" s="1">
        <v>29.54</v>
      </c>
      <c r="H311" s="1">
        <v>7344.12</v>
      </c>
    </row>
    <row r="312" spans="1:8" x14ac:dyDescent="0.25">
      <c r="A312" t="s">
        <v>618</v>
      </c>
      <c r="B312" t="s">
        <v>62</v>
      </c>
      <c r="C312" t="s">
        <v>950</v>
      </c>
      <c r="D312" t="s">
        <v>412</v>
      </c>
      <c r="E312" s="1">
        <v>16.91</v>
      </c>
      <c r="F312" s="1">
        <v>157.43</v>
      </c>
      <c r="G312" s="1">
        <v>0</v>
      </c>
      <c r="H312" s="1">
        <v>2662.14</v>
      </c>
    </row>
    <row r="313" spans="1:8" x14ac:dyDescent="0.25">
      <c r="A313" t="s">
        <v>619</v>
      </c>
      <c r="B313" t="s">
        <v>64</v>
      </c>
      <c r="C313" t="s">
        <v>951</v>
      </c>
      <c r="D313" t="s">
        <v>413</v>
      </c>
      <c r="E313" s="1">
        <v>111.02</v>
      </c>
      <c r="F313" s="1">
        <v>250</v>
      </c>
      <c r="G313" s="1">
        <v>0</v>
      </c>
      <c r="H313" s="1">
        <v>27755</v>
      </c>
    </row>
    <row r="314" spans="1:8" x14ac:dyDescent="0.25">
      <c r="A314" t="s">
        <v>619</v>
      </c>
      <c r="B314" t="s">
        <v>64</v>
      </c>
      <c r="C314" t="s">
        <v>952</v>
      </c>
      <c r="D314" t="s">
        <v>414</v>
      </c>
      <c r="E314" s="1">
        <v>152.52000000000001</v>
      </c>
      <c r="F314" s="1">
        <v>250</v>
      </c>
      <c r="G314" s="1">
        <v>0</v>
      </c>
      <c r="H314" s="1">
        <v>38130</v>
      </c>
    </row>
    <row r="315" spans="1:8" x14ac:dyDescent="0.25">
      <c r="A315" t="s">
        <v>619</v>
      </c>
      <c r="B315" t="s">
        <v>64</v>
      </c>
      <c r="C315" t="s">
        <v>953</v>
      </c>
      <c r="D315" t="s">
        <v>415</v>
      </c>
      <c r="E315" s="1">
        <v>146.5</v>
      </c>
      <c r="F315" s="1">
        <v>227.28</v>
      </c>
      <c r="G315" s="1">
        <v>81.510000000000005</v>
      </c>
      <c r="H315" s="1">
        <v>45237.74</v>
      </c>
    </row>
    <row r="316" spans="1:8" x14ac:dyDescent="0.25">
      <c r="A316" t="s">
        <v>619</v>
      </c>
      <c r="B316" t="s">
        <v>64</v>
      </c>
      <c r="C316" t="s">
        <v>954</v>
      </c>
      <c r="D316" t="s">
        <v>416</v>
      </c>
      <c r="E316" s="1">
        <v>76.510000000000005</v>
      </c>
      <c r="F316" s="1">
        <v>250</v>
      </c>
      <c r="G316" s="1">
        <v>105.93</v>
      </c>
      <c r="H316" s="1">
        <v>27232.2</v>
      </c>
    </row>
    <row r="317" spans="1:8" x14ac:dyDescent="0.25">
      <c r="A317" t="s">
        <v>619</v>
      </c>
      <c r="B317" t="s">
        <v>64</v>
      </c>
      <c r="C317" t="s">
        <v>955</v>
      </c>
      <c r="D317" t="s">
        <v>417</v>
      </c>
      <c r="E317" s="1">
        <v>62.82</v>
      </c>
      <c r="F317" s="1">
        <v>250</v>
      </c>
      <c r="G317" s="1">
        <v>123.68</v>
      </c>
      <c r="H317" s="1">
        <v>23474.58</v>
      </c>
    </row>
    <row r="318" spans="1:8" x14ac:dyDescent="0.25">
      <c r="A318" t="s">
        <v>619</v>
      </c>
      <c r="B318" t="s">
        <v>64</v>
      </c>
      <c r="C318" t="s">
        <v>956</v>
      </c>
      <c r="D318" t="s">
        <v>418</v>
      </c>
      <c r="E318" s="1">
        <v>51.74</v>
      </c>
      <c r="F318" s="1">
        <v>203.44</v>
      </c>
      <c r="G318" s="1">
        <v>63.42</v>
      </c>
      <c r="H318" s="1">
        <v>13807.34</v>
      </c>
    </row>
    <row r="319" spans="1:8" x14ac:dyDescent="0.25">
      <c r="A319" t="s">
        <v>619</v>
      </c>
      <c r="B319" t="s">
        <v>64</v>
      </c>
      <c r="C319" t="s">
        <v>957</v>
      </c>
      <c r="D319" t="s">
        <v>419</v>
      </c>
      <c r="E319" s="1">
        <v>70.680000000000007</v>
      </c>
      <c r="F319" s="1">
        <v>117.86</v>
      </c>
      <c r="G319" s="1">
        <v>39.79</v>
      </c>
      <c r="H319" s="1">
        <v>11142.7</v>
      </c>
    </row>
    <row r="320" spans="1:8" x14ac:dyDescent="0.25">
      <c r="A320" t="s">
        <v>619</v>
      </c>
      <c r="B320" t="s">
        <v>64</v>
      </c>
      <c r="C320" t="s">
        <v>958</v>
      </c>
      <c r="D320" t="s">
        <v>420</v>
      </c>
      <c r="E320" s="1">
        <v>91.06</v>
      </c>
      <c r="F320" s="1">
        <v>214.65</v>
      </c>
      <c r="G320" s="1">
        <v>71.650000000000006</v>
      </c>
      <c r="H320" s="1">
        <v>26070.48</v>
      </c>
    </row>
    <row r="321" spans="1:8" x14ac:dyDescent="0.25">
      <c r="A321" t="s">
        <v>619</v>
      </c>
      <c r="B321" t="s">
        <v>64</v>
      </c>
      <c r="C321" t="s">
        <v>959</v>
      </c>
      <c r="D321" t="s">
        <v>421</v>
      </c>
      <c r="E321" s="1">
        <v>65.540000000000006</v>
      </c>
      <c r="F321" s="1">
        <v>227.74</v>
      </c>
      <c r="G321" s="1">
        <v>81.89</v>
      </c>
      <c r="H321" s="1">
        <v>20293.150000000001</v>
      </c>
    </row>
    <row r="322" spans="1:8" x14ac:dyDescent="0.25">
      <c r="A322" t="s">
        <v>619</v>
      </c>
      <c r="B322" t="s">
        <v>64</v>
      </c>
      <c r="C322" t="s">
        <v>960</v>
      </c>
      <c r="D322" t="s">
        <v>160</v>
      </c>
      <c r="E322" s="1">
        <v>61.65</v>
      </c>
      <c r="F322" s="1">
        <v>79.239999999999995</v>
      </c>
      <c r="G322" s="1">
        <v>25.98</v>
      </c>
      <c r="H322" s="1">
        <v>6486.81</v>
      </c>
    </row>
    <row r="323" spans="1:8" x14ac:dyDescent="0.25">
      <c r="A323" t="s">
        <v>619</v>
      </c>
      <c r="B323" t="s">
        <v>64</v>
      </c>
      <c r="C323" t="s">
        <v>961</v>
      </c>
      <c r="D323" t="s">
        <v>422</v>
      </c>
      <c r="E323" s="1">
        <v>62.69</v>
      </c>
      <c r="F323" s="1">
        <v>136.55000000000001</v>
      </c>
      <c r="G323" s="1">
        <v>0</v>
      </c>
      <c r="H323" s="1">
        <v>8560.32</v>
      </c>
    </row>
    <row r="324" spans="1:8" x14ac:dyDescent="0.25">
      <c r="A324" t="s">
        <v>619</v>
      </c>
      <c r="B324" t="s">
        <v>64</v>
      </c>
      <c r="C324" t="s">
        <v>962</v>
      </c>
      <c r="D324" t="s">
        <v>423</v>
      </c>
      <c r="E324" s="1">
        <v>68.53</v>
      </c>
      <c r="F324" s="1">
        <v>106.29</v>
      </c>
      <c r="G324" s="1">
        <v>36.42</v>
      </c>
      <c r="H324" s="1">
        <v>9779.92</v>
      </c>
    </row>
    <row r="325" spans="1:8" x14ac:dyDescent="0.25">
      <c r="A325" t="s">
        <v>619</v>
      </c>
      <c r="B325" t="s">
        <v>64</v>
      </c>
      <c r="C325" t="s">
        <v>963</v>
      </c>
      <c r="D325" t="s">
        <v>424</v>
      </c>
      <c r="E325" s="1">
        <v>61.18</v>
      </c>
      <c r="F325" s="1">
        <v>250</v>
      </c>
      <c r="G325" s="1">
        <v>120.56</v>
      </c>
      <c r="H325" s="1">
        <v>22670.86</v>
      </c>
    </row>
    <row r="326" spans="1:8" x14ac:dyDescent="0.25">
      <c r="A326" t="s">
        <v>619</v>
      </c>
      <c r="B326" t="s">
        <v>64</v>
      </c>
      <c r="C326" t="s">
        <v>964</v>
      </c>
      <c r="D326" t="s">
        <v>425</v>
      </c>
      <c r="E326" s="1">
        <v>83.97</v>
      </c>
      <c r="F326" s="1">
        <v>86.52</v>
      </c>
      <c r="G326" s="1">
        <v>0</v>
      </c>
      <c r="H326" s="1">
        <v>7265.08</v>
      </c>
    </row>
    <row r="327" spans="1:8" x14ac:dyDescent="0.25">
      <c r="A327" t="s">
        <v>620</v>
      </c>
      <c r="B327" t="s">
        <v>66</v>
      </c>
      <c r="C327" t="s">
        <v>965</v>
      </c>
      <c r="D327" t="s">
        <v>426</v>
      </c>
      <c r="E327" s="1">
        <v>199.61</v>
      </c>
      <c r="F327" s="1">
        <v>250</v>
      </c>
      <c r="G327" s="1">
        <v>0</v>
      </c>
      <c r="H327" s="1">
        <v>49902.5</v>
      </c>
    </row>
    <row r="328" spans="1:8" x14ac:dyDescent="0.25">
      <c r="A328" t="s">
        <v>620</v>
      </c>
      <c r="B328" t="s">
        <v>66</v>
      </c>
      <c r="C328" t="s">
        <v>966</v>
      </c>
      <c r="D328" t="s">
        <v>427</v>
      </c>
      <c r="E328" s="1">
        <v>137.66999999999999</v>
      </c>
      <c r="F328" s="1">
        <v>221.25</v>
      </c>
      <c r="G328" s="1">
        <v>0</v>
      </c>
      <c r="H328" s="1">
        <v>30459.49</v>
      </c>
    </row>
    <row r="329" spans="1:8" x14ac:dyDescent="0.25">
      <c r="A329" t="s">
        <v>620</v>
      </c>
      <c r="B329" t="s">
        <v>66</v>
      </c>
      <c r="C329" t="s">
        <v>967</v>
      </c>
      <c r="D329" t="s">
        <v>428</v>
      </c>
      <c r="E329" s="1">
        <v>142.59</v>
      </c>
      <c r="F329" s="1">
        <v>166.76</v>
      </c>
      <c r="G329" s="1">
        <v>51.88</v>
      </c>
      <c r="H329" s="1">
        <v>31175.88</v>
      </c>
    </row>
    <row r="330" spans="1:8" x14ac:dyDescent="0.25">
      <c r="A330" t="s">
        <v>620</v>
      </c>
      <c r="B330" t="s">
        <v>66</v>
      </c>
      <c r="C330" t="s">
        <v>968</v>
      </c>
      <c r="D330" t="s">
        <v>429</v>
      </c>
      <c r="E330" s="1">
        <v>104.05</v>
      </c>
      <c r="F330" s="1">
        <v>191.36</v>
      </c>
      <c r="G330" s="1">
        <v>58.56</v>
      </c>
      <c r="H330" s="1">
        <v>26004.18</v>
      </c>
    </row>
    <row r="331" spans="1:8" x14ac:dyDescent="0.25">
      <c r="A331" t="s">
        <v>620</v>
      </c>
      <c r="B331" t="s">
        <v>66</v>
      </c>
      <c r="C331" t="s">
        <v>969</v>
      </c>
      <c r="D331" t="s">
        <v>430</v>
      </c>
      <c r="E331" s="1">
        <v>77.81</v>
      </c>
      <c r="F331" s="1">
        <v>220.62</v>
      </c>
      <c r="G331" s="1">
        <v>76.23</v>
      </c>
      <c r="H331" s="1">
        <v>23097.9</v>
      </c>
    </row>
    <row r="332" spans="1:8" x14ac:dyDescent="0.25">
      <c r="A332" t="s">
        <v>620</v>
      </c>
      <c r="B332" t="s">
        <v>66</v>
      </c>
      <c r="C332" t="s">
        <v>970</v>
      </c>
      <c r="D332" t="s">
        <v>431</v>
      </c>
      <c r="E332" s="1">
        <v>82.05</v>
      </c>
      <c r="F332" s="1">
        <v>250</v>
      </c>
      <c r="G332" s="1">
        <v>105.99</v>
      </c>
      <c r="H332" s="1">
        <v>29208.98</v>
      </c>
    </row>
    <row r="333" spans="1:8" x14ac:dyDescent="0.25">
      <c r="A333" t="s">
        <v>620</v>
      </c>
      <c r="B333" t="s">
        <v>66</v>
      </c>
      <c r="C333" t="s">
        <v>971</v>
      </c>
      <c r="D333" t="s">
        <v>432</v>
      </c>
      <c r="E333" s="1">
        <v>48.61</v>
      </c>
      <c r="F333" s="1">
        <v>241.44</v>
      </c>
      <c r="G333" s="1">
        <v>93.33</v>
      </c>
      <c r="H333" s="1">
        <v>16273.17</v>
      </c>
    </row>
    <row r="334" spans="1:8" x14ac:dyDescent="0.25">
      <c r="A334" t="s">
        <v>620</v>
      </c>
      <c r="B334" t="s">
        <v>66</v>
      </c>
      <c r="C334" t="s">
        <v>972</v>
      </c>
      <c r="D334" t="s">
        <v>433</v>
      </c>
      <c r="E334" s="1">
        <v>70.739999999999995</v>
      </c>
      <c r="F334" s="1">
        <v>206.21</v>
      </c>
      <c r="G334" s="1">
        <v>65.41</v>
      </c>
      <c r="H334" s="1">
        <v>19214.400000000001</v>
      </c>
    </row>
    <row r="335" spans="1:8" x14ac:dyDescent="0.25">
      <c r="A335" t="s">
        <v>620</v>
      </c>
      <c r="B335" t="s">
        <v>66</v>
      </c>
      <c r="C335" t="s">
        <v>973</v>
      </c>
      <c r="D335" t="s">
        <v>434</v>
      </c>
      <c r="E335" s="1">
        <v>112.4</v>
      </c>
      <c r="F335" s="1">
        <v>121.51</v>
      </c>
      <c r="G335" s="1">
        <v>40.64</v>
      </c>
      <c r="H335" s="1">
        <v>18225.66</v>
      </c>
    </row>
    <row r="336" spans="1:8" x14ac:dyDescent="0.25">
      <c r="A336" t="s">
        <v>620</v>
      </c>
      <c r="B336" t="s">
        <v>66</v>
      </c>
      <c r="C336" t="s">
        <v>974</v>
      </c>
      <c r="D336" t="s">
        <v>435</v>
      </c>
      <c r="E336" s="1">
        <v>93.19</v>
      </c>
      <c r="F336" s="1">
        <v>187.77</v>
      </c>
      <c r="G336" s="1">
        <v>57.56</v>
      </c>
      <c r="H336" s="1">
        <v>22862.3</v>
      </c>
    </row>
    <row r="337" spans="1:8" x14ac:dyDescent="0.25">
      <c r="A337" t="s">
        <v>621</v>
      </c>
      <c r="B337" t="s">
        <v>68</v>
      </c>
      <c r="C337" t="s">
        <v>975</v>
      </c>
      <c r="D337" t="s">
        <v>436</v>
      </c>
      <c r="E337" s="1">
        <v>47.21</v>
      </c>
      <c r="F337" s="1">
        <v>250</v>
      </c>
      <c r="G337" s="1">
        <v>0</v>
      </c>
      <c r="H337" s="1">
        <v>11802.5</v>
      </c>
    </row>
    <row r="338" spans="1:8" x14ac:dyDescent="0.25">
      <c r="A338" t="s">
        <v>621</v>
      </c>
      <c r="B338" t="s">
        <v>68</v>
      </c>
      <c r="C338" t="s">
        <v>976</v>
      </c>
      <c r="D338" t="s">
        <v>437</v>
      </c>
      <c r="E338" s="1">
        <v>166.73</v>
      </c>
      <c r="F338" s="1">
        <v>241.48</v>
      </c>
      <c r="G338" s="1">
        <v>93.37</v>
      </c>
      <c r="H338" s="1">
        <v>55829.54</v>
      </c>
    </row>
    <row r="339" spans="1:8" x14ac:dyDescent="0.25">
      <c r="A339" t="s">
        <v>621</v>
      </c>
      <c r="B339" t="s">
        <v>68</v>
      </c>
      <c r="C339" t="s">
        <v>977</v>
      </c>
      <c r="D339" t="s">
        <v>438</v>
      </c>
      <c r="E339" s="1">
        <v>60.74</v>
      </c>
      <c r="F339" s="1">
        <v>182.71</v>
      </c>
      <c r="G339" s="1">
        <v>0</v>
      </c>
      <c r="H339" s="1">
        <v>11097.81</v>
      </c>
    </row>
    <row r="340" spans="1:8" x14ac:dyDescent="0.25">
      <c r="A340" t="s">
        <v>621</v>
      </c>
      <c r="B340" t="s">
        <v>68</v>
      </c>
      <c r="C340" t="s">
        <v>978</v>
      </c>
      <c r="D340" t="s">
        <v>439</v>
      </c>
      <c r="E340" s="1">
        <v>114.4</v>
      </c>
      <c r="F340" s="1">
        <v>226.5</v>
      </c>
      <c r="G340" s="1">
        <v>0</v>
      </c>
      <c r="H340" s="1">
        <v>25911.599999999999</v>
      </c>
    </row>
    <row r="341" spans="1:8" x14ac:dyDescent="0.25">
      <c r="A341" t="s">
        <v>621</v>
      </c>
      <c r="B341" t="s">
        <v>68</v>
      </c>
      <c r="C341" t="s">
        <v>979</v>
      </c>
      <c r="D341" t="s">
        <v>440</v>
      </c>
      <c r="E341" s="1">
        <v>60.48</v>
      </c>
      <c r="F341" s="1">
        <v>96.64</v>
      </c>
      <c r="G341" s="1">
        <v>32.5</v>
      </c>
      <c r="H341" s="1">
        <v>7810.39</v>
      </c>
    </row>
    <row r="342" spans="1:8" x14ac:dyDescent="0.25">
      <c r="A342" t="s">
        <v>621</v>
      </c>
      <c r="B342" t="s">
        <v>68</v>
      </c>
      <c r="C342" t="s">
        <v>980</v>
      </c>
      <c r="D342" t="s">
        <v>441</v>
      </c>
      <c r="E342" s="1">
        <v>33.369999999999997</v>
      </c>
      <c r="F342" s="1">
        <v>197.78</v>
      </c>
      <c r="G342" s="1">
        <v>60.37</v>
      </c>
      <c r="H342" s="1">
        <v>8614.4699999999993</v>
      </c>
    </row>
    <row r="343" spans="1:8" x14ac:dyDescent="0.25">
      <c r="A343" t="s">
        <v>621</v>
      </c>
      <c r="B343" t="s">
        <v>68</v>
      </c>
      <c r="C343" t="s">
        <v>981</v>
      </c>
      <c r="D343" t="s">
        <v>442</v>
      </c>
      <c r="E343" s="1">
        <v>39.380000000000003</v>
      </c>
      <c r="F343" s="1">
        <v>219.56</v>
      </c>
      <c r="G343" s="1">
        <v>75.41</v>
      </c>
      <c r="H343" s="1">
        <v>11615.92</v>
      </c>
    </row>
    <row r="344" spans="1:8" x14ac:dyDescent="0.25">
      <c r="A344" t="s">
        <v>621</v>
      </c>
      <c r="B344" t="s">
        <v>68</v>
      </c>
      <c r="C344" t="s">
        <v>982</v>
      </c>
      <c r="D344" t="s">
        <v>147</v>
      </c>
      <c r="E344" s="1">
        <v>75.08</v>
      </c>
      <c r="F344" s="1">
        <v>205.79</v>
      </c>
      <c r="G344" s="1">
        <v>65.11</v>
      </c>
      <c r="H344" s="1">
        <v>20339.169999999998</v>
      </c>
    </row>
    <row r="345" spans="1:8" x14ac:dyDescent="0.25">
      <c r="A345" t="s">
        <v>621</v>
      </c>
      <c r="B345" t="s">
        <v>68</v>
      </c>
      <c r="C345" t="s">
        <v>983</v>
      </c>
      <c r="D345" t="s">
        <v>443</v>
      </c>
      <c r="E345" s="1">
        <v>19.47</v>
      </c>
      <c r="F345" s="1">
        <v>88.26</v>
      </c>
      <c r="G345" s="1">
        <v>29.27</v>
      </c>
      <c r="H345" s="1">
        <v>2288.31</v>
      </c>
    </row>
    <row r="346" spans="1:8" x14ac:dyDescent="0.25">
      <c r="A346" t="s">
        <v>621</v>
      </c>
      <c r="B346" t="s">
        <v>68</v>
      </c>
      <c r="C346" t="s">
        <v>984</v>
      </c>
      <c r="D346" t="s">
        <v>444</v>
      </c>
      <c r="E346" s="1">
        <v>27.86</v>
      </c>
      <c r="F346" s="1">
        <v>81.55</v>
      </c>
      <c r="G346" s="1">
        <v>26.8</v>
      </c>
      <c r="H346" s="1">
        <v>3018.63</v>
      </c>
    </row>
    <row r="347" spans="1:8" x14ac:dyDescent="0.25">
      <c r="A347" t="s">
        <v>621</v>
      </c>
      <c r="B347" t="s">
        <v>68</v>
      </c>
      <c r="C347" t="s">
        <v>985</v>
      </c>
      <c r="D347" t="s">
        <v>445</v>
      </c>
      <c r="E347" s="1">
        <v>9.99</v>
      </c>
      <c r="F347" s="1">
        <v>60.93</v>
      </c>
      <c r="G347" s="1">
        <v>19.91</v>
      </c>
      <c r="H347" s="1">
        <v>807.59</v>
      </c>
    </row>
    <row r="348" spans="1:8" x14ac:dyDescent="0.25">
      <c r="A348" t="s">
        <v>621</v>
      </c>
      <c r="B348" t="s">
        <v>68</v>
      </c>
      <c r="C348" t="s">
        <v>986</v>
      </c>
      <c r="D348" t="s">
        <v>446</v>
      </c>
      <c r="E348" s="1">
        <v>22.92</v>
      </c>
      <c r="F348" s="1">
        <v>91.76</v>
      </c>
      <c r="G348" s="1">
        <v>30.6</v>
      </c>
      <c r="H348" s="1">
        <v>2804.49</v>
      </c>
    </row>
    <row r="349" spans="1:8" x14ac:dyDescent="0.25">
      <c r="A349" t="s">
        <v>621</v>
      </c>
      <c r="B349" t="s">
        <v>68</v>
      </c>
      <c r="C349" t="s">
        <v>987</v>
      </c>
      <c r="D349" t="s">
        <v>447</v>
      </c>
      <c r="E349" s="1">
        <v>22.26</v>
      </c>
      <c r="F349" s="1">
        <v>98.08</v>
      </c>
      <c r="G349" s="1">
        <v>33.07</v>
      </c>
      <c r="H349" s="1">
        <v>2919.4</v>
      </c>
    </row>
    <row r="350" spans="1:8" x14ac:dyDescent="0.25">
      <c r="A350" t="s">
        <v>622</v>
      </c>
      <c r="B350" t="s">
        <v>70</v>
      </c>
      <c r="C350" t="s">
        <v>988</v>
      </c>
      <c r="D350" t="s">
        <v>448</v>
      </c>
      <c r="E350" s="1">
        <v>140.01</v>
      </c>
      <c r="F350" s="1">
        <v>208.96</v>
      </c>
      <c r="G350" s="1">
        <v>0</v>
      </c>
      <c r="H350" s="1">
        <v>29256.49</v>
      </c>
    </row>
    <row r="351" spans="1:8" x14ac:dyDescent="0.25">
      <c r="A351" t="s">
        <v>622</v>
      </c>
      <c r="B351" t="s">
        <v>70</v>
      </c>
      <c r="C351" t="s">
        <v>989</v>
      </c>
      <c r="D351" t="s">
        <v>449</v>
      </c>
      <c r="E351" s="1">
        <v>219.25</v>
      </c>
      <c r="F351" s="1">
        <v>57.42</v>
      </c>
      <c r="G351" s="1">
        <v>0</v>
      </c>
      <c r="H351" s="1">
        <v>12589.34</v>
      </c>
    </row>
    <row r="352" spans="1:8" x14ac:dyDescent="0.25">
      <c r="A352" t="s">
        <v>622</v>
      </c>
      <c r="B352" t="s">
        <v>70</v>
      </c>
      <c r="C352" t="s">
        <v>990</v>
      </c>
      <c r="D352" t="s">
        <v>450</v>
      </c>
      <c r="E352" s="1">
        <v>207.73</v>
      </c>
      <c r="F352" s="1">
        <v>26.12</v>
      </c>
      <c r="G352" s="1">
        <v>0</v>
      </c>
      <c r="H352" s="1">
        <v>5425.91</v>
      </c>
    </row>
    <row r="353" spans="1:8" x14ac:dyDescent="0.25">
      <c r="A353" t="s">
        <v>622</v>
      </c>
      <c r="B353" t="s">
        <v>70</v>
      </c>
      <c r="C353" t="s">
        <v>991</v>
      </c>
      <c r="D353" t="s">
        <v>451</v>
      </c>
      <c r="E353" s="1">
        <v>138.96</v>
      </c>
      <c r="F353" s="1">
        <v>44.77</v>
      </c>
      <c r="G353" s="1">
        <v>0</v>
      </c>
      <c r="H353" s="1">
        <v>6221.24</v>
      </c>
    </row>
    <row r="354" spans="1:8" x14ac:dyDescent="0.25">
      <c r="A354" t="s">
        <v>622</v>
      </c>
      <c r="B354" t="s">
        <v>70</v>
      </c>
      <c r="C354" t="s">
        <v>992</v>
      </c>
      <c r="D354" t="s">
        <v>452</v>
      </c>
      <c r="E354" s="1">
        <v>189.42</v>
      </c>
      <c r="F354" s="1">
        <v>36.770000000000003</v>
      </c>
      <c r="G354" s="1">
        <v>0</v>
      </c>
      <c r="H354" s="1">
        <v>6964.97</v>
      </c>
    </row>
    <row r="355" spans="1:8" x14ac:dyDescent="0.25">
      <c r="A355" t="s">
        <v>622</v>
      </c>
      <c r="B355" t="s">
        <v>70</v>
      </c>
      <c r="C355" t="s">
        <v>993</v>
      </c>
      <c r="D355" t="s">
        <v>453</v>
      </c>
      <c r="E355" s="1">
        <v>80.739999999999995</v>
      </c>
      <c r="F355" s="1">
        <v>76.77</v>
      </c>
      <c r="G355" s="1">
        <v>25.11</v>
      </c>
      <c r="H355" s="1">
        <v>8225.7900000000009</v>
      </c>
    </row>
    <row r="356" spans="1:8" x14ac:dyDescent="0.25">
      <c r="A356" t="s">
        <v>623</v>
      </c>
      <c r="B356" t="s">
        <v>72</v>
      </c>
      <c r="C356" t="s">
        <v>994</v>
      </c>
      <c r="D356" t="s">
        <v>454</v>
      </c>
      <c r="E356" s="1">
        <v>11.33</v>
      </c>
      <c r="F356" s="1">
        <v>250</v>
      </c>
      <c r="G356" s="1">
        <v>0</v>
      </c>
      <c r="H356" s="1">
        <v>2832.5</v>
      </c>
    </row>
    <row r="357" spans="1:8" x14ac:dyDescent="0.25">
      <c r="A357" t="s">
        <v>623</v>
      </c>
      <c r="B357" t="s">
        <v>72</v>
      </c>
      <c r="C357" t="s">
        <v>995</v>
      </c>
      <c r="D357" t="s">
        <v>455</v>
      </c>
      <c r="E357" s="1">
        <v>76</v>
      </c>
      <c r="F357" s="1">
        <v>250</v>
      </c>
      <c r="G357" s="1">
        <v>0</v>
      </c>
      <c r="H357" s="1">
        <v>19000</v>
      </c>
    </row>
    <row r="358" spans="1:8" x14ac:dyDescent="0.25">
      <c r="A358" t="s">
        <v>623</v>
      </c>
      <c r="B358" t="s">
        <v>72</v>
      </c>
      <c r="C358" t="s">
        <v>996</v>
      </c>
      <c r="D358" t="s">
        <v>456</v>
      </c>
      <c r="E358" s="1">
        <v>47.34</v>
      </c>
      <c r="F358" s="1">
        <v>147.46</v>
      </c>
      <c r="G358" s="1">
        <v>46.91</v>
      </c>
      <c r="H358" s="1">
        <v>9201.48</v>
      </c>
    </row>
    <row r="359" spans="1:8" x14ac:dyDescent="0.25">
      <c r="A359" t="s">
        <v>623</v>
      </c>
      <c r="B359" t="s">
        <v>72</v>
      </c>
      <c r="C359" t="s">
        <v>997</v>
      </c>
      <c r="D359" t="s">
        <v>457</v>
      </c>
      <c r="E359" s="1">
        <v>21.52</v>
      </c>
      <c r="F359" s="1">
        <v>94.99</v>
      </c>
      <c r="G359" s="1">
        <v>0</v>
      </c>
      <c r="H359" s="1">
        <v>2044.18</v>
      </c>
    </row>
    <row r="360" spans="1:8" x14ac:dyDescent="0.25">
      <c r="A360" t="s">
        <v>623</v>
      </c>
      <c r="B360" t="s">
        <v>72</v>
      </c>
      <c r="C360" t="s">
        <v>998</v>
      </c>
      <c r="D360" t="s">
        <v>458</v>
      </c>
      <c r="E360" s="1">
        <v>32.200000000000003</v>
      </c>
      <c r="F360" s="1">
        <v>250</v>
      </c>
      <c r="G360" s="1">
        <v>101.95</v>
      </c>
      <c r="H360" s="1">
        <v>11332.79</v>
      </c>
    </row>
    <row r="361" spans="1:8" x14ac:dyDescent="0.25">
      <c r="A361" t="s">
        <v>623</v>
      </c>
      <c r="B361" t="s">
        <v>72</v>
      </c>
      <c r="C361" t="s">
        <v>999</v>
      </c>
      <c r="D361" t="s">
        <v>459</v>
      </c>
      <c r="E361" s="1">
        <v>66.849999999999994</v>
      </c>
      <c r="F361" s="1">
        <v>171.9</v>
      </c>
      <c r="G361" s="1">
        <v>53.24</v>
      </c>
      <c r="H361" s="1">
        <v>15050.61</v>
      </c>
    </row>
    <row r="362" spans="1:8" x14ac:dyDescent="0.25">
      <c r="A362" t="s">
        <v>623</v>
      </c>
      <c r="B362" t="s">
        <v>72</v>
      </c>
      <c r="C362" t="s">
        <v>1000</v>
      </c>
      <c r="D362" t="s">
        <v>152</v>
      </c>
      <c r="E362" s="1">
        <v>91.95</v>
      </c>
      <c r="F362" s="1">
        <v>134.44</v>
      </c>
      <c r="G362" s="1">
        <v>43.71</v>
      </c>
      <c r="H362" s="1">
        <v>16380.89</v>
      </c>
    </row>
    <row r="363" spans="1:8" x14ac:dyDescent="0.25">
      <c r="A363" t="s">
        <v>623</v>
      </c>
      <c r="B363" t="s">
        <v>72</v>
      </c>
      <c r="C363" t="s">
        <v>1001</v>
      </c>
      <c r="D363" t="s">
        <v>460</v>
      </c>
      <c r="E363" s="1">
        <v>48.36</v>
      </c>
      <c r="F363" s="1">
        <v>216.84</v>
      </c>
      <c r="G363" s="1">
        <v>73.31</v>
      </c>
      <c r="H363" s="1">
        <v>14031.65</v>
      </c>
    </row>
    <row r="364" spans="1:8" x14ac:dyDescent="0.25">
      <c r="A364" t="s">
        <v>623</v>
      </c>
      <c r="B364" t="s">
        <v>72</v>
      </c>
      <c r="C364" t="s">
        <v>1002</v>
      </c>
      <c r="D364" t="s">
        <v>461</v>
      </c>
      <c r="E364" s="1">
        <v>73.349999999999994</v>
      </c>
      <c r="F364" s="1">
        <v>234.64</v>
      </c>
      <c r="G364" s="1">
        <v>87.56</v>
      </c>
      <c r="H364" s="1">
        <v>23633.37</v>
      </c>
    </row>
    <row r="365" spans="1:8" x14ac:dyDescent="0.25">
      <c r="A365" t="s">
        <v>623</v>
      </c>
      <c r="B365" t="s">
        <v>72</v>
      </c>
      <c r="C365" t="s">
        <v>1003</v>
      </c>
      <c r="D365" t="s">
        <v>462</v>
      </c>
      <c r="E365" s="1">
        <v>36.840000000000003</v>
      </c>
      <c r="F365" s="1">
        <v>250</v>
      </c>
      <c r="G365" s="1">
        <v>0</v>
      </c>
      <c r="H365" s="1">
        <v>9210</v>
      </c>
    </row>
    <row r="366" spans="1:8" x14ac:dyDescent="0.25">
      <c r="A366" t="s">
        <v>624</v>
      </c>
      <c r="B366" t="s">
        <v>74</v>
      </c>
      <c r="C366" t="s">
        <v>1004</v>
      </c>
      <c r="D366" t="s">
        <v>463</v>
      </c>
      <c r="E366" s="1">
        <v>152.44999999999999</v>
      </c>
      <c r="F366" s="1">
        <v>250</v>
      </c>
      <c r="G366" s="1">
        <v>0</v>
      </c>
      <c r="H366" s="1">
        <v>38112.5</v>
      </c>
    </row>
    <row r="367" spans="1:8" x14ac:dyDescent="0.25">
      <c r="A367" t="s">
        <v>624</v>
      </c>
      <c r="B367" t="s">
        <v>74</v>
      </c>
      <c r="C367" t="s">
        <v>1005</v>
      </c>
      <c r="D367" t="s">
        <v>464</v>
      </c>
      <c r="E367" s="1">
        <v>53.97</v>
      </c>
      <c r="F367" s="1">
        <v>78.38</v>
      </c>
      <c r="G367" s="1">
        <v>25.68</v>
      </c>
      <c r="H367" s="1">
        <v>5616.12</v>
      </c>
    </row>
    <row r="368" spans="1:8" x14ac:dyDescent="0.25">
      <c r="A368" t="s">
        <v>624</v>
      </c>
      <c r="B368" t="s">
        <v>74</v>
      </c>
      <c r="C368" t="s">
        <v>1006</v>
      </c>
      <c r="D368" t="s">
        <v>465</v>
      </c>
      <c r="E368" s="1">
        <v>103.97</v>
      </c>
      <c r="F368" s="1">
        <v>250</v>
      </c>
      <c r="G368" s="1">
        <v>126.28</v>
      </c>
      <c r="H368" s="1">
        <v>39121.83</v>
      </c>
    </row>
    <row r="369" spans="1:8" x14ac:dyDescent="0.25">
      <c r="A369" t="s">
        <v>624</v>
      </c>
      <c r="B369" t="s">
        <v>74</v>
      </c>
      <c r="C369" t="s">
        <v>1007</v>
      </c>
      <c r="D369" t="s">
        <v>185</v>
      </c>
      <c r="E369" s="1">
        <v>101.88</v>
      </c>
      <c r="F369" s="1">
        <v>92.1</v>
      </c>
      <c r="G369" s="1">
        <v>30.73</v>
      </c>
      <c r="H369" s="1">
        <v>12513.92</v>
      </c>
    </row>
    <row r="370" spans="1:8" x14ac:dyDescent="0.25">
      <c r="A370" t="s">
        <v>624</v>
      </c>
      <c r="B370" t="s">
        <v>74</v>
      </c>
      <c r="C370" t="s">
        <v>1008</v>
      </c>
      <c r="D370" t="s">
        <v>466</v>
      </c>
      <c r="E370" s="1">
        <v>128.19999999999999</v>
      </c>
      <c r="F370" s="1">
        <v>117.47</v>
      </c>
      <c r="G370" s="1">
        <v>39.700000000000003</v>
      </c>
      <c r="H370" s="1">
        <v>20149.189999999999</v>
      </c>
    </row>
    <row r="371" spans="1:8" x14ac:dyDescent="0.25">
      <c r="A371" t="s">
        <v>624</v>
      </c>
      <c r="B371" t="s">
        <v>74</v>
      </c>
      <c r="C371" t="s">
        <v>1009</v>
      </c>
      <c r="D371" t="s">
        <v>433</v>
      </c>
      <c r="E371" s="1">
        <v>37.799999999999997</v>
      </c>
      <c r="F371" s="1">
        <v>108.92</v>
      </c>
      <c r="G371" s="1">
        <v>37.54</v>
      </c>
      <c r="H371" s="1">
        <v>5536.19</v>
      </c>
    </row>
    <row r="372" spans="1:8" x14ac:dyDescent="0.25">
      <c r="A372" t="s">
        <v>624</v>
      </c>
      <c r="B372" t="s">
        <v>74</v>
      </c>
      <c r="C372" t="s">
        <v>1010</v>
      </c>
      <c r="D372" t="s">
        <v>467</v>
      </c>
      <c r="E372" s="1">
        <v>123.21</v>
      </c>
      <c r="F372" s="1">
        <v>85.52</v>
      </c>
      <c r="G372" s="1">
        <v>0</v>
      </c>
      <c r="H372" s="1">
        <v>10536.92</v>
      </c>
    </row>
    <row r="373" spans="1:8" x14ac:dyDescent="0.25">
      <c r="A373" t="s">
        <v>625</v>
      </c>
      <c r="B373" t="s">
        <v>76</v>
      </c>
      <c r="C373" t="s">
        <v>1011</v>
      </c>
      <c r="D373" t="s">
        <v>468</v>
      </c>
      <c r="E373" s="1">
        <v>53.04</v>
      </c>
      <c r="F373" s="1">
        <v>250</v>
      </c>
      <c r="G373" s="1">
        <v>0</v>
      </c>
      <c r="H373" s="1">
        <v>13260</v>
      </c>
    </row>
    <row r="374" spans="1:8" x14ac:dyDescent="0.25">
      <c r="A374" t="s">
        <v>625</v>
      </c>
      <c r="B374" t="s">
        <v>76</v>
      </c>
      <c r="C374" t="s">
        <v>1012</v>
      </c>
      <c r="D374" t="s">
        <v>469</v>
      </c>
      <c r="E374" s="1">
        <v>127.67</v>
      </c>
      <c r="F374" s="1">
        <v>195.86</v>
      </c>
      <c r="G374" s="1">
        <v>0</v>
      </c>
      <c r="H374" s="1">
        <v>25005.45</v>
      </c>
    </row>
    <row r="375" spans="1:8" x14ac:dyDescent="0.25">
      <c r="A375" t="s">
        <v>625</v>
      </c>
      <c r="B375" t="s">
        <v>76</v>
      </c>
      <c r="C375" t="s">
        <v>1013</v>
      </c>
      <c r="D375" t="s">
        <v>470</v>
      </c>
      <c r="E375" s="1">
        <v>47.48</v>
      </c>
      <c r="F375" s="1">
        <v>238.38</v>
      </c>
      <c r="G375" s="1">
        <v>0</v>
      </c>
      <c r="H375" s="1">
        <v>11318.28</v>
      </c>
    </row>
    <row r="376" spans="1:8" x14ac:dyDescent="0.25">
      <c r="A376" t="s">
        <v>625</v>
      </c>
      <c r="B376" t="s">
        <v>76</v>
      </c>
      <c r="C376" t="s">
        <v>1014</v>
      </c>
      <c r="D376" t="s">
        <v>471</v>
      </c>
      <c r="E376" s="1">
        <v>29.2</v>
      </c>
      <c r="F376" s="1">
        <v>250</v>
      </c>
      <c r="G376" s="1">
        <v>149.05000000000001</v>
      </c>
      <c r="H376" s="1">
        <v>11652.26</v>
      </c>
    </row>
    <row r="377" spans="1:8" x14ac:dyDescent="0.25">
      <c r="A377" t="s">
        <v>625</v>
      </c>
      <c r="B377" t="s">
        <v>76</v>
      </c>
      <c r="C377" t="s">
        <v>1015</v>
      </c>
      <c r="D377" t="s">
        <v>472</v>
      </c>
      <c r="E377" s="1">
        <v>67.12</v>
      </c>
      <c r="F377" s="1">
        <v>175.47</v>
      </c>
      <c r="G377" s="1">
        <v>54.2</v>
      </c>
      <c r="H377" s="1">
        <v>15415.45</v>
      </c>
    </row>
    <row r="378" spans="1:8" x14ac:dyDescent="0.25">
      <c r="A378" t="s">
        <v>625</v>
      </c>
      <c r="B378" t="s">
        <v>76</v>
      </c>
      <c r="C378" t="s">
        <v>1016</v>
      </c>
      <c r="D378" t="s">
        <v>473</v>
      </c>
      <c r="E378" s="1">
        <v>54.58</v>
      </c>
      <c r="F378" s="1">
        <v>223.18</v>
      </c>
      <c r="G378" s="1">
        <v>78.239999999999995</v>
      </c>
      <c r="H378" s="1">
        <v>16451.5</v>
      </c>
    </row>
    <row r="379" spans="1:8" x14ac:dyDescent="0.25">
      <c r="A379" t="s">
        <v>625</v>
      </c>
      <c r="B379" t="s">
        <v>76</v>
      </c>
      <c r="C379" t="s">
        <v>1017</v>
      </c>
      <c r="D379" t="s">
        <v>474</v>
      </c>
      <c r="E379" s="1">
        <v>42.28</v>
      </c>
      <c r="F379" s="1">
        <v>250</v>
      </c>
      <c r="G379" s="1">
        <v>184.17</v>
      </c>
      <c r="H379" s="1">
        <v>18356.71</v>
      </c>
    </row>
    <row r="380" spans="1:8" x14ac:dyDescent="0.25">
      <c r="A380" t="s">
        <v>625</v>
      </c>
      <c r="B380" t="s">
        <v>76</v>
      </c>
      <c r="C380" t="s">
        <v>1018</v>
      </c>
      <c r="D380" t="s">
        <v>161</v>
      </c>
      <c r="E380" s="1">
        <v>33.159999999999997</v>
      </c>
      <c r="F380" s="1">
        <v>250</v>
      </c>
      <c r="G380" s="1">
        <v>126.37</v>
      </c>
      <c r="H380" s="1">
        <v>12480.43</v>
      </c>
    </row>
    <row r="381" spans="1:8" x14ac:dyDescent="0.25">
      <c r="A381" t="s">
        <v>626</v>
      </c>
      <c r="B381" t="s">
        <v>78</v>
      </c>
      <c r="C381" t="s">
        <v>1019</v>
      </c>
      <c r="D381" t="s">
        <v>475</v>
      </c>
      <c r="E381" s="1">
        <v>36.35</v>
      </c>
      <c r="F381" s="1">
        <v>250</v>
      </c>
      <c r="G381" s="1">
        <v>0</v>
      </c>
      <c r="H381" s="1">
        <v>9087.5</v>
      </c>
    </row>
    <row r="382" spans="1:8" x14ac:dyDescent="0.25">
      <c r="A382" t="s">
        <v>626</v>
      </c>
      <c r="B382" t="s">
        <v>78</v>
      </c>
      <c r="C382" t="s">
        <v>1020</v>
      </c>
      <c r="D382" t="s">
        <v>476</v>
      </c>
      <c r="E382" s="1">
        <v>82.26</v>
      </c>
      <c r="F382" s="1">
        <v>250</v>
      </c>
      <c r="G382" s="1">
        <v>0</v>
      </c>
      <c r="H382" s="1">
        <v>20565</v>
      </c>
    </row>
    <row r="383" spans="1:8" x14ac:dyDescent="0.25">
      <c r="A383" t="s">
        <v>626</v>
      </c>
      <c r="B383" t="s">
        <v>78</v>
      </c>
      <c r="C383" t="s">
        <v>1021</v>
      </c>
      <c r="D383" t="s">
        <v>477</v>
      </c>
      <c r="E383" s="1">
        <v>115.66</v>
      </c>
      <c r="F383" s="1">
        <v>250</v>
      </c>
      <c r="G383" s="1">
        <v>0</v>
      </c>
      <c r="H383" s="1">
        <v>28915</v>
      </c>
    </row>
    <row r="384" spans="1:8" x14ac:dyDescent="0.25">
      <c r="A384" t="s">
        <v>626</v>
      </c>
      <c r="B384" t="s">
        <v>78</v>
      </c>
      <c r="C384" t="s">
        <v>1022</v>
      </c>
      <c r="D384" t="s">
        <v>478</v>
      </c>
      <c r="E384" s="1">
        <v>40.26</v>
      </c>
      <c r="F384" s="1">
        <v>152.38999999999999</v>
      </c>
      <c r="G384" s="1">
        <v>0</v>
      </c>
      <c r="H384" s="1">
        <v>6135.22</v>
      </c>
    </row>
    <row r="385" spans="1:8" x14ac:dyDescent="0.25">
      <c r="A385" t="s">
        <v>626</v>
      </c>
      <c r="B385" t="s">
        <v>78</v>
      </c>
      <c r="C385" t="s">
        <v>1023</v>
      </c>
      <c r="D385" t="s">
        <v>479</v>
      </c>
      <c r="E385" s="1">
        <v>48.24</v>
      </c>
      <c r="F385" s="1">
        <v>250</v>
      </c>
      <c r="G385" s="1">
        <v>0</v>
      </c>
      <c r="H385" s="1">
        <v>12060</v>
      </c>
    </row>
    <row r="386" spans="1:8" x14ac:dyDescent="0.25">
      <c r="A386" t="s">
        <v>626</v>
      </c>
      <c r="B386" t="s">
        <v>78</v>
      </c>
      <c r="C386" t="s">
        <v>1024</v>
      </c>
      <c r="D386" t="s">
        <v>480</v>
      </c>
      <c r="E386" s="1">
        <v>5.44</v>
      </c>
      <c r="F386" s="1">
        <v>250</v>
      </c>
      <c r="G386" s="1">
        <v>122.94</v>
      </c>
      <c r="H386" s="1">
        <v>2028.79</v>
      </c>
    </row>
    <row r="387" spans="1:8" x14ac:dyDescent="0.25">
      <c r="A387" t="s">
        <v>626</v>
      </c>
      <c r="B387" t="s">
        <v>78</v>
      </c>
      <c r="C387" t="s">
        <v>1025</v>
      </c>
      <c r="D387" t="s">
        <v>481</v>
      </c>
      <c r="E387" s="1">
        <v>43.65</v>
      </c>
      <c r="F387" s="1">
        <v>231.35</v>
      </c>
      <c r="G387" s="1">
        <v>84.83</v>
      </c>
      <c r="H387" s="1">
        <v>13801.26</v>
      </c>
    </row>
    <row r="388" spans="1:8" x14ac:dyDescent="0.25">
      <c r="A388" t="s">
        <v>626</v>
      </c>
      <c r="B388" t="s">
        <v>78</v>
      </c>
      <c r="C388" t="s">
        <v>1026</v>
      </c>
      <c r="D388" t="s">
        <v>482</v>
      </c>
      <c r="E388" s="1">
        <v>24.26</v>
      </c>
      <c r="F388" s="1">
        <v>247.84</v>
      </c>
      <c r="G388" s="1">
        <v>98.93</v>
      </c>
      <c r="H388" s="1">
        <v>8412.64</v>
      </c>
    </row>
    <row r="389" spans="1:8" x14ac:dyDescent="0.25">
      <c r="A389" t="s">
        <v>626</v>
      </c>
      <c r="B389" t="s">
        <v>78</v>
      </c>
      <c r="C389" t="s">
        <v>1027</v>
      </c>
      <c r="D389" t="s">
        <v>483</v>
      </c>
      <c r="E389" s="1">
        <v>62.22</v>
      </c>
      <c r="F389" s="1">
        <v>94.63</v>
      </c>
      <c r="G389" s="1">
        <v>0</v>
      </c>
      <c r="H389" s="1">
        <v>5887.88</v>
      </c>
    </row>
    <row r="390" spans="1:8" x14ac:dyDescent="0.25">
      <c r="A390" t="s">
        <v>626</v>
      </c>
      <c r="B390" t="s">
        <v>78</v>
      </c>
      <c r="C390" t="s">
        <v>1028</v>
      </c>
      <c r="D390" t="s">
        <v>484</v>
      </c>
      <c r="E390" s="1">
        <v>31.2</v>
      </c>
      <c r="F390" s="1">
        <v>196.11</v>
      </c>
      <c r="G390" s="1">
        <v>59.9</v>
      </c>
      <c r="H390" s="1">
        <v>7987.51</v>
      </c>
    </row>
    <row r="391" spans="1:8" x14ac:dyDescent="0.25">
      <c r="A391" t="s">
        <v>626</v>
      </c>
      <c r="B391" t="s">
        <v>78</v>
      </c>
      <c r="C391" t="s">
        <v>1029</v>
      </c>
      <c r="D391" t="s">
        <v>485</v>
      </c>
      <c r="E391" s="1">
        <v>86.39</v>
      </c>
      <c r="F391" s="1">
        <v>59.33</v>
      </c>
      <c r="G391" s="1">
        <v>0</v>
      </c>
      <c r="H391" s="1">
        <v>5125.5200000000004</v>
      </c>
    </row>
    <row r="392" spans="1:8" x14ac:dyDescent="0.25">
      <c r="A392" t="s">
        <v>626</v>
      </c>
      <c r="B392" t="s">
        <v>78</v>
      </c>
      <c r="C392" t="s">
        <v>1030</v>
      </c>
      <c r="D392" t="s">
        <v>486</v>
      </c>
      <c r="E392" s="1">
        <v>40.369999999999997</v>
      </c>
      <c r="F392" s="1">
        <v>134.32</v>
      </c>
      <c r="G392" s="1">
        <v>43.68</v>
      </c>
      <c r="H392" s="1">
        <v>7185.86</v>
      </c>
    </row>
    <row r="393" spans="1:8" x14ac:dyDescent="0.25">
      <c r="A393" t="s">
        <v>626</v>
      </c>
      <c r="B393" t="s">
        <v>78</v>
      </c>
      <c r="C393" t="s">
        <v>1031</v>
      </c>
      <c r="D393" t="s">
        <v>487</v>
      </c>
      <c r="E393" s="1">
        <v>82.54</v>
      </c>
      <c r="F393" s="1">
        <v>110</v>
      </c>
      <c r="G393" s="1">
        <v>0</v>
      </c>
      <c r="H393" s="1">
        <v>9079.4</v>
      </c>
    </row>
    <row r="394" spans="1:8" x14ac:dyDescent="0.25">
      <c r="A394" t="s">
        <v>626</v>
      </c>
      <c r="B394" t="s">
        <v>78</v>
      </c>
      <c r="C394" t="s">
        <v>1032</v>
      </c>
      <c r="D394" t="s">
        <v>488</v>
      </c>
      <c r="E394" s="1">
        <v>26.72</v>
      </c>
      <c r="F394" s="1">
        <v>215.69</v>
      </c>
      <c r="G394" s="1">
        <v>0</v>
      </c>
      <c r="H394" s="1">
        <v>5763.24</v>
      </c>
    </row>
    <row r="395" spans="1:8" x14ac:dyDescent="0.25">
      <c r="A395" t="s">
        <v>626</v>
      </c>
      <c r="B395" t="s">
        <v>78</v>
      </c>
      <c r="C395" t="s">
        <v>1033</v>
      </c>
      <c r="D395" t="s">
        <v>489</v>
      </c>
      <c r="E395" s="1">
        <v>27.59</v>
      </c>
      <c r="F395" s="1">
        <v>142.13</v>
      </c>
      <c r="G395" s="1">
        <v>45.59</v>
      </c>
      <c r="H395" s="1">
        <v>5179.1899999999996</v>
      </c>
    </row>
    <row r="396" spans="1:8" x14ac:dyDescent="0.25">
      <c r="A396" t="s">
        <v>626</v>
      </c>
      <c r="B396" t="s">
        <v>78</v>
      </c>
      <c r="C396" t="s">
        <v>1034</v>
      </c>
      <c r="D396" t="s">
        <v>490</v>
      </c>
      <c r="E396" s="1">
        <v>35.619999999999997</v>
      </c>
      <c r="F396" s="1">
        <v>39.03</v>
      </c>
      <c r="G396" s="1">
        <v>6.71</v>
      </c>
      <c r="H396" s="1">
        <v>1629.26</v>
      </c>
    </row>
    <row r="397" spans="1:8" x14ac:dyDescent="0.25">
      <c r="A397" t="s">
        <v>626</v>
      </c>
      <c r="B397" t="s">
        <v>78</v>
      </c>
      <c r="C397" t="s">
        <v>1035</v>
      </c>
      <c r="D397" t="s">
        <v>491</v>
      </c>
      <c r="E397" s="1">
        <v>23.55</v>
      </c>
      <c r="F397" s="1">
        <v>250</v>
      </c>
      <c r="G397" s="1">
        <v>0</v>
      </c>
      <c r="H397" s="1">
        <v>5887.5</v>
      </c>
    </row>
    <row r="398" spans="1:8" x14ac:dyDescent="0.25">
      <c r="A398" t="s">
        <v>626</v>
      </c>
      <c r="B398" t="s">
        <v>78</v>
      </c>
      <c r="C398" t="s">
        <v>1036</v>
      </c>
      <c r="D398" t="s">
        <v>492</v>
      </c>
      <c r="E398" s="1">
        <v>25.98</v>
      </c>
      <c r="F398" s="1">
        <v>59.86</v>
      </c>
      <c r="G398" s="1">
        <v>19.579999999999998</v>
      </c>
      <c r="H398" s="1">
        <v>2063.85</v>
      </c>
    </row>
    <row r="399" spans="1:8" x14ac:dyDescent="0.25">
      <c r="A399" t="s">
        <v>626</v>
      </c>
      <c r="B399" t="s">
        <v>78</v>
      </c>
      <c r="C399" t="s">
        <v>1037</v>
      </c>
      <c r="D399" t="s">
        <v>493</v>
      </c>
      <c r="E399" s="1">
        <v>36.75</v>
      </c>
      <c r="F399" s="1">
        <v>224.31</v>
      </c>
      <c r="G399" s="1">
        <v>79.13</v>
      </c>
      <c r="H399" s="1">
        <v>11151.42</v>
      </c>
    </row>
    <row r="400" spans="1:8" x14ac:dyDescent="0.25">
      <c r="A400" t="s">
        <v>626</v>
      </c>
      <c r="B400" t="s">
        <v>78</v>
      </c>
      <c r="C400" t="s">
        <v>1038</v>
      </c>
      <c r="D400" t="s">
        <v>494</v>
      </c>
      <c r="E400" s="1">
        <v>21.37</v>
      </c>
      <c r="F400" s="1">
        <v>210.75</v>
      </c>
      <c r="G400" s="1">
        <v>0</v>
      </c>
      <c r="H400" s="1">
        <v>4503.7299999999996</v>
      </c>
    </row>
    <row r="401" spans="1:8" x14ac:dyDescent="0.25">
      <c r="A401" t="s">
        <v>627</v>
      </c>
      <c r="B401" t="s">
        <v>80</v>
      </c>
      <c r="C401" t="s">
        <v>1039</v>
      </c>
      <c r="D401" t="s">
        <v>495</v>
      </c>
      <c r="E401" s="1">
        <v>113.48</v>
      </c>
      <c r="F401" s="1">
        <v>250</v>
      </c>
      <c r="G401" s="1">
        <v>123.72</v>
      </c>
      <c r="H401" s="1">
        <v>42409.75</v>
      </c>
    </row>
    <row r="402" spans="1:8" x14ac:dyDescent="0.25">
      <c r="A402" t="s">
        <v>627</v>
      </c>
      <c r="B402" t="s">
        <v>80</v>
      </c>
      <c r="C402" t="s">
        <v>1040</v>
      </c>
      <c r="D402" t="s">
        <v>496</v>
      </c>
      <c r="E402" s="1">
        <v>124.76</v>
      </c>
      <c r="F402" s="1">
        <v>124.86</v>
      </c>
      <c r="G402" s="1">
        <v>0</v>
      </c>
      <c r="H402" s="1">
        <v>15577.53</v>
      </c>
    </row>
    <row r="403" spans="1:8" x14ac:dyDescent="0.25">
      <c r="A403" t="s">
        <v>627</v>
      </c>
      <c r="B403" t="s">
        <v>80</v>
      </c>
      <c r="C403" t="s">
        <v>1041</v>
      </c>
      <c r="D403" t="s">
        <v>497</v>
      </c>
      <c r="E403" s="1">
        <v>137.66</v>
      </c>
      <c r="F403" s="1">
        <v>234.51</v>
      </c>
      <c r="G403" s="1">
        <v>0</v>
      </c>
      <c r="H403" s="1">
        <v>32282.65</v>
      </c>
    </row>
    <row r="404" spans="1:8" x14ac:dyDescent="0.25">
      <c r="A404" t="s">
        <v>627</v>
      </c>
      <c r="B404" t="s">
        <v>80</v>
      </c>
      <c r="C404" t="s">
        <v>1042</v>
      </c>
      <c r="D404" t="s">
        <v>498</v>
      </c>
      <c r="E404" s="1">
        <v>104.76</v>
      </c>
      <c r="F404" s="1">
        <v>222.54</v>
      </c>
      <c r="G404" s="1">
        <v>77.739999999999995</v>
      </c>
      <c r="H404" s="1">
        <v>31457.33</v>
      </c>
    </row>
    <row r="405" spans="1:8" x14ac:dyDescent="0.25">
      <c r="A405" t="s">
        <v>627</v>
      </c>
      <c r="B405" t="s">
        <v>80</v>
      </c>
      <c r="C405" t="s">
        <v>1043</v>
      </c>
      <c r="D405" t="s">
        <v>499</v>
      </c>
      <c r="E405" s="1">
        <v>52.63</v>
      </c>
      <c r="F405" s="1">
        <v>234.68</v>
      </c>
      <c r="G405" s="1">
        <v>87.59</v>
      </c>
      <c r="H405" s="1">
        <v>16961.07</v>
      </c>
    </row>
    <row r="406" spans="1:8" x14ac:dyDescent="0.25">
      <c r="A406" t="s">
        <v>627</v>
      </c>
      <c r="B406" t="s">
        <v>80</v>
      </c>
      <c r="C406" t="s">
        <v>1044</v>
      </c>
      <c r="D406" t="s">
        <v>500</v>
      </c>
      <c r="E406" s="1">
        <v>45.35</v>
      </c>
      <c r="F406" s="1">
        <v>141.91</v>
      </c>
      <c r="G406" s="1">
        <v>45.53</v>
      </c>
      <c r="H406" s="1">
        <v>8500.4</v>
      </c>
    </row>
    <row r="407" spans="1:8" x14ac:dyDescent="0.25">
      <c r="A407" t="s">
        <v>627</v>
      </c>
      <c r="B407" t="s">
        <v>80</v>
      </c>
      <c r="C407" t="s">
        <v>1045</v>
      </c>
      <c r="D407" t="s">
        <v>501</v>
      </c>
      <c r="E407" s="1">
        <v>56.45</v>
      </c>
      <c r="F407" s="1">
        <v>169.65</v>
      </c>
      <c r="G407" s="1">
        <v>52.64</v>
      </c>
      <c r="H407" s="1">
        <v>12548.27</v>
      </c>
    </row>
    <row r="408" spans="1:8" x14ac:dyDescent="0.25">
      <c r="A408" t="s">
        <v>627</v>
      </c>
      <c r="B408" t="s">
        <v>80</v>
      </c>
      <c r="C408" t="s">
        <v>1046</v>
      </c>
      <c r="D408" t="s">
        <v>502</v>
      </c>
      <c r="E408" s="1">
        <v>54.03</v>
      </c>
      <c r="F408" s="1">
        <v>179.43</v>
      </c>
      <c r="G408" s="1">
        <v>55.27</v>
      </c>
      <c r="H408" s="1">
        <v>12680.84</v>
      </c>
    </row>
    <row r="409" spans="1:8" x14ac:dyDescent="0.25">
      <c r="A409" t="s">
        <v>627</v>
      </c>
      <c r="B409" t="s">
        <v>80</v>
      </c>
      <c r="C409" t="s">
        <v>1047</v>
      </c>
      <c r="D409" t="s">
        <v>503</v>
      </c>
      <c r="E409" s="1">
        <v>108.82</v>
      </c>
      <c r="F409" s="1">
        <v>206.28</v>
      </c>
      <c r="G409" s="1">
        <v>65.459999999999994</v>
      </c>
      <c r="H409" s="1">
        <v>29570.75</v>
      </c>
    </row>
    <row r="410" spans="1:8" x14ac:dyDescent="0.25">
      <c r="A410" t="s">
        <v>627</v>
      </c>
      <c r="B410" t="s">
        <v>80</v>
      </c>
      <c r="C410" t="s">
        <v>1048</v>
      </c>
      <c r="D410" t="s">
        <v>504</v>
      </c>
      <c r="E410" s="1">
        <v>28.41</v>
      </c>
      <c r="F410" s="1">
        <v>132.13999999999999</v>
      </c>
      <c r="G410" s="1">
        <v>43.15</v>
      </c>
      <c r="H410" s="1">
        <v>4979.99</v>
      </c>
    </row>
    <row r="411" spans="1:8" x14ac:dyDescent="0.25">
      <c r="A411" t="s">
        <v>627</v>
      </c>
      <c r="B411" t="s">
        <v>80</v>
      </c>
      <c r="C411" t="s">
        <v>1049</v>
      </c>
      <c r="D411" t="s">
        <v>505</v>
      </c>
      <c r="E411" s="1">
        <v>76.03</v>
      </c>
      <c r="F411" s="1">
        <v>49.65</v>
      </c>
      <c r="G411" s="1">
        <v>16.29</v>
      </c>
      <c r="H411" s="1">
        <v>5013.42</v>
      </c>
    </row>
    <row r="412" spans="1:8" x14ac:dyDescent="0.25">
      <c r="A412" t="s">
        <v>628</v>
      </c>
      <c r="B412" t="s">
        <v>82</v>
      </c>
      <c r="C412" t="s">
        <v>1050</v>
      </c>
      <c r="D412" t="s">
        <v>506</v>
      </c>
      <c r="E412" s="1">
        <v>111.49</v>
      </c>
      <c r="F412" s="1">
        <v>250</v>
      </c>
      <c r="G412" s="1">
        <v>131.9</v>
      </c>
      <c r="H412" s="1">
        <v>42578.03</v>
      </c>
    </row>
    <row r="413" spans="1:8" x14ac:dyDescent="0.25">
      <c r="A413" t="s">
        <v>628</v>
      </c>
      <c r="B413" t="s">
        <v>82</v>
      </c>
      <c r="C413" t="s">
        <v>1051</v>
      </c>
      <c r="D413" t="s">
        <v>507</v>
      </c>
      <c r="E413" s="1">
        <v>64.930000000000007</v>
      </c>
      <c r="F413" s="1">
        <v>87.8</v>
      </c>
      <c r="G413" s="1">
        <v>29.1</v>
      </c>
      <c r="H413" s="1">
        <v>7590.32</v>
      </c>
    </row>
    <row r="414" spans="1:8" x14ac:dyDescent="0.25">
      <c r="A414" t="s">
        <v>628</v>
      </c>
      <c r="B414" t="s">
        <v>82</v>
      </c>
      <c r="C414" t="s">
        <v>1052</v>
      </c>
      <c r="D414" t="s">
        <v>508</v>
      </c>
      <c r="E414" s="1">
        <v>30.55</v>
      </c>
      <c r="F414" s="1">
        <v>210.03</v>
      </c>
      <c r="G414" s="1">
        <v>68.2</v>
      </c>
      <c r="H414" s="1">
        <v>8499.93</v>
      </c>
    </row>
    <row r="415" spans="1:8" x14ac:dyDescent="0.25">
      <c r="A415" t="s">
        <v>628</v>
      </c>
      <c r="B415" t="s">
        <v>82</v>
      </c>
      <c r="C415" t="s">
        <v>1053</v>
      </c>
      <c r="D415" t="s">
        <v>509</v>
      </c>
      <c r="E415" s="1">
        <v>33.6</v>
      </c>
      <c r="F415" s="1">
        <v>77.06</v>
      </c>
      <c r="G415" s="1">
        <v>25.22</v>
      </c>
      <c r="H415" s="1">
        <v>3436.61</v>
      </c>
    </row>
    <row r="416" spans="1:8" x14ac:dyDescent="0.25">
      <c r="A416" t="s">
        <v>628</v>
      </c>
      <c r="B416" t="s">
        <v>82</v>
      </c>
      <c r="C416" t="s">
        <v>1054</v>
      </c>
      <c r="D416" t="s">
        <v>510</v>
      </c>
      <c r="E416" s="1">
        <v>38.03</v>
      </c>
      <c r="F416" s="1">
        <v>215.69</v>
      </c>
      <c r="G416" s="1">
        <v>72.430000000000007</v>
      </c>
      <c r="H416" s="1">
        <v>10957.2</v>
      </c>
    </row>
    <row r="417" spans="1:8" x14ac:dyDescent="0.25">
      <c r="A417" t="s">
        <v>628</v>
      </c>
      <c r="B417" t="s">
        <v>82</v>
      </c>
      <c r="C417" t="s">
        <v>1055</v>
      </c>
      <c r="D417" t="s">
        <v>511</v>
      </c>
      <c r="E417" s="1">
        <v>20.27</v>
      </c>
      <c r="F417" s="1">
        <v>104.69</v>
      </c>
      <c r="G417" s="1">
        <v>35.76</v>
      </c>
      <c r="H417" s="1">
        <v>2846.92</v>
      </c>
    </row>
    <row r="418" spans="1:8" x14ac:dyDescent="0.25">
      <c r="A418" t="s">
        <v>628</v>
      </c>
      <c r="B418" t="s">
        <v>82</v>
      </c>
      <c r="C418" t="s">
        <v>1056</v>
      </c>
      <c r="D418" t="s">
        <v>512</v>
      </c>
      <c r="E418" s="1">
        <v>16.47</v>
      </c>
      <c r="F418" s="1">
        <v>47.78</v>
      </c>
      <c r="G418" s="1">
        <v>14.29</v>
      </c>
      <c r="H418" s="1">
        <v>1022.29</v>
      </c>
    </row>
    <row r="419" spans="1:8" x14ac:dyDescent="0.25">
      <c r="A419" t="s">
        <v>628</v>
      </c>
      <c r="B419" t="s">
        <v>82</v>
      </c>
      <c r="C419" t="s">
        <v>1057</v>
      </c>
      <c r="D419" t="s">
        <v>513</v>
      </c>
      <c r="E419" s="1">
        <v>14</v>
      </c>
      <c r="F419" s="1">
        <v>38.93</v>
      </c>
      <c r="G419" s="1">
        <v>6.63</v>
      </c>
      <c r="H419" s="1">
        <v>637.84</v>
      </c>
    </row>
    <row r="420" spans="1:8" x14ac:dyDescent="0.25">
      <c r="A420" t="s">
        <v>628</v>
      </c>
      <c r="B420" t="s">
        <v>82</v>
      </c>
      <c r="C420" t="s">
        <v>1058</v>
      </c>
      <c r="D420" t="s">
        <v>514</v>
      </c>
      <c r="E420" s="1">
        <v>16.97</v>
      </c>
      <c r="F420" s="1">
        <v>39.340000000000003</v>
      </c>
      <c r="G420" s="1">
        <v>6.93</v>
      </c>
      <c r="H420" s="1">
        <v>785.2</v>
      </c>
    </row>
    <row r="421" spans="1:8" x14ac:dyDescent="0.25">
      <c r="A421" t="s">
        <v>628</v>
      </c>
      <c r="B421" t="s">
        <v>82</v>
      </c>
      <c r="C421" t="s">
        <v>1059</v>
      </c>
      <c r="D421" t="s">
        <v>160</v>
      </c>
      <c r="E421" s="1">
        <v>29.48</v>
      </c>
      <c r="F421" s="1">
        <v>167.57</v>
      </c>
      <c r="G421" s="1">
        <v>52.09</v>
      </c>
      <c r="H421" s="1">
        <v>6475.58</v>
      </c>
    </row>
    <row r="422" spans="1:8" x14ac:dyDescent="0.25">
      <c r="A422" t="s">
        <v>628</v>
      </c>
      <c r="B422" t="s">
        <v>82</v>
      </c>
      <c r="C422" t="s">
        <v>1060</v>
      </c>
      <c r="D422" t="s">
        <v>515</v>
      </c>
      <c r="E422" s="1">
        <v>19.84</v>
      </c>
      <c r="F422" s="1">
        <v>60.71</v>
      </c>
      <c r="G422" s="1">
        <v>19.84</v>
      </c>
      <c r="H422" s="1">
        <v>1598.11</v>
      </c>
    </row>
    <row r="423" spans="1:8" x14ac:dyDescent="0.25">
      <c r="A423" t="s">
        <v>629</v>
      </c>
      <c r="B423" t="s">
        <v>84</v>
      </c>
      <c r="C423" t="s">
        <v>1061</v>
      </c>
      <c r="D423" t="s">
        <v>516</v>
      </c>
      <c r="E423" s="1">
        <v>74.81</v>
      </c>
      <c r="F423" s="1">
        <v>146.51</v>
      </c>
      <c r="G423" s="1">
        <v>0</v>
      </c>
      <c r="H423" s="1">
        <v>10960.41</v>
      </c>
    </row>
    <row r="424" spans="1:8" x14ac:dyDescent="0.25">
      <c r="A424" t="s">
        <v>629</v>
      </c>
      <c r="B424" t="s">
        <v>84</v>
      </c>
      <c r="C424" t="s">
        <v>1062</v>
      </c>
      <c r="D424" t="s">
        <v>517</v>
      </c>
      <c r="E424" s="1">
        <v>138.38</v>
      </c>
      <c r="F424" s="1">
        <v>250</v>
      </c>
      <c r="G424" s="1">
        <v>0</v>
      </c>
      <c r="H424" s="1">
        <v>34595</v>
      </c>
    </row>
    <row r="425" spans="1:8" x14ac:dyDescent="0.25">
      <c r="A425" t="s">
        <v>629</v>
      </c>
      <c r="B425" t="s">
        <v>84</v>
      </c>
      <c r="C425" t="s">
        <v>1063</v>
      </c>
      <c r="D425" t="s">
        <v>518</v>
      </c>
      <c r="E425" s="1">
        <v>59.29</v>
      </c>
      <c r="F425" s="1">
        <v>243.7</v>
      </c>
      <c r="G425" s="1">
        <v>95.29</v>
      </c>
      <c r="H425" s="1">
        <v>20098.72</v>
      </c>
    </row>
    <row r="426" spans="1:8" x14ac:dyDescent="0.25">
      <c r="A426" t="s">
        <v>629</v>
      </c>
      <c r="B426" t="s">
        <v>84</v>
      </c>
      <c r="C426" t="s">
        <v>1064</v>
      </c>
      <c r="D426" t="s">
        <v>519</v>
      </c>
      <c r="E426" s="1">
        <v>29.75</v>
      </c>
      <c r="F426" s="1">
        <v>114.92</v>
      </c>
      <c r="G426" s="1">
        <v>39.11</v>
      </c>
      <c r="H426" s="1">
        <v>4582.3900000000003</v>
      </c>
    </row>
    <row r="427" spans="1:8" x14ac:dyDescent="0.25">
      <c r="A427" t="s">
        <v>629</v>
      </c>
      <c r="B427" t="s">
        <v>84</v>
      </c>
      <c r="C427" t="s">
        <v>1065</v>
      </c>
      <c r="D427" t="s">
        <v>520</v>
      </c>
      <c r="E427" s="1">
        <v>116.67</v>
      </c>
      <c r="F427" s="1">
        <v>138.63999999999999</v>
      </c>
      <c r="G427" s="1">
        <v>44.73</v>
      </c>
      <c r="H427" s="1">
        <v>21393.78</v>
      </c>
    </row>
    <row r="428" spans="1:8" x14ac:dyDescent="0.25">
      <c r="A428" t="s">
        <v>629</v>
      </c>
      <c r="B428" t="s">
        <v>84</v>
      </c>
      <c r="C428" t="s">
        <v>1066</v>
      </c>
      <c r="D428" t="s">
        <v>521</v>
      </c>
      <c r="E428" s="1">
        <v>25.25</v>
      </c>
      <c r="F428" s="1">
        <v>45.92</v>
      </c>
      <c r="G428" s="1">
        <v>12.44</v>
      </c>
      <c r="H428" s="1">
        <v>1473.59</v>
      </c>
    </row>
    <row r="429" spans="1:8" x14ac:dyDescent="0.25">
      <c r="A429" t="s">
        <v>630</v>
      </c>
      <c r="B429" t="s">
        <v>86</v>
      </c>
      <c r="C429" t="s">
        <v>1067</v>
      </c>
      <c r="D429" t="s">
        <v>522</v>
      </c>
      <c r="E429" s="1">
        <v>108.52</v>
      </c>
      <c r="F429" s="1">
        <v>201.4</v>
      </c>
      <c r="G429" s="1">
        <v>0</v>
      </c>
      <c r="H429" s="1">
        <v>21855.93</v>
      </c>
    </row>
    <row r="430" spans="1:8" x14ac:dyDescent="0.25">
      <c r="A430" t="s">
        <v>630</v>
      </c>
      <c r="B430" t="s">
        <v>86</v>
      </c>
      <c r="C430" t="s">
        <v>1068</v>
      </c>
      <c r="D430" t="s">
        <v>523</v>
      </c>
      <c r="E430" s="1">
        <v>135.31</v>
      </c>
      <c r="F430" s="1">
        <v>210.22</v>
      </c>
      <c r="G430" s="1">
        <v>0</v>
      </c>
      <c r="H430" s="1">
        <v>28444.87</v>
      </c>
    </row>
    <row r="431" spans="1:8" x14ac:dyDescent="0.25">
      <c r="A431" t="s">
        <v>630</v>
      </c>
      <c r="B431" t="s">
        <v>86</v>
      </c>
      <c r="C431" t="s">
        <v>1069</v>
      </c>
      <c r="D431" t="s">
        <v>524</v>
      </c>
      <c r="E431" s="1">
        <v>56.55</v>
      </c>
      <c r="F431" s="1">
        <v>250</v>
      </c>
      <c r="G431" s="1">
        <v>0</v>
      </c>
      <c r="H431" s="1">
        <v>14137.5</v>
      </c>
    </row>
    <row r="432" spans="1:8" x14ac:dyDescent="0.25">
      <c r="A432" t="s">
        <v>630</v>
      </c>
      <c r="B432" t="s">
        <v>86</v>
      </c>
      <c r="C432" t="s">
        <v>1070</v>
      </c>
      <c r="D432" t="s">
        <v>525</v>
      </c>
      <c r="E432" s="1">
        <v>42.94</v>
      </c>
      <c r="F432" s="1">
        <v>47.71</v>
      </c>
      <c r="G432" s="1">
        <v>14.22</v>
      </c>
      <c r="H432" s="1">
        <v>2659.27</v>
      </c>
    </row>
    <row r="433" spans="1:8" x14ac:dyDescent="0.25">
      <c r="A433" t="s">
        <v>630</v>
      </c>
      <c r="B433" t="s">
        <v>86</v>
      </c>
      <c r="C433" t="s">
        <v>1071</v>
      </c>
      <c r="D433" t="s">
        <v>526</v>
      </c>
      <c r="E433" s="1">
        <v>26.08</v>
      </c>
      <c r="F433" s="1">
        <v>237.06</v>
      </c>
      <c r="G433" s="1">
        <v>89.59</v>
      </c>
      <c r="H433" s="1">
        <v>8519.0300000000007</v>
      </c>
    </row>
    <row r="434" spans="1:8" x14ac:dyDescent="0.25">
      <c r="A434" t="s">
        <v>630</v>
      </c>
      <c r="B434" t="s">
        <v>86</v>
      </c>
      <c r="C434" t="s">
        <v>1072</v>
      </c>
      <c r="D434" t="s">
        <v>458</v>
      </c>
      <c r="E434" s="1">
        <v>61.65</v>
      </c>
      <c r="F434" s="1">
        <v>182.22</v>
      </c>
      <c r="G434" s="1">
        <v>56.03</v>
      </c>
      <c r="H434" s="1">
        <v>14688.11</v>
      </c>
    </row>
    <row r="435" spans="1:8" x14ac:dyDescent="0.25">
      <c r="A435" t="s">
        <v>630</v>
      </c>
      <c r="B435" t="s">
        <v>86</v>
      </c>
      <c r="C435" t="s">
        <v>1073</v>
      </c>
      <c r="D435" t="s">
        <v>527</v>
      </c>
      <c r="E435" s="1">
        <v>57.14</v>
      </c>
      <c r="F435" s="1">
        <v>97.86</v>
      </c>
      <c r="G435" s="1">
        <v>32.979999999999997</v>
      </c>
      <c r="H435" s="1">
        <v>7476.2</v>
      </c>
    </row>
    <row r="436" spans="1:8" x14ac:dyDescent="0.25">
      <c r="A436" t="s">
        <v>630</v>
      </c>
      <c r="B436" t="s">
        <v>86</v>
      </c>
      <c r="C436" t="s">
        <v>1074</v>
      </c>
      <c r="D436" t="s">
        <v>466</v>
      </c>
      <c r="E436" s="1">
        <v>46.47</v>
      </c>
      <c r="F436" s="1">
        <v>126.23</v>
      </c>
      <c r="G436" s="1">
        <v>41.74</v>
      </c>
      <c r="H436" s="1">
        <v>7805.57</v>
      </c>
    </row>
    <row r="437" spans="1:8" x14ac:dyDescent="0.25">
      <c r="A437" t="s">
        <v>630</v>
      </c>
      <c r="B437" t="s">
        <v>86</v>
      </c>
      <c r="C437" t="s">
        <v>1075</v>
      </c>
      <c r="D437" t="s">
        <v>409</v>
      </c>
      <c r="E437" s="1">
        <v>54.92</v>
      </c>
      <c r="F437" s="1">
        <v>250</v>
      </c>
      <c r="G437" s="1">
        <v>112.64</v>
      </c>
      <c r="H437" s="1">
        <v>19916.189999999999</v>
      </c>
    </row>
    <row r="438" spans="1:8" x14ac:dyDescent="0.25">
      <c r="A438" t="s">
        <v>630</v>
      </c>
      <c r="B438" t="s">
        <v>86</v>
      </c>
      <c r="C438" t="s">
        <v>1076</v>
      </c>
      <c r="D438" t="s">
        <v>528</v>
      </c>
      <c r="E438" s="1">
        <v>76.5</v>
      </c>
      <c r="F438" s="1">
        <v>212.71</v>
      </c>
      <c r="G438" s="1">
        <v>70.19</v>
      </c>
      <c r="H438" s="1">
        <v>21641.85</v>
      </c>
    </row>
    <row r="439" spans="1:8" x14ac:dyDescent="0.25">
      <c r="A439" t="s">
        <v>631</v>
      </c>
      <c r="B439" t="s">
        <v>88</v>
      </c>
      <c r="C439" t="s">
        <v>1077</v>
      </c>
      <c r="D439" t="s">
        <v>529</v>
      </c>
      <c r="E439" s="1">
        <v>43.82</v>
      </c>
      <c r="F439" s="1">
        <v>235.71</v>
      </c>
      <c r="G439" s="1">
        <v>88.45</v>
      </c>
      <c r="H439" s="1">
        <v>14204.69</v>
      </c>
    </row>
    <row r="440" spans="1:8" x14ac:dyDescent="0.25">
      <c r="A440" t="s">
        <v>631</v>
      </c>
      <c r="B440" t="s">
        <v>88</v>
      </c>
      <c r="C440" t="s">
        <v>1078</v>
      </c>
      <c r="D440" t="s">
        <v>530</v>
      </c>
      <c r="E440" s="1">
        <v>95.31</v>
      </c>
      <c r="F440" s="1">
        <v>125.03</v>
      </c>
      <c r="G440" s="1">
        <v>41.46</v>
      </c>
      <c r="H440" s="1">
        <v>15868.16</v>
      </c>
    </row>
    <row r="441" spans="1:8" x14ac:dyDescent="0.25">
      <c r="A441" t="s">
        <v>631</v>
      </c>
      <c r="B441" t="s">
        <v>88</v>
      </c>
      <c r="C441" t="s">
        <v>1079</v>
      </c>
      <c r="D441" t="s">
        <v>531</v>
      </c>
      <c r="E441" s="1">
        <v>103.06</v>
      </c>
      <c r="F441" s="1">
        <v>96.95</v>
      </c>
      <c r="G441" s="1">
        <v>0</v>
      </c>
      <c r="H441" s="1">
        <v>9991.67</v>
      </c>
    </row>
    <row r="442" spans="1:8" x14ac:dyDescent="0.25">
      <c r="A442" t="s">
        <v>631</v>
      </c>
      <c r="B442" t="s">
        <v>88</v>
      </c>
      <c r="C442" t="s">
        <v>1080</v>
      </c>
      <c r="D442" t="s">
        <v>532</v>
      </c>
      <c r="E442" s="1">
        <v>109.55</v>
      </c>
      <c r="F442" s="1">
        <v>153.82</v>
      </c>
      <c r="G442" s="1">
        <v>48.52</v>
      </c>
      <c r="H442" s="1">
        <v>22166.35</v>
      </c>
    </row>
    <row r="443" spans="1:8" x14ac:dyDescent="0.25">
      <c r="A443" t="s">
        <v>631</v>
      </c>
      <c r="B443" t="s">
        <v>88</v>
      </c>
      <c r="C443" t="s">
        <v>1081</v>
      </c>
      <c r="D443" t="s">
        <v>152</v>
      </c>
      <c r="E443" s="1">
        <v>59.73</v>
      </c>
      <c r="F443" s="1">
        <v>80.650000000000006</v>
      </c>
      <c r="G443" s="1">
        <v>0</v>
      </c>
      <c r="H443" s="1">
        <v>4817.22</v>
      </c>
    </row>
    <row r="444" spans="1:8" x14ac:dyDescent="0.25">
      <c r="A444" t="s">
        <v>631</v>
      </c>
      <c r="B444" t="s">
        <v>88</v>
      </c>
      <c r="C444" t="s">
        <v>1082</v>
      </c>
      <c r="D444" t="s">
        <v>533</v>
      </c>
      <c r="E444" s="1">
        <v>64.52</v>
      </c>
      <c r="F444" s="1">
        <v>55.54</v>
      </c>
      <c r="G444" s="1">
        <v>18.28</v>
      </c>
      <c r="H444" s="1">
        <v>4762.87</v>
      </c>
    </row>
    <row r="445" spans="1:8" x14ac:dyDescent="0.25">
      <c r="A445" t="s">
        <v>632</v>
      </c>
      <c r="B445" t="s">
        <v>90</v>
      </c>
      <c r="C445" t="s">
        <v>1083</v>
      </c>
      <c r="D445" t="s">
        <v>534</v>
      </c>
      <c r="E445" s="1">
        <v>150.78</v>
      </c>
      <c r="F445" s="1">
        <v>174.82</v>
      </c>
      <c r="G445" s="1">
        <v>0</v>
      </c>
      <c r="H445" s="1">
        <v>26359.360000000001</v>
      </c>
    </row>
    <row r="446" spans="1:8" x14ac:dyDescent="0.25">
      <c r="A446" t="s">
        <v>632</v>
      </c>
      <c r="B446" t="s">
        <v>90</v>
      </c>
      <c r="C446" t="s">
        <v>1084</v>
      </c>
      <c r="D446" t="s">
        <v>535</v>
      </c>
      <c r="E446" s="1">
        <v>39.840000000000003</v>
      </c>
      <c r="F446" s="1">
        <v>219.63</v>
      </c>
      <c r="G446" s="1">
        <v>75.459999999999994</v>
      </c>
      <c r="H446" s="1">
        <v>11756.39</v>
      </c>
    </row>
    <row r="447" spans="1:8" x14ac:dyDescent="0.25">
      <c r="A447" t="s">
        <v>632</v>
      </c>
      <c r="B447" t="s">
        <v>90</v>
      </c>
      <c r="C447" t="s">
        <v>1085</v>
      </c>
      <c r="D447" t="s">
        <v>536</v>
      </c>
      <c r="E447" s="1">
        <v>56.57</v>
      </c>
      <c r="F447" s="1">
        <v>95.84</v>
      </c>
      <c r="G447" s="1">
        <v>32.18</v>
      </c>
      <c r="H447" s="1">
        <v>7242.09</v>
      </c>
    </row>
    <row r="448" spans="1:8" x14ac:dyDescent="0.25">
      <c r="A448" t="s">
        <v>632</v>
      </c>
      <c r="B448" t="s">
        <v>90</v>
      </c>
      <c r="C448" t="s">
        <v>1086</v>
      </c>
      <c r="D448" t="s">
        <v>537</v>
      </c>
      <c r="E448" s="1">
        <v>49.57</v>
      </c>
      <c r="F448" s="1">
        <v>250</v>
      </c>
      <c r="G448" s="1">
        <v>104.35</v>
      </c>
      <c r="H448" s="1">
        <v>17565.13</v>
      </c>
    </row>
    <row r="449" spans="1:8" x14ac:dyDescent="0.25">
      <c r="A449" t="s">
        <v>632</v>
      </c>
      <c r="B449" t="s">
        <v>90</v>
      </c>
      <c r="C449" t="s">
        <v>1087</v>
      </c>
      <c r="D449" t="s">
        <v>538</v>
      </c>
      <c r="E449" s="1">
        <v>73.25</v>
      </c>
      <c r="F449" s="1">
        <v>222.6</v>
      </c>
      <c r="G449" s="1">
        <v>77.78</v>
      </c>
      <c r="H449" s="1">
        <v>22002.84</v>
      </c>
    </row>
    <row r="450" spans="1:8" x14ac:dyDescent="0.25">
      <c r="A450" t="s">
        <v>633</v>
      </c>
      <c r="B450" t="s">
        <v>92</v>
      </c>
      <c r="C450" t="s">
        <v>1088</v>
      </c>
      <c r="D450" t="s">
        <v>539</v>
      </c>
      <c r="E450" s="1">
        <v>107.83</v>
      </c>
      <c r="F450" s="1">
        <v>217.28</v>
      </c>
      <c r="G450" s="1">
        <v>73.650000000000006</v>
      </c>
      <c r="H450" s="1">
        <v>31370.98</v>
      </c>
    </row>
    <row r="451" spans="1:8" x14ac:dyDescent="0.25">
      <c r="A451" t="s">
        <v>633</v>
      </c>
      <c r="B451" t="s">
        <v>92</v>
      </c>
      <c r="C451" t="s">
        <v>1089</v>
      </c>
      <c r="D451" t="s">
        <v>540</v>
      </c>
      <c r="E451" s="1">
        <v>130.38</v>
      </c>
      <c r="F451" s="1">
        <v>250</v>
      </c>
      <c r="G451" s="1">
        <v>125.1</v>
      </c>
      <c r="H451" s="1">
        <v>48905.54</v>
      </c>
    </row>
    <row r="452" spans="1:8" x14ac:dyDescent="0.25">
      <c r="A452" t="s">
        <v>633</v>
      </c>
      <c r="B452" t="s">
        <v>92</v>
      </c>
      <c r="C452" t="s">
        <v>1090</v>
      </c>
      <c r="D452" t="s">
        <v>541</v>
      </c>
      <c r="E452" s="1">
        <v>109.33</v>
      </c>
      <c r="F452" s="1">
        <v>250</v>
      </c>
      <c r="G452" s="1">
        <v>0</v>
      </c>
      <c r="H452" s="1">
        <v>27332.5</v>
      </c>
    </row>
    <row r="453" spans="1:8" x14ac:dyDescent="0.25">
      <c r="A453" t="s">
        <v>633</v>
      </c>
      <c r="B453" t="s">
        <v>92</v>
      </c>
      <c r="C453" t="s">
        <v>1091</v>
      </c>
      <c r="D453" t="s">
        <v>542</v>
      </c>
      <c r="E453" s="1">
        <v>101.64</v>
      </c>
      <c r="F453" s="1">
        <v>250</v>
      </c>
      <c r="G453" s="1">
        <v>128.86000000000001</v>
      </c>
      <c r="H453" s="1">
        <v>38507.33</v>
      </c>
    </row>
    <row r="454" spans="1:8" x14ac:dyDescent="0.25">
      <c r="A454" t="s">
        <v>633</v>
      </c>
      <c r="B454" t="s">
        <v>92</v>
      </c>
      <c r="C454" t="s">
        <v>1092</v>
      </c>
      <c r="D454" t="s">
        <v>543</v>
      </c>
      <c r="E454" s="1">
        <v>86.55</v>
      </c>
      <c r="F454" s="1">
        <v>246</v>
      </c>
      <c r="G454" s="1">
        <v>97.31</v>
      </c>
      <c r="H454" s="1">
        <v>29713.48</v>
      </c>
    </row>
    <row r="455" spans="1:8" x14ac:dyDescent="0.25">
      <c r="A455" t="s">
        <v>633</v>
      </c>
      <c r="B455" t="s">
        <v>92</v>
      </c>
      <c r="C455" t="s">
        <v>1093</v>
      </c>
      <c r="D455" t="s">
        <v>544</v>
      </c>
      <c r="E455" s="1">
        <v>148.93</v>
      </c>
      <c r="F455" s="1">
        <v>250</v>
      </c>
      <c r="G455" s="1">
        <v>105.78</v>
      </c>
      <c r="H455" s="1">
        <v>52986.32</v>
      </c>
    </row>
    <row r="456" spans="1:8" x14ac:dyDescent="0.25">
      <c r="A456" t="s">
        <v>634</v>
      </c>
      <c r="B456" t="s">
        <v>94</v>
      </c>
      <c r="C456" t="s">
        <v>1094</v>
      </c>
      <c r="D456" t="s">
        <v>545</v>
      </c>
      <c r="E456" s="1">
        <v>356.98</v>
      </c>
      <c r="F456" s="1">
        <v>43.56</v>
      </c>
      <c r="G456" s="1">
        <v>0</v>
      </c>
      <c r="H456" s="1">
        <v>15550.05</v>
      </c>
    </row>
    <row r="457" spans="1:8" x14ac:dyDescent="0.25">
      <c r="A457" t="s">
        <v>634</v>
      </c>
      <c r="B457" t="s">
        <v>94</v>
      </c>
      <c r="C457" t="s">
        <v>1095</v>
      </c>
      <c r="D457" t="s">
        <v>546</v>
      </c>
      <c r="E457" s="1">
        <v>291.02999999999997</v>
      </c>
      <c r="F457" s="1">
        <v>59.75</v>
      </c>
      <c r="G457" s="1">
        <v>0</v>
      </c>
      <c r="H457" s="1">
        <v>17389.04</v>
      </c>
    </row>
    <row r="458" spans="1:8" x14ac:dyDescent="0.25">
      <c r="A458" t="s">
        <v>634</v>
      </c>
      <c r="B458" t="s">
        <v>94</v>
      </c>
      <c r="C458" t="s">
        <v>1096</v>
      </c>
      <c r="D458" t="s">
        <v>547</v>
      </c>
      <c r="E458" s="1">
        <v>56.46</v>
      </c>
      <c r="F458" s="1">
        <v>228.18</v>
      </c>
      <c r="G458" s="1">
        <v>82.24</v>
      </c>
      <c r="H458" s="1">
        <v>17526.310000000001</v>
      </c>
    </row>
    <row r="459" spans="1:8" x14ac:dyDescent="0.25">
      <c r="A459" t="s">
        <v>634</v>
      </c>
      <c r="B459" t="s">
        <v>94</v>
      </c>
      <c r="C459" t="s">
        <v>1097</v>
      </c>
      <c r="D459" t="s">
        <v>132</v>
      </c>
      <c r="E459" s="1">
        <v>152.22999999999999</v>
      </c>
      <c r="F459" s="1">
        <v>39.119999999999997</v>
      </c>
      <c r="G459" s="1">
        <v>6.77</v>
      </c>
      <c r="H459" s="1">
        <v>6985.83</v>
      </c>
    </row>
    <row r="460" spans="1:8" x14ac:dyDescent="0.25">
      <c r="A460" t="s">
        <v>634</v>
      </c>
      <c r="B460" t="s">
        <v>94</v>
      </c>
      <c r="C460" t="s">
        <v>1098</v>
      </c>
      <c r="D460" t="s">
        <v>548</v>
      </c>
      <c r="E460" s="1">
        <v>148.11000000000001</v>
      </c>
      <c r="F460" s="1">
        <v>50</v>
      </c>
      <c r="G460" s="1">
        <v>16.670000000000002</v>
      </c>
      <c r="H460" s="1">
        <v>9874.49</v>
      </c>
    </row>
    <row r="461" spans="1:8" x14ac:dyDescent="0.25">
      <c r="A461" t="s">
        <v>634</v>
      </c>
      <c r="B461" t="s">
        <v>94</v>
      </c>
      <c r="C461" t="s">
        <v>1099</v>
      </c>
      <c r="D461" t="s">
        <v>549</v>
      </c>
      <c r="E461" s="1">
        <v>53.05</v>
      </c>
      <c r="F461" s="1">
        <v>41.93</v>
      </c>
      <c r="G461" s="1">
        <v>0</v>
      </c>
      <c r="H461" s="1">
        <v>2224.39</v>
      </c>
    </row>
    <row r="462" spans="1:8" x14ac:dyDescent="0.25">
      <c r="A462" t="s">
        <v>635</v>
      </c>
      <c r="B462" t="s">
        <v>96</v>
      </c>
      <c r="C462" t="s">
        <v>1100</v>
      </c>
      <c r="D462" t="s">
        <v>550</v>
      </c>
      <c r="E462" s="1">
        <v>253.09</v>
      </c>
      <c r="F462" s="1">
        <v>225.48</v>
      </c>
      <c r="G462" s="1">
        <v>0</v>
      </c>
      <c r="H462" s="1">
        <v>57066.73</v>
      </c>
    </row>
    <row r="463" spans="1:8" x14ac:dyDescent="0.25">
      <c r="A463" t="s">
        <v>635</v>
      </c>
      <c r="B463" t="s">
        <v>96</v>
      </c>
      <c r="C463" t="s">
        <v>1101</v>
      </c>
      <c r="D463" t="s">
        <v>551</v>
      </c>
      <c r="E463" s="1">
        <v>190.25</v>
      </c>
      <c r="F463" s="1">
        <v>203.16</v>
      </c>
      <c r="G463" s="1">
        <v>0</v>
      </c>
      <c r="H463" s="1">
        <v>38651.19</v>
      </c>
    </row>
    <row r="464" spans="1:8" x14ac:dyDescent="0.25">
      <c r="A464" t="s">
        <v>635</v>
      </c>
      <c r="B464" t="s">
        <v>96</v>
      </c>
      <c r="C464" t="s">
        <v>1102</v>
      </c>
      <c r="D464" t="s">
        <v>552</v>
      </c>
      <c r="E464" s="1">
        <v>298.60000000000002</v>
      </c>
      <c r="F464" s="1">
        <v>213.75</v>
      </c>
      <c r="G464" s="1">
        <v>0</v>
      </c>
      <c r="H464" s="1">
        <v>63825.75</v>
      </c>
    </row>
    <row r="465" spans="1:8" x14ac:dyDescent="0.25">
      <c r="A465" t="s">
        <v>635</v>
      </c>
      <c r="B465" t="s">
        <v>96</v>
      </c>
      <c r="C465" t="s">
        <v>1103</v>
      </c>
      <c r="D465" t="s">
        <v>553</v>
      </c>
      <c r="E465" s="1">
        <v>40.18</v>
      </c>
      <c r="F465" s="1">
        <v>219.99</v>
      </c>
      <c r="G465" s="1">
        <v>75.739999999999995</v>
      </c>
      <c r="H465" s="1">
        <v>11882.43</v>
      </c>
    </row>
    <row r="466" spans="1:8" x14ac:dyDescent="0.25">
      <c r="A466" t="s">
        <v>635</v>
      </c>
      <c r="B466" t="s">
        <v>96</v>
      </c>
      <c r="C466" t="s">
        <v>1104</v>
      </c>
      <c r="D466" t="s">
        <v>554</v>
      </c>
      <c r="E466" s="1">
        <v>66.58</v>
      </c>
      <c r="F466" s="1">
        <v>234.68</v>
      </c>
      <c r="G466" s="1">
        <v>87.59</v>
      </c>
      <c r="H466" s="1">
        <v>21456.74</v>
      </c>
    </row>
    <row r="467" spans="1:8" x14ac:dyDescent="0.25">
      <c r="A467" t="s">
        <v>635</v>
      </c>
      <c r="B467" t="s">
        <v>96</v>
      </c>
      <c r="C467" t="s">
        <v>1105</v>
      </c>
      <c r="D467" t="s">
        <v>555</v>
      </c>
      <c r="E467" s="1">
        <v>30.7</v>
      </c>
      <c r="F467" s="1">
        <v>188</v>
      </c>
      <c r="G467" s="1">
        <v>57.62</v>
      </c>
      <c r="H467" s="1">
        <v>7540.53</v>
      </c>
    </row>
    <row r="468" spans="1:8" x14ac:dyDescent="0.25">
      <c r="A468" t="s">
        <v>635</v>
      </c>
      <c r="B468" t="s">
        <v>96</v>
      </c>
      <c r="C468" t="s">
        <v>1106</v>
      </c>
      <c r="D468" t="s">
        <v>556</v>
      </c>
      <c r="E468" s="1">
        <v>41.03</v>
      </c>
      <c r="F468" s="1">
        <v>44.33</v>
      </c>
      <c r="G468" s="1">
        <v>10.97</v>
      </c>
      <c r="H468" s="1">
        <v>2268.96</v>
      </c>
    </row>
    <row r="469" spans="1:8" x14ac:dyDescent="0.25">
      <c r="A469" t="s">
        <v>635</v>
      </c>
      <c r="B469" t="s">
        <v>96</v>
      </c>
      <c r="C469" t="s">
        <v>1107</v>
      </c>
      <c r="D469" t="s">
        <v>557</v>
      </c>
      <c r="E469" s="1">
        <v>11.57</v>
      </c>
      <c r="F469" s="1">
        <v>49.53</v>
      </c>
      <c r="G469" s="1">
        <v>16.16</v>
      </c>
      <c r="H469" s="1">
        <v>760.03</v>
      </c>
    </row>
    <row r="470" spans="1:8" x14ac:dyDescent="0.25">
      <c r="A470" t="s">
        <v>635</v>
      </c>
      <c r="B470" t="s">
        <v>96</v>
      </c>
      <c r="C470" t="s">
        <v>1108</v>
      </c>
      <c r="D470" t="s">
        <v>558</v>
      </c>
      <c r="E470" s="1">
        <v>33.46</v>
      </c>
      <c r="F470" s="1">
        <v>133.62</v>
      </c>
      <c r="G470" s="1">
        <v>43.51</v>
      </c>
      <c r="H470" s="1">
        <v>5926.77</v>
      </c>
    </row>
    <row r="471" spans="1:8" x14ac:dyDescent="0.25">
      <c r="A471" t="s">
        <v>635</v>
      </c>
      <c r="B471" t="s">
        <v>96</v>
      </c>
      <c r="C471" t="s">
        <v>1109</v>
      </c>
      <c r="D471" t="s">
        <v>559</v>
      </c>
      <c r="E471" s="1">
        <v>71.58</v>
      </c>
      <c r="F471" s="1">
        <v>30.12</v>
      </c>
      <c r="G471" s="1">
        <v>1.9</v>
      </c>
      <c r="H471" s="1">
        <v>2291.9899999999998</v>
      </c>
    </row>
    <row r="472" spans="1:8" x14ac:dyDescent="0.25">
      <c r="A472" t="s">
        <v>635</v>
      </c>
      <c r="B472" t="s">
        <v>96</v>
      </c>
      <c r="C472" t="s">
        <v>1110</v>
      </c>
      <c r="D472" t="s">
        <v>560</v>
      </c>
      <c r="E472" s="1">
        <v>70.489999999999995</v>
      </c>
      <c r="F472" s="1">
        <v>44.52</v>
      </c>
      <c r="G472" s="1">
        <v>11.13</v>
      </c>
      <c r="H472" s="1">
        <v>3922.77</v>
      </c>
    </row>
    <row r="473" spans="1:8" x14ac:dyDescent="0.25">
      <c r="A473" t="s">
        <v>635</v>
      </c>
      <c r="B473" t="s">
        <v>96</v>
      </c>
      <c r="C473" t="s">
        <v>1111</v>
      </c>
      <c r="D473" t="s">
        <v>561</v>
      </c>
      <c r="E473" s="1">
        <v>36.22</v>
      </c>
      <c r="F473" s="1">
        <v>217.48</v>
      </c>
      <c r="G473" s="1">
        <v>73.81</v>
      </c>
      <c r="H473" s="1">
        <v>10550.52</v>
      </c>
    </row>
    <row r="474" spans="1:8" x14ac:dyDescent="0.25">
      <c r="A474" t="s">
        <v>635</v>
      </c>
      <c r="B474" t="s">
        <v>96</v>
      </c>
      <c r="C474" t="s">
        <v>1112</v>
      </c>
      <c r="D474" t="s">
        <v>562</v>
      </c>
      <c r="E474" s="1">
        <v>23.79</v>
      </c>
      <c r="F474" s="1">
        <v>38.81</v>
      </c>
      <c r="G474" s="1">
        <v>6.56</v>
      </c>
      <c r="H474" s="1">
        <v>1079.3499999999999</v>
      </c>
    </row>
    <row r="475" spans="1:8" x14ac:dyDescent="0.25">
      <c r="A475" t="s">
        <v>636</v>
      </c>
      <c r="B475" t="s">
        <v>98</v>
      </c>
      <c r="C475" t="s">
        <v>1113</v>
      </c>
      <c r="D475" t="s">
        <v>563</v>
      </c>
      <c r="E475" s="1">
        <v>108.88</v>
      </c>
      <c r="F475" s="1">
        <v>100.27</v>
      </c>
      <c r="G475" s="1">
        <v>0</v>
      </c>
      <c r="H475" s="1">
        <v>10917.4</v>
      </c>
    </row>
    <row r="476" spans="1:8" x14ac:dyDescent="0.25">
      <c r="A476" t="s">
        <v>636</v>
      </c>
      <c r="B476" t="s">
        <v>98</v>
      </c>
      <c r="C476" t="s">
        <v>1114</v>
      </c>
      <c r="D476" t="s">
        <v>564</v>
      </c>
      <c r="E476" s="1">
        <v>86.35</v>
      </c>
      <c r="F476" s="1">
        <v>106.31</v>
      </c>
      <c r="G476" s="1">
        <v>36.43</v>
      </c>
      <c r="H476" s="1">
        <v>12325.6</v>
      </c>
    </row>
    <row r="477" spans="1:8" x14ac:dyDescent="0.25">
      <c r="A477" t="s">
        <v>636</v>
      </c>
      <c r="B477" t="s">
        <v>98</v>
      </c>
      <c r="C477" t="s">
        <v>1115</v>
      </c>
      <c r="D477" t="s">
        <v>565</v>
      </c>
      <c r="E477" s="1">
        <v>55.95</v>
      </c>
      <c r="F477" s="1">
        <v>94.15</v>
      </c>
      <c r="G477" s="1">
        <v>31.52</v>
      </c>
      <c r="H477" s="1">
        <v>7031.24</v>
      </c>
    </row>
    <row r="478" spans="1:8" x14ac:dyDescent="0.25">
      <c r="A478" t="s">
        <v>636</v>
      </c>
      <c r="B478" t="s">
        <v>98</v>
      </c>
      <c r="C478" t="s">
        <v>1116</v>
      </c>
      <c r="D478" t="s">
        <v>566</v>
      </c>
      <c r="E478" s="1">
        <v>53.49</v>
      </c>
      <c r="F478" s="1">
        <v>210.82</v>
      </c>
      <c r="G478" s="1">
        <v>68.790000000000006</v>
      </c>
      <c r="H478" s="1">
        <v>14956.34</v>
      </c>
    </row>
    <row r="479" spans="1:8" x14ac:dyDescent="0.25">
      <c r="A479" t="s">
        <v>637</v>
      </c>
      <c r="B479" t="s">
        <v>100</v>
      </c>
      <c r="C479" t="s">
        <v>1117</v>
      </c>
      <c r="D479" t="s">
        <v>567</v>
      </c>
      <c r="E479" s="1">
        <v>47.88</v>
      </c>
      <c r="F479" s="1">
        <v>90.4</v>
      </c>
      <c r="G479" s="1">
        <v>0</v>
      </c>
      <c r="H479" s="1">
        <v>4328.3500000000004</v>
      </c>
    </row>
    <row r="480" spans="1:8" x14ac:dyDescent="0.25">
      <c r="A480" t="s">
        <v>637</v>
      </c>
      <c r="B480" t="s">
        <v>100</v>
      </c>
      <c r="C480" t="s">
        <v>1118</v>
      </c>
      <c r="D480" t="s">
        <v>568</v>
      </c>
      <c r="E480" s="1">
        <v>33.51</v>
      </c>
      <c r="F480" s="1">
        <v>34.9</v>
      </c>
      <c r="G480" s="1">
        <v>0</v>
      </c>
      <c r="H480" s="1">
        <v>1169.5</v>
      </c>
    </row>
    <row r="481" spans="1:8" x14ac:dyDescent="0.25">
      <c r="A481" t="s">
        <v>637</v>
      </c>
      <c r="B481" t="s">
        <v>100</v>
      </c>
      <c r="C481" t="s">
        <v>1119</v>
      </c>
      <c r="D481" t="s">
        <v>458</v>
      </c>
      <c r="E481" s="1">
        <v>100.68</v>
      </c>
      <c r="F481" s="1">
        <v>49.11</v>
      </c>
      <c r="G481" s="1">
        <v>0</v>
      </c>
      <c r="H481" s="1">
        <v>4944.3900000000003</v>
      </c>
    </row>
    <row r="482" spans="1:8" x14ac:dyDescent="0.25">
      <c r="A482" t="s">
        <v>637</v>
      </c>
      <c r="B482" t="s">
        <v>100</v>
      </c>
      <c r="C482" t="s">
        <v>1120</v>
      </c>
      <c r="D482" t="s">
        <v>331</v>
      </c>
      <c r="E482" s="1">
        <v>87.19</v>
      </c>
      <c r="F482" s="1">
        <v>219.16</v>
      </c>
      <c r="G482" s="1">
        <v>0</v>
      </c>
      <c r="H482" s="1">
        <v>19108.560000000001</v>
      </c>
    </row>
    <row r="483" spans="1:8" x14ac:dyDescent="0.25">
      <c r="A483" t="s">
        <v>638</v>
      </c>
      <c r="B483" t="s">
        <v>102</v>
      </c>
      <c r="C483" t="s">
        <v>1121</v>
      </c>
      <c r="D483" t="s">
        <v>569</v>
      </c>
      <c r="E483" s="1">
        <v>67.78</v>
      </c>
      <c r="F483" s="1">
        <v>139.82</v>
      </c>
      <c r="G483" s="1">
        <v>45.02</v>
      </c>
      <c r="H483" s="1">
        <v>12528.46</v>
      </c>
    </row>
    <row r="484" spans="1:8" x14ac:dyDescent="0.25">
      <c r="A484" t="s">
        <v>638</v>
      </c>
      <c r="B484" t="s">
        <v>102</v>
      </c>
      <c r="C484" t="s">
        <v>1122</v>
      </c>
      <c r="D484" t="s">
        <v>570</v>
      </c>
      <c r="E484" s="1">
        <v>244.38</v>
      </c>
      <c r="F484" s="1">
        <v>47.35</v>
      </c>
      <c r="G484" s="1">
        <v>0</v>
      </c>
      <c r="H484" s="1">
        <v>11571.39</v>
      </c>
    </row>
    <row r="485" spans="1:8" x14ac:dyDescent="0.25">
      <c r="A485" t="s">
        <v>638</v>
      </c>
      <c r="B485" t="s">
        <v>102</v>
      </c>
      <c r="C485" t="s">
        <v>1123</v>
      </c>
      <c r="D485" t="s">
        <v>571</v>
      </c>
      <c r="E485" s="1">
        <v>124.19</v>
      </c>
      <c r="F485" s="1">
        <v>42.23</v>
      </c>
      <c r="G485" s="1">
        <v>0</v>
      </c>
      <c r="H485" s="1">
        <v>5244.54</v>
      </c>
    </row>
    <row r="486" spans="1:8" x14ac:dyDescent="0.25">
      <c r="A486" t="s">
        <v>638</v>
      </c>
      <c r="B486" t="s">
        <v>102</v>
      </c>
      <c r="C486" t="s">
        <v>1124</v>
      </c>
      <c r="D486" t="s">
        <v>572</v>
      </c>
      <c r="E486" s="1">
        <v>53.42</v>
      </c>
      <c r="F486" s="1">
        <v>54.05</v>
      </c>
      <c r="G486" s="1">
        <v>17.84</v>
      </c>
      <c r="H486" s="1">
        <v>3840.36</v>
      </c>
    </row>
    <row r="487" spans="1:8" x14ac:dyDescent="0.25">
      <c r="A487" t="s">
        <v>638</v>
      </c>
      <c r="B487" t="s">
        <v>102</v>
      </c>
      <c r="C487" t="s">
        <v>1125</v>
      </c>
      <c r="D487" t="s">
        <v>573</v>
      </c>
      <c r="E487" s="1">
        <v>101.31</v>
      </c>
      <c r="F487" s="1">
        <v>77.23</v>
      </c>
      <c r="G487" s="1">
        <v>25.27</v>
      </c>
      <c r="H487" s="1">
        <v>10384.280000000001</v>
      </c>
    </row>
    <row r="488" spans="1:8" x14ac:dyDescent="0.25">
      <c r="A488" t="s">
        <v>638</v>
      </c>
      <c r="B488" t="s">
        <v>102</v>
      </c>
      <c r="C488" t="s">
        <v>1126</v>
      </c>
      <c r="D488" t="s">
        <v>574</v>
      </c>
      <c r="E488" s="1">
        <v>43.77</v>
      </c>
      <c r="F488" s="1">
        <v>83.68</v>
      </c>
      <c r="G488" s="1">
        <v>27.57</v>
      </c>
      <c r="H488" s="1">
        <v>4869.41</v>
      </c>
    </row>
    <row r="489" spans="1:8" x14ac:dyDescent="0.25">
      <c r="A489" t="s">
        <v>638</v>
      </c>
      <c r="B489" t="s">
        <v>102</v>
      </c>
      <c r="C489" t="s">
        <v>1127</v>
      </c>
      <c r="D489" t="s">
        <v>575</v>
      </c>
      <c r="E489" s="1">
        <v>46.39</v>
      </c>
      <c r="F489" s="1">
        <v>153.08000000000001</v>
      </c>
      <c r="G489" s="1">
        <v>48.33</v>
      </c>
      <c r="H489" s="1">
        <v>9343.41</v>
      </c>
    </row>
    <row r="490" spans="1:8" x14ac:dyDescent="0.25">
      <c r="A490" t="s">
        <v>639</v>
      </c>
      <c r="B490" t="s">
        <v>104</v>
      </c>
      <c r="C490" t="s">
        <v>1128</v>
      </c>
      <c r="D490" t="s">
        <v>576</v>
      </c>
      <c r="E490" s="1">
        <v>63</v>
      </c>
      <c r="F490" s="1">
        <v>250</v>
      </c>
      <c r="G490" s="1">
        <v>0</v>
      </c>
      <c r="H490" s="1">
        <v>15750</v>
      </c>
    </row>
    <row r="491" spans="1:8" x14ac:dyDescent="0.25">
      <c r="A491" t="s">
        <v>639</v>
      </c>
      <c r="B491" t="s">
        <v>104</v>
      </c>
      <c r="C491" t="s">
        <v>1129</v>
      </c>
      <c r="D491" t="s">
        <v>577</v>
      </c>
      <c r="E491" s="1">
        <v>60.15</v>
      </c>
      <c r="F491" s="1">
        <v>232.62</v>
      </c>
      <c r="G491" s="1">
        <v>85.88</v>
      </c>
      <c r="H491" s="1">
        <v>19157.78</v>
      </c>
    </row>
    <row r="492" spans="1:8" x14ac:dyDescent="0.25">
      <c r="A492" t="s">
        <v>639</v>
      </c>
      <c r="B492" t="s">
        <v>104</v>
      </c>
      <c r="C492" t="s">
        <v>1130</v>
      </c>
      <c r="D492" t="s">
        <v>578</v>
      </c>
      <c r="E492" s="1">
        <v>62.17</v>
      </c>
      <c r="F492" s="1">
        <v>227.98</v>
      </c>
      <c r="G492" s="1">
        <v>82.08</v>
      </c>
      <c r="H492" s="1">
        <v>19276.43</v>
      </c>
    </row>
    <row r="493" spans="1:8" x14ac:dyDescent="0.25">
      <c r="A493" t="s">
        <v>640</v>
      </c>
      <c r="B493" t="s">
        <v>106</v>
      </c>
      <c r="C493" t="s">
        <v>1131</v>
      </c>
      <c r="D493" t="s">
        <v>579</v>
      </c>
      <c r="E493" s="1">
        <v>138.88</v>
      </c>
      <c r="F493" s="1">
        <v>250</v>
      </c>
      <c r="G493" s="1">
        <v>0</v>
      </c>
      <c r="H493" s="1">
        <v>34720</v>
      </c>
    </row>
    <row r="494" spans="1:8" x14ac:dyDescent="0.25">
      <c r="A494" t="s">
        <v>640</v>
      </c>
      <c r="B494" t="s">
        <v>106</v>
      </c>
      <c r="C494" t="s">
        <v>1132</v>
      </c>
      <c r="D494" t="s">
        <v>580</v>
      </c>
      <c r="E494" s="1">
        <v>38.43</v>
      </c>
      <c r="F494" s="1">
        <v>107.89</v>
      </c>
      <c r="G494" s="1">
        <v>37.1</v>
      </c>
      <c r="H494" s="1">
        <v>5571.97</v>
      </c>
    </row>
    <row r="495" spans="1:8" x14ac:dyDescent="0.25">
      <c r="A495" t="s">
        <v>640</v>
      </c>
      <c r="B495" t="s">
        <v>106</v>
      </c>
      <c r="C495" t="s">
        <v>1133</v>
      </c>
      <c r="D495" t="s">
        <v>581</v>
      </c>
      <c r="E495" s="1">
        <v>64.41</v>
      </c>
      <c r="F495" s="1">
        <v>156.05000000000001</v>
      </c>
      <c r="G495" s="1">
        <v>49.09</v>
      </c>
      <c r="H495" s="1">
        <v>13213.07</v>
      </c>
    </row>
    <row r="496" spans="1:8" x14ac:dyDescent="0.25">
      <c r="A496" t="s">
        <v>640</v>
      </c>
      <c r="B496" t="s">
        <v>106</v>
      </c>
      <c r="C496" t="s">
        <v>1134</v>
      </c>
      <c r="D496" t="s">
        <v>582</v>
      </c>
      <c r="E496" s="1">
        <v>39.94</v>
      </c>
      <c r="F496" s="1">
        <v>194.69</v>
      </c>
      <c r="G496" s="1">
        <v>59.5</v>
      </c>
      <c r="H496" s="1">
        <v>10152.35</v>
      </c>
    </row>
    <row r="497" spans="1:8" x14ac:dyDescent="0.25">
      <c r="A497" t="s">
        <v>640</v>
      </c>
      <c r="B497" t="s">
        <v>106</v>
      </c>
      <c r="C497" t="s">
        <v>1135</v>
      </c>
      <c r="D497" t="s">
        <v>583</v>
      </c>
      <c r="E497" s="1">
        <v>29.25</v>
      </c>
      <c r="F497" s="1">
        <v>240.76</v>
      </c>
      <c r="G497" s="1">
        <v>92.74</v>
      </c>
      <c r="H497" s="1">
        <v>9754.8799999999992</v>
      </c>
    </row>
    <row r="498" spans="1:8" x14ac:dyDescent="0.25">
      <c r="A498" t="s">
        <v>640</v>
      </c>
      <c r="B498" t="s">
        <v>106</v>
      </c>
      <c r="C498" t="s">
        <v>1136</v>
      </c>
      <c r="D498" t="s">
        <v>584</v>
      </c>
      <c r="E498" s="1">
        <v>67.52</v>
      </c>
      <c r="F498" s="1">
        <v>63.73</v>
      </c>
      <c r="G498" s="1">
        <v>20.78</v>
      </c>
      <c r="H498" s="1">
        <v>5706.12</v>
      </c>
    </row>
    <row r="499" spans="1:8" x14ac:dyDescent="0.25">
      <c r="A499" t="s">
        <v>640</v>
      </c>
      <c r="B499" t="s">
        <v>106</v>
      </c>
      <c r="C499" t="s">
        <v>1137</v>
      </c>
      <c r="D499" t="s">
        <v>585</v>
      </c>
      <c r="E499" s="1">
        <v>22.21</v>
      </c>
      <c r="F499" s="1">
        <v>179.79</v>
      </c>
      <c r="G499" s="1">
        <v>55.37</v>
      </c>
      <c r="H499" s="1">
        <v>5222.8999999999996</v>
      </c>
    </row>
    <row r="500" spans="1:8" x14ac:dyDescent="0.25">
      <c r="A500" t="s">
        <v>640</v>
      </c>
      <c r="B500" t="s">
        <v>106</v>
      </c>
      <c r="C500" t="s">
        <v>1138</v>
      </c>
      <c r="D500" t="s">
        <v>549</v>
      </c>
      <c r="E500" s="1">
        <v>41.89</v>
      </c>
      <c r="F500" s="1">
        <v>100.73</v>
      </c>
      <c r="G500" s="1">
        <v>34.130000000000003</v>
      </c>
      <c r="H500" s="1">
        <v>5649.29</v>
      </c>
    </row>
    <row r="501" spans="1:8" x14ac:dyDescent="0.25">
      <c r="A501" t="s">
        <v>640</v>
      </c>
      <c r="B501" t="s">
        <v>106</v>
      </c>
      <c r="C501" t="s">
        <v>1139</v>
      </c>
      <c r="D501" t="s">
        <v>586</v>
      </c>
      <c r="E501" s="1">
        <v>46.87</v>
      </c>
      <c r="F501" s="1">
        <v>203.16</v>
      </c>
      <c r="G501" s="1">
        <v>63.22</v>
      </c>
      <c r="H501" s="1">
        <v>12485.23</v>
      </c>
    </row>
    <row r="502" spans="1:8" x14ac:dyDescent="0.25">
      <c r="E502" s="1">
        <v>40043.379999999997</v>
      </c>
      <c r="F502" s="1">
        <v>75966.81</v>
      </c>
      <c r="G502" s="1">
        <v>17901.52</v>
      </c>
      <c r="H502" s="1">
        <v>7103324.0099999998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9C4E8-3CA2-4D8F-8E69-1F41FF37EACB}">
  <dimension ref="A2:AE52"/>
  <sheetViews>
    <sheetView tabSelected="1" workbookViewId="0">
      <pane xSplit="3" ySplit="2" topLeftCell="D3" activePane="bottomRight" state="frozen"/>
      <selection pane="topRight" activeCell="D1" sqref="D1"/>
      <selection pane="bottomLeft" activeCell="A11" sqref="A11"/>
      <selection pane="bottomRight" activeCell="U16" sqref="U16"/>
    </sheetView>
  </sheetViews>
  <sheetFormatPr defaultRowHeight="15" x14ac:dyDescent="0.25"/>
  <cols>
    <col min="1" max="1" width="7.5703125" bestFit="1" customWidth="1"/>
    <col min="2" max="2" width="13.140625" bestFit="1" customWidth="1"/>
    <col min="3" max="3" width="32.7109375" bestFit="1" customWidth="1"/>
    <col min="4" max="4" width="11" bestFit="1" customWidth="1"/>
    <col min="5" max="9" width="11.28515625" bestFit="1" customWidth="1"/>
    <col min="10" max="10" width="12.42578125" customWidth="1"/>
    <col min="11" max="11" width="13.28515625" customWidth="1"/>
    <col min="12" max="12" width="11.28515625" customWidth="1"/>
    <col min="13" max="13" width="11.140625" customWidth="1"/>
    <col min="14" max="18" width="12.140625" bestFit="1" customWidth="1"/>
    <col min="19" max="19" width="11.28515625" bestFit="1" customWidth="1"/>
    <col min="20" max="20" width="14.28515625" customWidth="1"/>
    <col min="21" max="21" width="15.85546875" customWidth="1"/>
    <col min="22" max="22" width="16" bestFit="1" customWidth="1"/>
    <col min="23" max="23" width="16.42578125" customWidth="1"/>
    <col min="24" max="26" width="18.42578125" bestFit="1" customWidth="1"/>
    <col min="27" max="27" width="18" bestFit="1" customWidth="1"/>
    <col min="28" max="29" width="15.7109375" customWidth="1"/>
    <col min="30" max="30" width="15.42578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ht="60" x14ac:dyDescent="0.25">
      <c r="A2" s="3" t="s">
        <v>0</v>
      </c>
      <c r="B2" s="3" t="s">
        <v>1140</v>
      </c>
      <c r="C2" s="3" t="s">
        <v>1141</v>
      </c>
      <c r="D2" s="4" t="s">
        <v>1142</v>
      </c>
      <c r="E2" s="4" t="s">
        <v>1143</v>
      </c>
      <c r="F2" s="5" t="s">
        <v>1144</v>
      </c>
      <c r="G2" s="5" t="s">
        <v>1145</v>
      </c>
      <c r="H2" s="5" t="s">
        <v>1146</v>
      </c>
      <c r="I2" s="5" t="s">
        <v>1147</v>
      </c>
      <c r="J2" s="5" t="s">
        <v>1148</v>
      </c>
      <c r="K2" s="5" t="s">
        <v>1149</v>
      </c>
      <c r="L2" s="4" t="s">
        <v>1150</v>
      </c>
      <c r="M2" s="4" t="s">
        <v>1151</v>
      </c>
      <c r="N2" s="4" t="s">
        <v>1152</v>
      </c>
      <c r="O2" s="4" t="s">
        <v>1153</v>
      </c>
      <c r="P2" s="4" t="s">
        <v>1154</v>
      </c>
      <c r="Q2" s="4" t="s">
        <v>1155</v>
      </c>
      <c r="R2" s="4" t="s">
        <v>1156</v>
      </c>
      <c r="S2" s="4" t="s">
        <v>1157</v>
      </c>
      <c r="T2" s="4" t="s">
        <v>1158</v>
      </c>
      <c r="U2" s="4" t="s">
        <v>1159</v>
      </c>
      <c r="V2" s="5" t="s">
        <v>1160</v>
      </c>
      <c r="W2" s="4" t="s">
        <v>1161</v>
      </c>
      <c r="X2" s="4" t="s">
        <v>1162</v>
      </c>
      <c r="Y2" s="4" t="s">
        <v>1163</v>
      </c>
      <c r="Z2" s="4" t="s">
        <v>1164</v>
      </c>
      <c r="AA2" s="4" t="s">
        <v>1165</v>
      </c>
      <c r="AB2" s="4" t="s">
        <v>1166</v>
      </c>
      <c r="AC2" s="4" t="s">
        <v>1167</v>
      </c>
      <c r="AD2" s="4" t="s">
        <v>1168</v>
      </c>
      <c r="AE2" s="2"/>
    </row>
    <row r="3" spans="1:31" x14ac:dyDescent="0.25">
      <c r="A3" t="s">
        <v>592</v>
      </c>
      <c r="B3" t="s">
        <v>10</v>
      </c>
      <c r="C3" t="s">
        <v>11</v>
      </c>
      <c r="D3" s="1">
        <v>581.1</v>
      </c>
      <c r="E3" s="1">
        <v>743.53</v>
      </c>
      <c r="F3" s="1">
        <v>0.02</v>
      </c>
      <c r="G3" s="1">
        <v>142.94999999999999</v>
      </c>
      <c r="H3" s="1">
        <v>6.23</v>
      </c>
      <c r="I3" s="1">
        <v>0</v>
      </c>
      <c r="J3" s="1">
        <v>2.27</v>
      </c>
      <c r="K3" s="1">
        <v>10.96</v>
      </c>
      <c r="L3" s="1">
        <v>234.65</v>
      </c>
      <c r="M3" s="1">
        <v>104.82</v>
      </c>
      <c r="N3" s="1">
        <v>23.67</v>
      </c>
      <c r="O3" s="1">
        <v>262.11</v>
      </c>
      <c r="P3" s="1">
        <v>43.34</v>
      </c>
      <c r="Q3" s="1">
        <v>0</v>
      </c>
      <c r="R3" s="1">
        <v>0</v>
      </c>
      <c r="S3" s="1">
        <v>0</v>
      </c>
      <c r="T3" s="1">
        <v>262.37</v>
      </c>
      <c r="U3" s="6">
        <v>0.34866528699999999</v>
      </c>
      <c r="V3" s="7">
        <v>0.95350673699999999</v>
      </c>
      <c r="W3" s="6">
        <v>0.35706462700000002</v>
      </c>
      <c r="X3" s="1">
        <v>2421097510</v>
      </c>
      <c r="Y3" s="1">
        <v>2343827820</v>
      </c>
      <c r="Z3" s="1">
        <v>2353932270</v>
      </c>
      <c r="AA3" s="1">
        <v>2372952533</v>
      </c>
      <c r="AB3">
        <v>295</v>
      </c>
      <c r="AC3">
        <v>309</v>
      </c>
      <c r="AD3" s="8">
        <v>0.954692557</v>
      </c>
    </row>
    <row r="4" spans="1:31" x14ac:dyDescent="0.25">
      <c r="A4" t="s">
        <v>593</v>
      </c>
      <c r="B4" t="s">
        <v>12</v>
      </c>
      <c r="C4" t="s">
        <v>13</v>
      </c>
      <c r="D4" s="1">
        <v>382.23</v>
      </c>
      <c r="E4" s="1">
        <v>466.45</v>
      </c>
      <c r="F4" s="1">
        <v>0.48</v>
      </c>
      <c r="G4" s="1">
        <v>76.459999999999994</v>
      </c>
      <c r="H4" s="1">
        <v>1.19</v>
      </c>
      <c r="I4" s="1">
        <v>0.17</v>
      </c>
      <c r="J4" s="1">
        <v>1</v>
      </c>
      <c r="K4" s="1">
        <v>4.92</v>
      </c>
      <c r="L4" s="1">
        <v>185.11</v>
      </c>
      <c r="M4" s="1">
        <v>49.01</v>
      </c>
      <c r="N4" s="1">
        <v>0</v>
      </c>
      <c r="O4" s="1">
        <v>135.33000000000001</v>
      </c>
      <c r="P4" s="1">
        <v>0</v>
      </c>
      <c r="Q4" s="1">
        <v>0</v>
      </c>
      <c r="R4" s="1">
        <v>0</v>
      </c>
      <c r="S4" s="1">
        <v>0</v>
      </c>
      <c r="T4" s="1">
        <v>158.61000000000001</v>
      </c>
      <c r="U4" s="6">
        <v>0.386847722</v>
      </c>
      <c r="V4" s="7">
        <v>1.1737792579999999</v>
      </c>
      <c r="W4" s="6">
        <v>0.35706462700000002</v>
      </c>
      <c r="X4" s="1">
        <v>963484770</v>
      </c>
      <c r="Y4" s="1">
        <v>911908960</v>
      </c>
      <c r="Z4" s="1">
        <v>903138800</v>
      </c>
      <c r="AA4" s="1">
        <v>926177510</v>
      </c>
      <c r="AB4">
        <v>171</v>
      </c>
      <c r="AC4">
        <v>176</v>
      </c>
      <c r="AD4" s="8">
        <v>0.971590909</v>
      </c>
    </row>
    <row r="5" spans="1:31" x14ac:dyDescent="0.25">
      <c r="A5" t="s">
        <v>594</v>
      </c>
      <c r="B5" t="s">
        <v>14</v>
      </c>
      <c r="C5" t="s">
        <v>15</v>
      </c>
      <c r="D5" s="1">
        <v>436.92</v>
      </c>
      <c r="E5" s="1">
        <v>609.98</v>
      </c>
      <c r="F5" s="1">
        <v>0.17</v>
      </c>
      <c r="G5" s="1">
        <v>142.26</v>
      </c>
      <c r="H5" s="1">
        <v>9.59</v>
      </c>
      <c r="I5" s="1">
        <v>1.1000000000000001</v>
      </c>
      <c r="J5" s="1">
        <v>2.0699999999999998</v>
      </c>
      <c r="K5" s="1">
        <v>17.87</v>
      </c>
      <c r="L5" s="1">
        <v>174.59</v>
      </c>
      <c r="M5" s="1">
        <v>82.92</v>
      </c>
      <c r="N5" s="1">
        <v>0</v>
      </c>
      <c r="O5" s="1">
        <v>159.59</v>
      </c>
      <c r="P5" s="1">
        <v>0</v>
      </c>
      <c r="Q5" s="1">
        <v>0</v>
      </c>
      <c r="R5" s="1">
        <v>0</v>
      </c>
      <c r="S5" s="1">
        <v>0</v>
      </c>
      <c r="T5" s="1">
        <v>290.32</v>
      </c>
      <c r="U5" s="6">
        <v>0.56727926200000001</v>
      </c>
      <c r="V5" s="7">
        <v>2.5240628100000002</v>
      </c>
      <c r="W5" s="6">
        <v>0.35706462700000002</v>
      </c>
      <c r="X5" s="1">
        <v>1900185860</v>
      </c>
      <c r="Y5" s="1">
        <v>1896132370</v>
      </c>
      <c r="Z5" s="1">
        <v>1830472040</v>
      </c>
      <c r="AA5" s="1">
        <v>1875596757</v>
      </c>
      <c r="AB5">
        <v>216</v>
      </c>
      <c r="AC5">
        <v>231</v>
      </c>
      <c r="AD5" s="8">
        <v>0.93506493499999999</v>
      </c>
    </row>
    <row r="6" spans="1:31" x14ac:dyDescent="0.25">
      <c r="A6" t="s">
        <v>595</v>
      </c>
      <c r="B6" t="s">
        <v>16</v>
      </c>
      <c r="C6" t="s">
        <v>17</v>
      </c>
      <c r="D6" s="1">
        <v>315.93</v>
      </c>
      <c r="E6" s="1">
        <v>446.09</v>
      </c>
      <c r="F6" s="1">
        <v>0.16</v>
      </c>
      <c r="G6" s="1">
        <v>114.41</v>
      </c>
      <c r="H6" s="1">
        <v>2.72</v>
      </c>
      <c r="I6" s="1">
        <v>1.1299999999999999</v>
      </c>
      <c r="J6" s="1">
        <v>2</v>
      </c>
      <c r="K6" s="1">
        <v>9.74</v>
      </c>
      <c r="L6" s="1">
        <v>185.15</v>
      </c>
      <c r="M6" s="1">
        <v>63.41</v>
      </c>
      <c r="N6" s="1">
        <v>0</v>
      </c>
      <c r="O6" s="1">
        <v>155.74</v>
      </c>
      <c r="P6" s="1">
        <v>0</v>
      </c>
      <c r="Q6" s="1">
        <v>0</v>
      </c>
      <c r="R6" s="1">
        <v>0</v>
      </c>
      <c r="S6" s="1">
        <v>0.23</v>
      </c>
      <c r="T6" s="1">
        <v>198.53</v>
      </c>
      <c r="U6" s="6">
        <v>0.44886063700000001</v>
      </c>
      <c r="V6" s="7">
        <v>1.5802630520000001</v>
      </c>
      <c r="W6" s="6">
        <v>0.35706462700000002</v>
      </c>
      <c r="X6" s="1">
        <v>2485162090</v>
      </c>
      <c r="Y6" s="1">
        <v>2130591730</v>
      </c>
      <c r="Z6" s="1">
        <v>2083949572</v>
      </c>
      <c r="AA6" s="1">
        <v>2233234464</v>
      </c>
      <c r="AB6">
        <v>120</v>
      </c>
      <c r="AC6">
        <v>127</v>
      </c>
      <c r="AD6" s="8">
        <v>0.94488189</v>
      </c>
    </row>
    <row r="7" spans="1:31" x14ac:dyDescent="0.25">
      <c r="A7" t="s">
        <v>596</v>
      </c>
      <c r="B7" t="s">
        <v>18</v>
      </c>
      <c r="C7" t="s">
        <v>19</v>
      </c>
      <c r="D7" s="1">
        <v>3203.61</v>
      </c>
      <c r="E7" s="1">
        <v>3706.55</v>
      </c>
      <c r="F7" s="1">
        <v>6.07</v>
      </c>
      <c r="G7" s="1">
        <v>387.18</v>
      </c>
      <c r="H7" s="1">
        <v>23.84</v>
      </c>
      <c r="I7" s="1">
        <v>3.06</v>
      </c>
      <c r="J7" s="1">
        <v>24.66</v>
      </c>
      <c r="K7" s="1">
        <v>58.13</v>
      </c>
      <c r="L7" s="1">
        <v>1351.59</v>
      </c>
      <c r="M7" s="1">
        <v>757.28</v>
      </c>
      <c r="N7" s="1">
        <v>165.07</v>
      </c>
      <c r="O7" s="1">
        <v>613.52</v>
      </c>
      <c r="P7" s="1">
        <v>243.6</v>
      </c>
      <c r="Q7" s="1">
        <v>2.48</v>
      </c>
      <c r="R7" s="1">
        <v>45.54</v>
      </c>
      <c r="S7" s="1">
        <v>8.69</v>
      </c>
      <c r="T7" s="1">
        <v>1179.28</v>
      </c>
      <c r="U7" s="6">
        <v>0.28256889299999999</v>
      </c>
      <c r="V7" s="7">
        <v>0.62626053299999995</v>
      </c>
      <c r="W7" s="6">
        <v>0.35706462700000002</v>
      </c>
      <c r="X7" s="1">
        <v>9791203680</v>
      </c>
      <c r="Y7" s="1">
        <v>9575564890</v>
      </c>
      <c r="Z7" s="1">
        <v>8969385680</v>
      </c>
      <c r="AA7" s="1">
        <v>9445384750</v>
      </c>
      <c r="AB7">
        <v>974</v>
      </c>
      <c r="AC7">
        <v>990</v>
      </c>
      <c r="AD7" s="8">
        <v>0.98383838400000001</v>
      </c>
    </row>
    <row r="8" spans="1:31" x14ac:dyDescent="0.25">
      <c r="A8" t="s">
        <v>597</v>
      </c>
      <c r="B8" t="s">
        <v>20</v>
      </c>
      <c r="C8" t="s">
        <v>21</v>
      </c>
      <c r="D8" s="1">
        <v>208.22</v>
      </c>
      <c r="E8" s="1">
        <v>274.14999999999998</v>
      </c>
      <c r="F8" s="1">
        <v>0</v>
      </c>
      <c r="G8" s="1">
        <v>59.81</v>
      </c>
      <c r="H8" s="1">
        <v>0.84</v>
      </c>
      <c r="I8" s="1">
        <v>0</v>
      </c>
      <c r="J8" s="1">
        <v>0.5</v>
      </c>
      <c r="K8" s="1">
        <v>4.78</v>
      </c>
      <c r="L8" s="1">
        <v>104.78</v>
      </c>
      <c r="M8" s="1">
        <v>54.67</v>
      </c>
      <c r="N8" s="1">
        <v>0</v>
      </c>
      <c r="O8" s="1">
        <v>74.319999999999993</v>
      </c>
      <c r="P8" s="1">
        <v>0</v>
      </c>
      <c r="Q8" s="1">
        <v>0</v>
      </c>
      <c r="R8" s="1">
        <v>0</v>
      </c>
      <c r="S8" s="1">
        <v>0</v>
      </c>
      <c r="T8" s="1">
        <v>130.79</v>
      </c>
      <c r="U8" s="6">
        <v>0.42850744200000002</v>
      </c>
      <c r="V8" s="7">
        <v>1.4402009090000001</v>
      </c>
      <c r="W8" s="6">
        <v>0.35706462700000002</v>
      </c>
      <c r="X8" s="1">
        <v>1251971800</v>
      </c>
      <c r="Y8" s="1">
        <v>1232114760</v>
      </c>
      <c r="Z8" s="1">
        <v>1215520167</v>
      </c>
      <c r="AA8" s="1">
        <v>1233202242</v>
      </c>
      <c r="AB8">
        <v>168</v>
      </c>
      <c r="AC8">
        <v>169</v>
      </c>
      <c r="AD8" s="8">
        <v>0.99408284000000002</v>
      </c>
    </row>
    <row r="9" spans="1:31" x14ac:dyDescent="0.25">
      <c r="A9" t="s">
        <v>598</v>
      </c>
      <c r="B9" t="s">
        <v>22</v>
      </c>
      <c r="C9" t="s">
        <v>23</v>
      </c>
      <c r="D9" s="1">
        <v>310.63</v>
      </c>
      <c r="E9" s="1">
        <v>411.97</v>
      </c>
      <c r="F9" s="1">
        <v>0</v>
      </c>
      <c r="G9" s="1">
        <v>78.459999999999994</v>
      </c>
      <c r="H9" s="1">
        <v>3.91</v>
      </c>
      <c r="I9" s="1">
        <v>0.97</v>
      </c>
      <c r="J9" s="1">
        <v>5.98</v>
      </c>
      <c r="K9" s="1">
        <v>12.02</v>
      </c>
      <c r="L9" s="1">
        <v>168.95</v>
      </c>
      <c r="M9" s="1">
        <v>179.46</v>
      </c>
      <c r="N9" s="1">
        <v>2.66</v>
      </c>
      <c r="O9" s="1">
        <v>37.43</v>
      </c>
      <c r="P9" s="1">
        <v>0</v>
      </c>
      <c r="Q9" s="1">
        <v>0</v>
      </c>
      <c r="R9" s="1">
        <v>0</v>
      </c>
      <c r="S9" s="1">
        <v>0</v>
      </c>
      <c r="T9" s="1">
        <v>124.09</v>
      </c>
      <c r="U9" s="6">
        <v>0.27767372400000001</v>
      </c>
      <c r="V9" s="7">
        <v>0.60475005000000004</v>
      </c>
      <c r="W9" s="6">
        <v>0.35706462700000002</v>
      </c>
      <c r="X9" s="1">
        <v>6463472380</v>
      </c>
      <c r="Y9" s="1">
        <v>6132746040</v>
      </c>
      <c r="Z9" s="1">
        <v>5901949900</v>
      </c>
      <c r="AA9" s="1">
        <v>6166056107</v>
      </c>
      <c r="AB9">
        <v>288</v>
      </c>
      <c r="AC9">
        <v>305</v>
      </c>
      <c r="AD9" s="8">
        <v>0.94426229500000003</v>
      </c>
    </row>
    <row r="10" spans="1:31" x14ac:dyDescent="0.25">
      <c r="A10" t="s">
        <v>599</v>
      </c>
      <c r="B10" t="s">
        <v>22</v>
      </c>
      <c r="C10" t="s">
        <v>24</v>
      </c>
      <c r="D10" s="1">
        <v>500.33</v>
      </c>
      <c r="E10" s="1">
        <v>597.49</v>
      </c>
      <c r="F10" s="1">
        <v>0.03</v>
      </c>
      <c r="G10" s="1">
        <v>69.39</v>
      </c>
      <c r="H10" s="1">
        <v>5.01</v>
      </c>
      <c r="I10" s="1">
        <v>2.82</v>
      </c>
      <c r="J10" s="1">
        <v>2.0499999999999998</v>
      </c>
      <c r="K10" s="1">
        <v>17.86</v>
      </c>
      <c r="L10" s="1">
        <v>334.04</v>
      </c>
      <c r="M10" s="1">
        <v>207.7</v>
      </c>
      <c r="N10" s="1">
        <v>0</v>
      </c>
      <c r="O10" s="1">
        <v>19.440000000000001</v>
      </c>
      <c r="P10" s="1">
        <v>0</v>
      </c>
      <c r="Q10" s="1">
        <v>0</v>
      </c>
      <c r="R10" s="1">
        <v>0</v>
      </c>
      <c r="S10" s="1">
        <v>0</v>
      </c>
      <c r="T10" s="1">
        <v>8.17</v>
      </c>
      <c r="U10" s="6">
        <v>0.103776851</v>
      </c>
      <c r="V10" s="7">
        <v>8.4470938999999995E-2</v>
      </c>
      <c r="W10" s="6">
        <v>0.35706462700000002</v>
      </c>
      <c r="X10" s="1">
        <v>5217767650</v>
      </c>
      <c r="Y10" s="1">
        <v>4785319270</v>
      </c>
      <c r="Z10" s="1">
        <v>4716449530</v>
      </c>
      <c r="AA10" s="1">
        <v>4906512150</v>
      </c>
      <c r="AB10">
        <v>488</v>
      </c>
      <c r="AC10">
        <v>504</v>
      </c>
      <c r="AD10" s="8">
        <v>0.96825396799999996</v>
      </c>
    </row>
    <row r="11" spans="1:31" x14ac:dyDescent="0.25">
      <c r="A11" t="s">
        <v>600</v>
      </c>
      <c r="B11" t="s">
        <v>25</v>
      </c>
      <c r="C11" t="s">
        <v>26</v>
      </c>
      <c r="D11" s="1">
        <v>638.87</v>
      </c>
      <c r="E11" s="1">
        <v>880.86</v>
      </c>
      <c r="F11" s="1">
        <v>2.0099999999999998</v>
      </c>
      <c r="G11" s="1">
        <v>205.89</v>
      </c>
      <c r="H11" s="1">
        <v>8.02</v>
      </c>
      <c r="I11" s="1">
        <v>2</v>
      </c>
      <c r="J11" s="1">
        <v>5.95</v>
      </c>
      <c r="K11" s="1">
        <v>18.12</v>
      </c>
      <c r="L11" s="1">
        <v>240.79</v>
      </c>
      <c r="M11" s="1">
        <v>164.22</v>
      </c>
      <c r="N11" s="1">
        <v>26.95</v>
      </c>
      <c r="O11" s="1">
        <v>249.96</v>
      </c>
      <c r="P11" s="1">
        <v>19.87</v>
      </c>
      <c r="Q11" s="1">
        <v>0</v>
      </c>
      <c r="R11" s="1">
        <v>0</v>
      </c>
      <c r="S11" s="1">
        <v>0</v>
      </c>
      <c r="T11" s="1">
        <v>307.2</v>
      </c>
      <c r="U11" s="6">
        <v>0.36055537300000001</v>
      </c>
      <c r="V11" s="7">
        <v>1.0196480349999999</v>
      </c>
      <c r="W11" s="6">
        <v>0.35706462700000002</v>
      </c>
      <c r="X11" s="1">
        <v>3579946000</v>
      </c>
      <c r="Y11" s="1">
        <v>3423984690</v>
      </c>
      <c r="Z11" s="1">
        <v>3403061710</v>
      </c>
      <c r="AA11" s="1">
        <v>3468997467</v>
      </c>
      <c r="AB11">
        <v>377</v>
      </c>
      <c r="AC11">
        <v>388</v>
      </c>
      <c r="AD11" s="8">
        <v>0.97164948500000003</v>
      </c>
    </row>
    <row r="12" spans="1:31" x14ac:dyDescent="0.25">
      <c r="A12" t="s">
        <v>601</v>
      </c>
      <c r="B12" t="s">
        <v>27</v>
      </c>
      <c r="C12" t="s">
        <v>28</v>
      </c>
      <c r="D12" s="1">
        <v>422.3</v>
      </c>
      <c r="E12" s="1">
        <v>530.70000000000005</v>
      </c>
      <c r="F12" s="1">
        <v>0</v>
      </c>
      <c r="G12" s="1">
        <v>83.03</v>
      </c>
      <c r="H12" s="1">
        <v>2.75</v>
      </c>
      <c r="I12" s="1">
        <v>0</v>
      </c>
      <c r="J12" s="1">
        <v>3.06</v>
      </c>
      <c r="K12" s="1">
        <v>19.559999999999999</v>
      </c>
      <c r="L12" s="1">
        <v>241.99</v>
      </c>
      <c r="M12" s="1">
        <v>68.89</v>
      </c>
      <c r="N12" s="1">
        <v>42.81</v>
      </c>
      <c r="O12" s="1">
        <v>113.45</v>
      </c>
      <c r="P12" s="1">
        <v>0</v>
      </c>
      <c r="Q12" s="1">
        <v>0</v>
      </c>
      <c r="R12" s="1">
        <v>0</v>
      </c>
      <c r="S12" s="1">
        <v>0</v>
      </c>
      <c r="T12" s="1">
        <v>78.53</v>
      </c>
      <c r="U12" s="6">
        <v>0.18677912799999999</v>
      </c>
      <c r="V12" s="7">
        <v>0.27362957100000002</v>
      </c>
      <c r="W12" s="6">
        <v>0.35706462700000002</v>
      </c>
      <c r="X12" s="1">
        <v>6562147230</v>
      </c>
      <c r="Y12" s="1">
        <v>6384280130</v>
      </c>
      <c r="Z12" s="1">
        <v>5779923850</v>
      </c>
      <c r="AA12" s="1">
        <v>6242117070</v>
      </c>
      <c r="AB12">
        <v>306</v>
      </c>
      <c r="AC12">
        <v>318</v>
      </c>
      <c r="AD12" s="8">
        <v>0.96226415099999996</v>
      </c>
    </row>
    <row r="13" spans="1:31" x14ac:dyDescent="0.25">
      <c r="A13" t="s">
        <v>602</v>
      </c>
      <c r="B13" t="s">
        <v>29</v>
      </c>
      <c r="C13" t="s">
        <v>30</v>
      </c>
      <c r="D13" s="1">
        <v>1020.99</v>
      </c>
      <c r="E13" s="1">
        <v>1236.74</v>
      </c>
      <c r="F13" s="1">
        <v>0</v>
      </c>
      <c r="G13" s="1">
        <v>180.6</v>
      </c>
      <c r="H13" s="1">
        <v>11.02</v>
      </c>
      <c r="I13" s="1">
        <v>2</v>
      </c>
      <c r="J13" s="1">
        <v>3</v>
      </c>
      <c r="K13" s="1">
        <v>19.13</v>
      </c>
      <c r="L13" s="1">
        <v>325.10000000000002</v>
      </c>
      <c r="M13" s="1">
        <v>265.76</v>
      </c>
      <c r="N13" s="1">
        <v>0</v>
      </c>
      <c r="O13" s="1">
        <v>390.83</v>
      </c>
      <c r="P13" s="1">
        <v>0</v>
      </c>
      <c r="Q13" s="1">
        <v>1.46</v>
      </c>
      <c r="R13" s="1">
        <v>43.54</v>
      </c>
      <c r="S13" s="1">
        <v>0</v>
      </c>
      <c r="T13" s="1">
        <v>217.26</v>
      </c>
      <c r="U13" s="6">
        <v>0.11293231200000001</v>
      </c>
      <c r="V13" s="7">
        <v>0.100032882</v>
      </c>
      <c r="W13" s="6">
        <v>0.35706462700000002</v>
      </c>
      <c r="X13" s="1">
        <v>8605225750</v>
      </c>
      <c r="Y13" s="1">
        <v>8363945290</v>
      </c>
      <c r="Z13" s="1">
        <v>7767604965</v>
      </c>
      <c r="AA13" s="1">
        <v>8245592002</v>
      </c>
      <c r="AB13">
        <v>649</v>
      </c>
      <c r="AC13">
        <v>660</v>
      </c>
      <c r="AD13" s="8">
        <v>0.98333333300000003</v>
      </c>
    </row>
    <row r="14" spans="1:31" x14ac:dyDescent="0.25">
      <c r="A14" t="s">
        <v>603</v>
      </c>
      <c r="B14" t="s">
        <v>31</v>
      </c>
      <c r="C14" t="s">
        <v>32</v>
      </c>
      <c r="D14" s="1">
        <v>588.41999999999996</v>
      </c>
      <c r="E14" s="1">
        <v>747.6</v>
      </c>
      <c r="F14" s="1">
        <v>1</v>
      </c>
      <c r="G14" s="1">
        <v>134.63</v>
      </c>
      <c r="H14" s="1">
        <v>7.43</v>
      </c>
      <c r="I14" s="1">
        <v>1.43</v>
      </c>
      <c r="J14" s="1">
        <v>3.22</v>
      </c>
      <c r="K14" s="1">
        <v>11.47</v>
      </c>
      <c r="L14" s="1">
        <v>171.71</v>
      </c>
      <c r="M14" s="1">
        <v>166.58</v>
      </c>
      <c r="N14" s="1">
        <v>34.020000000000003</v>
      </c>
      <c r="O14" s="1">
        <v>275.64</v>
      </c>
      <c r="P14" s="1">
        <v>0</v>
      </c>
      <c r="Q14" s="1">
        <v>0</v>
      </c>
      <c r="R14" s="1">
        <v>1</v>
      </c>
      <c r="S14" s="1">
        <v>1.93</v>
      </c>
      <c r="T14" s="1">
        <v>273.60000000000002</v>
      </c>
      <c r="U14" s="6">
        <v>0.37618260999999997</v>
      </c>
      <c r="V14" s="7">
        <v>1.109950915</v>
      </c>
      <c r="W14" s="6">
        <v>0.35706462700000002</v>
      </c>
      <c r="X14" s="1">
        <v>3448868530</v>
      </c>
      <c r="Y14" s="1">
        <v>3277354960</v>
      </c>
      <c r="Z14" s="1">
        <v>3238830330</v>
      </c>
      <c r="AA14" s="1">
        <v>3321684607</v>
      </c>
      <c r="AB14">
        <v>330</v>
      </c>
      <c r="AC14">
        <v>334</v>
      </c>
      <c r="AD14" s="8">
        <v>0.98802395200000004</v>
      </c>
    </row>
    <row r="15" spans="1:31" x14ac:dyDescent="0.25">
      <c r="A15" t="s">
        <v>604</v>
      </c>
      <c r="B15" t="s">
        <v>33</v>
      </c>
      <c r="C15" t="s">
        <v>34</v>
      </c>
      <c r="D15" s="1">
        <v>652.86</v>
      </c>
      <c r="E15" s="1">
        <v>878.4</v>
      </c>
      <c r="F15" s="1">
        <v>3.95</v>
      </c>
      <c r="G15" s="1">
        <v>169.05</v>
      </c>
      <c r="H15" s="1">
        <v>9.77</v>
      </c>
      <c r="I15" s="1">
        <v>1.4</v>
      </c>
      <c r="J15" s="1">
        <v>8.3000000000000007</v>
      </c>
      <c r="K15" s="1">
        <v>33.07</v>
      </c>
      <c r="L15" s="1">
        <v>338.42</v>
      </c>
      <c r="M15" s="1">
        <v>92.23</v>
      </c>
      <c r="N15" s="1">
        <v>23.55</v>
      </c>
      <c r="O15" s="1">
        <v>204.96</v>
      </c>
      <c r="P15" s="1">
        <v>47.28</v>
      </c>
      <c r="Q15" s="1">
        <v>0</v>
      </c>
      <c r="R15" s="1">
        <v>1</v>
      </c>
      <c r="S15" s="1">
        <v>0</v>
      </c>
      <c r="T15" s="1">
        <v>197.24</v>
      </c>
      <c r="U15" s="6">
        <v>0.28737617700000001</v>
      </c>
      <c r="V15" s="7">
        <v>0.64775066699999995</v>
      </c>
      <c r="W15" s="6">
        <v>0.35706462700000002</v>
      </c>
      <c r="X15" s="1">
        <v>4201815640</v>
      </c>
      <c r="Y15" s="1">
        <v>4154253790</v>
      </c>
      <c r="Z15" s="1">
        <v>4006068380</v>
      </c>
      <c r="AA15" s="1">
        <v>4120712603</v>
      </c>
      <c r="AB15" s="9">
        <v>311</v>
      </c>
      <c r="AC15" s="9">
        <v>329</v>
      </c>
      <c r="AD15" s="8">
        <v>0.94528875400000001</v>
      </c>
    </row>
    <row r="16" spans="1:31" x14ac:dyDescent="0.25">
      <c r="A16" t="s">
        <v>605</v>
      </c>
      <c r="B16" t="s">
        <v>35</v>
      </c>
      <c r="C16" t="s">
        <v>36</v>
      </c>
      <c r="D16" s="1">
        <v>3155.6</v>
      </c>
      <c r="E16" s="1">
        <v>3798.48</v>
      </c>
      <c r="F16" s="1">
        <v>8.49</v>
      </c>
      <c r="G16" s="1">
        <v>543.76</v>
      </c>
      <c r="H16" s="1">
        <v>22.43</v>
      </c>
      <c r="I16" s="1">
        <v>1.87</v>
      </c>
      <c r="J16" s="1">
        <v>10.91</v>
      </c>
      <c r="K16" s="1">
        <v>55.42</v>
      </c>
      <c r="L16" s="1">
        <v>1335.9</v>
      </c>
      <c r="M16" s="1">
        <v>526.49</v>
      </c>
      <c r="N16" s="1">
        <v>25.41</v>
      </c>
      <c r="O16" s="1">
        <v>1189.42</v>
      </c>
      <c r="P16" s="1">
        <v>13.6</v>
      </c>
      <c r="Q16" s="1">
        <v>1</v>
      </c>
      <c r="R16" s="1">
        <v>19.64</v>
      </c>
      <c r="S16" s="1">
        <v>2</v>
      </c>
      <c r="T16" s="1">
        <v>1262.55</v>
      </c>
      <c r="U16" s="6">
        <v>0.36714594499999997</v>
      </c>
      <c r="V16" s="7">
        <v>1.0572649009999999</v>
      </c>
      <c r="W16" s="6">
        <v>0.35706462700000002</v>
      </c>
      <c r="X16" s="1">
        <v>20255042640</v>
      </c>
      <c r="Y16" s="1">
        <v>19740883260</v>
      </c>
      <c r="Z16" s="1">
        <v>18760371000</v>
      </c>
      <c r="AA16" s="1">
        <v>19585432300</v>
      </c>
      <c r="AB16" s="9">
        <v>1482</v>
      </c>
      <c r="AC16" s="9">
        <v>1494</v>
      </c>
      <c r="AD16" s="8">
        <v>0.99196787099999995</v>
      </c>
    </row>
    <row r="17" spans="1:30" x14ac:dyDescent="0.25">
      <c r="A17" t="s">
        <v>606</v>
      </c>
      <c r="B17" t="s">
        <v>37</v>
      </c>
      <c r="C17" t="s">
        <v>38</v>
      </c>
      <c r="D17" s="1">
        <v>259.20999999999998</v>
      </c>
      <c r="E17" s="1">
        <v>337.52</v>
      </c>
      <c r="F17" s="1">
        <v>0.19</v>
      </c>
      <c r="G17" s="1">
        <v>60.15</v>
      </c>
      <c r="H17" s="1">
        <v>4.9400000000000004</v>
      </c>
      <c r="I17" s="1">
        <v>0</v>
      </c>
      <c r="J17" s="1">
        <v>8.4499999999999993</v>
      </c>
      <c r="K17" s="1">
        <v>4.58</v>
      </c>
      <c r="L17" s="1">
        <v>96.94</v>
      </c>
      <c r="M17" s="1">
        <v>46.83</v>
      </c>
      <c r="N17" s="1">
        <v>0</v>
      </c>
      <c r="O17" s="1">
        <v>151.18</v>
      </c>
      <c r="P17" s="1">
        <v>0</v>
      </c>
      <c r="Q17" s="1">
        <v>0.46</v>
      </c>
      <c r="R17" s="1">
        <v>0</v>
      </c>
      <c r="S17" s="1">
        <v>0</v>
      </c>
      <c r="T17" s="1">
        <v>177.82</v>
      </c>
      <c r="U17" s="6">
        <v>0.55982521500000004</v>
      </c>
      <c r="V17" s="7">
        <v>2.458166265</v>
      </c>
      <c r="W17" s="6">
        <v>0.35706462700000002</v>
      </c>
      <c r="X17" s="1">
        <v>1619570800</v>
      </c>
      <c r="Y17" s="1">
        <v>1413332556</v>
      </c>
      <c r="Z17" s="1">
        <v>1452029146</v>
      </c>
      <c r="AA17" s="1">
        <v>1494977501</v>
      </c>
      <c r="AB17">
        <v>118</v>
      </c>
      <c r="AC17">
        <v>120</v>
      </c>
      <c r="AD17" s="8">
        <v>0.98333333300000003</v>
      </c>
    </row>
    <row r="18" spans="1:30" x14ac:dyDescent="0.25">
      <c r="A18" t="s">
        <v>607</v>
      </c>
      <c r="B18" t="s">
        <v>39</v>
      </c>
      <c r="C18" t="s">
        <v>40</v>
      </c>
      <c r="D18" s="1">
        <v>389.02</v>
      </c>
      <c r="E18" s="1">
        <v>527.54</v>
      </c>
      <c r="F18" s="1">
        <v>0</v>
      </c>
      <c r="G18" s="1">
        <v>118.16</v>
      </c>
      <c r="H18" s="1">
        <v>10.119999999999999</v>
      </c>
      <c r="I18" s="1">
        <v>0.85</v>
      </c>
      <c r="J18" s="1">
        <v>2</v>
      </c>
      <c r="K18" s="1">
        <v>7.39</v>
      </c>
      <c r="L18" s="1">
        <v>142.25</v>
      </c>
      <c r="M18" s="1">
        <v>85.9</v>
      </c>
      <c r="N18" s="1">
        <v>22.48</v>
      </c>
      <c r="O18" s="1">
        <v>188.46</v>
      </c>
      <c r="P18" s="1">
        <v>0</v>
      </c>
      <c r="Q18" s="1">
        <v>0</v>
      </c>
      <c r="R18" s="1">
        <v>0</v>
      </c>
      <c r="S18" s="1">
        <v>0</v>
      </c>
      <c r="T18" s="1">
        <v>218.39</v>
      </c>
      <c r="U18" s="6">
        <v>0.43151708300000002</v>
      </c>
      <c r="V18" s="7">
        <v>1.4605025840000001</v>
      </c>
      <c r="W18" s="6">
        <v>0.35706462700000002</v>
      </c>
      <c r="X18" s="1">
        <v>1546842952</v>
      </c>
      <c r="Y18" s="1">
        <v>1526430404</v>
      </c>
      <c r="Z18" s="1">
        <v>1475750166</v>
      </c>
      <c r="AA18" s="1">
        <v>1516341174</v>
      </c>
      <c r="AB18">
        <v>200</v>
      </c>
      <c r="AC18">
        <v>205</v>
      </c>
      <c r="AD18" s="8">
        <v>0.97560975599999999</v>
      </c>
    </row>
    <row r="19" spans="1:30" x14ac:dyDescent="0.25">
      <c r="A19" t="s">
        <v>608</v>
      </c>
      <c r="B19" t="s">
        <v>41</v>
      </c>
      <c r="C19" t="s">
        <v>42</v>
      </c>
      <c r="D19" s="1">
        <v>274.23</v>
      </c>
      <c r="E19" s="1">
        <v>344.54</v>
      </c>
      <c r="F19" s="1">
        <v>0.48</v>
      </c>
      <c r="G19" s="1">
        <v>63.24</v>
      </c>
      <c r="H19" s="1">
        <v>2.46</v>
      </c>
      <c r="I19" s="1">
        <v>0.13</v>
      </c>
      <c r="J19" s="1">
        <v>0</v>
      </c>
      <c r="K19" s="1">
        <v>4</v>
      </c>
      <c r="L19" s="1">
        <v>182.44</v>
      </c>
      <c r="M19" s="1">
        <v>125.22</v>
      </c>
      <c r="N19" s="1">
        <v>0</v>
      </c>
      <c r="O19" s="1">
        <v>13.45</v>
      </c>
      <c r="P19" s="1">
        <v>0</v>
      </c>
      <c r="Q19" s="1">
        <v>0</v>
      </c>
      <c r="R19" s="1">
        <v>0</v>
      </c>
      <c r="S19" s="1">
        <v>0</v>
      </c>
      <c r="T19" s="1">
        <v>85.73</v>
      </c>
      <c r="U19" s="6">
        <v>0.25736271199999999</v>
      </c>
      <c r="V19" s="7">
        <v>0.51951440199999999</v>
      </c>
      <c r="W19" s="6">
        <v>0.35706462700000002</v>
      </c>
      <c r="X19" s="1">
        <v>4781665790</v>
      </c>
      <c r="Y19" s="1">
        <v>4622056020</v>
      </c>
      <c r="Z19" s="1">
        <v>4577171470</v>
      </c>
      <c r="AA19" s="1">
        <v>4660297760</v>
      </c>
      <c r="AB19">
        <v>272</v>
      </c>
      <c r="AC19">
        <v>286</v>
      </c>
      <c r="AD19" s="8">
        <v>0.95104895099999998</v>
      </c>
    </row>
    <row r="20" spans="1:30" x14ac:dyDescent="0.25">
      <c r="A20" t="s">
        <v>609</v>
      </c>
      <c r="B20" t="s">
        <v>43</v>
      </c>
      <c r="C20" t="s">
        <v>44</v>
      </c>
      <c r="D20" s="1">
        <v>432.24</v>
      </c>
      <c r="E20" s="1">
        <v>606.08000000000004</v>
      </c>
      <c r="F20" s="1">
        <v>0.3</v>
      </c>
      <c r="G20" s="1">
        <v>146.74</v>
      </c>
      <c r="H20" s="1">
        <v>7.11</v>
      </c>
      <c r="I20" s="1">
        <v>0.34</v>
      </c>
      <c r="J20" s="1">
        <v>4.91</v>
      </c>
      <c r="K20" s="1">
        <v>14.44</v>
      </c>
      <c r="L20" s="1">
        <v>191.17</v>
      </c>
      <c r="M20" s="1">
        <v>103.22</v>
      </c>
      <c r="N20" s="1">
        <v>11.18</v>
      </c>
      <c r="O20" s="1">
        <v>250.65</v>
      </c>
      <c r="P20" s="1">
        <v>7</v>
      </c>
      <c r="Q20" s="1">
        <v>0</v>
      </c>
      <c r="R20" s="1">
        <v>0</v>
      </c>
      <c r="S20" s="1">
        <v>0</v>
      </c>
      <c r="T20" s="1">
        <v>481.74</v>
      </c>
      <c r="U20" s="6">
        <v>0.94764388600000005</v>
      </c>
      <c r="V20" s="7">
        <v>7.0436322459999996</v>
      </c>
      <c r="W20" s="6">
        <v>0.35706462700000002</v>
      </c>
      <c r="X20" s="1">
        <v>1318893630</v>
      </c>
      <c r="Y20" s="1">
        <v>1238311210</v>
      </c>
      <c r="Z20" s="1">
        <v>1236718970</v>
      </c>
      <c r="AA20" s="1">
        <v>1264641270</v>
      </c>
      <c r="AB20">
        <v>239</v>
      </c>
      <c r="AC20">
        <v>244</v>
      </c>
      <c r="AD20" s="8">
        <v>0.97950819700000002</v>
      </c>
    </row>
    <row r="21" spans="1:30" x14ac:dyDescent="0.25">
      <c r="A21" t="s">
        <v>610</v>
      </c>
      <c r="B21" t="s">
        <v>45</v>
      </c>
      <c r="C21" t="s">
        <v>46</v>
      </c>
      <c r="D21" s="1">
        <v>745.63</v>
      </c>
      <c r="E21" s="1">
        <v>870.64</v>
      </c>
      <c r="F21" s="1">
        <v>0.65</v>
      </c>
      <c r="G21" s="1">
        <v>110.33</v>
      </c>
      <c r="H21" s="1">
        <v>4.21</v>
      </c>
      <c r="I21" s="1">
        <v>0.46</v>
      </c>
      <c r="J21" s="1">
        <v>1.86</v>
      </c>
      <c r="K21" s="1">
        <v>7.5</v>
      </c>
      <c r="L21" s="1">
        <v>259.67</v>
      </c>
      <c r="M21" s="1">
        <v>103.33</v>
      </c>
      <c r="N21" s="1">
        <v>0</v>
      </c>
      <c r="O21" s="1">
        <v>297.82</v>
      </c>
      <c r="P21" s="1">
        <v>0</v>
      </c>
      <c r="Q21" s="1">
        <v>0</v>
      </c>
      <c r="R21" s="1">
        <v>0.78</v>
      </c>
      <c r="S21" s="1">
        <v>0.13</v>
      </c>
      <c r="T21" s="1">
        <v>178.78</v>
      </c>
      <c r="U21" s="6">
        <v>0.25617067199999999</v>
      </c>
      <c r="V21" s="7">
        <v>0.51471302500000005</v>
      </c>
      <c r="W21" s="6">
        <v>0.35706462700000002</v>
      </c>
      <c r="X21" s="1">
        <v>4634893129</v>
      </c>
      <c r="Y21" s="1">
        <v>4550743438</v>
      </c>
      <c r="Z21" s="1">
        <v>4106838851</v>
      </c>
      <c r="AA21" s="1">
        <v>4430825139</v>
      </c>
      <c r="AB21">
        <v>306</v>
      </c>
      <c r="AC21">
        <v>310</v>
      </c>
      <c r="AD21" s="8">
        <v>0.98709677399999995</v>
      </c>
    </row>
    <row r="22" spans="1:30" x14ac:dyDescent="0.25">
      <c r="A22" t="s">
        <v>611</v>
      </c>
      <c r="B22" t="s">
        <v>47</v>
      </c>
      <c r="C22" t="s">
        <v>48</v>
      </c>
      <c r="D22" s="1">
        <v>735.01</v>
      </c>
      <c r="E22" s="1">
        <v>1034.5</v>
      </c>
      <c r="F22" s="1">
        <v>0.02</v>
      </c>
      <c r="G22" s="1">
        <v>253.31</v>
      </c>
      <c r="H22" s="1">
        <v>11.44</v>
      </c>
      <c r="I22" s="1">
        <v>0</v>
      </c>
      <c r="J22" s="1">
        <v>8.01</v>
      </c>
      <c r="K22" s="1">
        <v>26.71</v>
      </c>
      <c r="L22" s="1">
        <v>175.77</v>
      </c>
      <c r="M22" s="1">
        <v>143.29</v>
      </c>
      <c r="N22" s="1">
        <v>139.05000000000001</v>
      </c>
      <c r="O22" s="1">
        <v>473.78</v>
      </c>
      <c r="P22" s="1">
        <v>0</v>
      </c>
      <c r="Q22" s="1">
        <v>0</v>
      </c>
      <c r="R22" s="1">
        <v>2</v>
      </c>
      <c r="S22" s="1">
        <v>0</v>
      </c>
      <c r="T22" s="1">
        <v>388.96</v>
      </c>
      <c r="U22" s="6">
        <v>0.334991708</v>
      </c>
      <c r="V22" s="7">
        <v>0.88018600199999997</v>
      </c>
      <c r="W22" s="6">
        <v>0.35706462700000002</v>
      </c>
      <c r="X22" s="1">
        <v>6626207170</v>
      </c>
      <c r="Y22" s="1">
        <v>5985516230</v>
      </c>
      <c r="Z22" s="1">
        <v>5871630810</v>
      </c>
      <c r="AA22" s="1">
        <v>6161118070</v>
      </c>
      <c r="AB22">
        <v>421</v>
      </c>
      <c r="AC22">
        <v>434</v>
      </c>
      <c r="AD22" s="8">
        <v>0.97004608299999995</v>
      </c>
    </row>
    <row r="23" spans="1:30" x14ac:dyDescent="0.25">
      <c r="A23" t="s">
        <v>612</v>
      </c>
      <c r="B23" t="s">
        <v>49</v>
      </c>
      <c r="C23" t="s">
        <v>50</v>
      </c>
      <c r="D23" s="1">
        <v>514.41999999999996</v>
      </c>
      <c r="E23" s="1">
        <v>677.72</v>
      </c>
      <c r="F23" s="1">
        <v>0</v>
      </c>
      <c r="G23" s="1">
        <v>138.41999999999999</v>
      </c>
      <c r="H23" s="1">
        <v>7.22</v>
      </c>
      <c r="I23" s="1">
        <v>0</v>
      </c>
      <c r="J23" s="1">
        <v>1.1399999999999999</v>
      </c>
      <c r="K23" s="1">
        <v>16.52</v>
      </c>
      <c r="L23" s="1">
        <v>211.05</v>
      </c>
      <c r="M23" s="1">
        <v>131</v>
      </c>
      <c r="N23" s="1">
        <v>16.14</v>
      </c>
      <c r="O23" s="1">
        <v>248.97</v>
      </c>
      <c r="P23" s="1">
        <v>0</v>
      </c>
      <c r="Q23" s="1">
        <v>0</v>
      </c>
      <c r="R23" s="1">
        <v>1</v>
      </c>
      <c r="S23" s="1">
        <v>2</v>
      </c>
      <c r="T23" s="1">
        <v>369.98</v>
      </c>
      <c r="U23" s="6">
        <v>0.51378559800000001</v>
      </c>
      <c r="V23" s="7">
        <v>2.070475976</v>
      </c>
      <c r="W23" s="6">
        <v>0.35706462700000002</v>
      </c>
      <c r="X23" s="1">
        <v>3779199900</v>
      </c>
      <c r="Y23" s="1">
        <v>3749603420</v>
      </c>
      <c r="Z23" s="1">
        <v>3641589120</v>
      </c>
      <c r="AA23" s="1">
        <v>3723464147</v>
      </c>
      <c r="AB23">
        <v>296</v>
      </c>
      <c r="AC23">
        <v>305</v>
      </c>
      <c r="AD23" s="8">
        <v>0.97049180300000004</v>
      </c>
    </row>
    <row r="24" spans="1:30" x14ac:dyDescent="0.25">
      <c r="A24" t="s">
        <v>613</v>
      </c>
      <c r="B24" t="s">
        <v>51</v>
      </c>
      <c r="C24" t="s">
        <v>52</v>
      </c>
      <c r="D24" s="1">
        <v>1701.3</v>
      </c>
      <c r="E24" s="1">
        <v>1999.82</v>
      </c>
      <c r="F24" s="1">
        <v>0.24</v>
      </c>
      <c r="G24" s="1">
        <v>255.05</v>
      </c>
      <c r="H24" s="1">
        <v>8.6</v>
      </c>
      <c r="I24" s="1">
        <v>1.44</v>
      </c>
      <c r="J24" s="1">
        <v>2.46</v>
      </c>
      <c r="K24" s="1">
        <v>30.73</v>
      </c>
      <c r="L24" s="1">
        <v>758.05</v>
      </c>
      <c r="M24" s="1">
        <v>323.58999999999997</v>
      </c>
      <c r="N24" s="1">
        <v>39.36</v>
      </c>
      <c r="O24" s="1">
        <v>610.54999999999995</v>
      </c>
      <c r="P24" s="1">
        <v>0</v>
      </c>
      <c r="Q24" s="1">
        <v>0.13</v>
      </c>
      <c r="R24" s="1">
        <v>3.81</v>
      </c>
      <c r="S24" s="1">
        <v>0</v>
      </c>
      <c r="T24" s="1">
        <v>548.36</v>
      </c>
      <c r="U24" s="6">
        <v>0.267563891</v>
      </c>
      <c r="V24" s="7">
        <v>0.56151498300000002</v>
      </c>
      <c r="W24" s="6">
        <v>0.35706462700000002</v>
      </c>
      <c r="X24" s="1">
        <v>7088279760</v>
      </c>
      <c r="Y24" s="1">
        <v>7027438430</v>
      </c>
      <c r="Z24" s="1">
        <v>6893751140</v>
      </c>
      <c r="AA24" s="1">
        <v>7003156443</v>
      </c>
      <c r="AB24">
        <v>798</v>
      </c>
      <c r="AC24">
        <v>807</v>
      </c>
      <c r="AD24" s="8">
        <v>0.98884758399999995</v>
      </c>
    </row>
    <row r="25" spans="1:30" x14ac:dyDescent="0.25">
      <c r="A25" t="s">
        <v>614</v>
      </c>
      <c r="B25" t="s">
        <v>53</v>
      </c>
      <c r="C25" t="s">
        <v>54</v>
      </c>
      <c r="D25" s="1">
        <v>802.42</v>
      </c>
      <c r="E25" s="1">
        <v>1054.1500000000001</v>
      </c>
      <c r="F25" s="1">
        <v>7.0000000000000007E-2</v>
      </c>
      <c r="G25" s="1">
        <v>223.35</v>
      </c>
      <c r="H25" s="1">
        <v>11.64</v>
      </c>
      <c r="I25" s="1">
        <v>0</v>
      </c>
      <c r="J25" s="1">
        <v>4.42</v>
      </c>
      <c r="K25" s="1">
        <v>12.25</v>
      </c>
      <c r="L25" s="1">
        <v>327.13</v>
      </c>
      <c r="M25" s="1">
        <v>147.44999999999999</v>
      </c>
      <c r="N25" s="1">
        <v>24.69</v>
      </c>
      <c r="O25" s="1">
        <v>352.31</v>
      </c>
      <c r="P25" s="1">
        <v>0.34</v>
      </c>
      <c r="Q25" s="1">
        <v>0</v>
      </c>
      <c r="R25" s="1">
        <v>0</v>
      </c>
      <c r="S25" s="1">
        <v>0</v>
      </c>
      <c r="T25" s="1">
        <v>452.47</v>
      </c>
      <c r="U25" s="6">
        <v>0.44349255300000001</v>
      </c>
      <c r="V25" s="7">
        <v>1.5426912150000001</v>
      </c>
      <c r="W25" s="6">
        <v>0.35706462700000002</v>
      </c>
      <c r="X25" s="1">
        <v>4171775663</v>
      </c>
      <c r="Y25" s="1">
        <v>3772502261</v>
      </c>
      <c r="Z25" s="1">
        <v>3744004274</v>
      </c>
      <c r="AA25" s="1">
        <v>3896094066</v>
      </c>
      <c r="AB25">
        <v>406</v>
      </c>
      <c r="AC25">
        <v>409</v>
      </c>
      <c r="AD25" s="8">
        <v>0.99266503699999997</v>
      </c>
    </row>
    <row r="26" spans="1:30" x14ac:dyDescent="0.25">
      <c r="A26" t="s">
        <v>615</v>
      </c>
      <c r="B26" t="s">
        <v>55</v>
      </c>
      <c r="C26" t="s">
        <v>56</v>
      </c>
      <c r="D26" s="1">
        <v>754</v>
      </c>
      <c r="E26" s="1">
        <v>936.17</v>
      </c>
      <c r="F26" s="1">
        <v>0.38</v>
      </c>
      <c r="G26" s="1">
        <v>160.63</v>
      </c>
      <c r="H26" s="1">
        <v>7.85</v>
      </c>
      <c r="I26" s="1">
        <v>1.03</v>
      </c>
      <c r="J26" s="1">
        <v>1.96</v>
      </c>
      <c r="K26" s="1">
        <v>10.32</v>
      </c>
      <c r="L26" s="1">
        <v>353.64</v>
      </c>
      <c r="M26" s="1">
        <v>164.97</v>
      </c>
      <c r="N26" s="1">
        <v>41.87</v>
      </c>
      <c r="O26" s="1">
        <v>196.39</v>
      </c>
      <c r="P26" s="1">
        <v>10.84</v>
      </c>
      <c r="Q26" s="1">
        <v>0</v>
      </c>
      <c r="R26" s="1">
        <v>0</v>
      </c>
      <c r="S26" s="1">
        <v>0</v>
      </c>
      <c r="T26" s="1">
        <v>188.12</v>
      </c>
      <c r="U26" s="6">
        <v>0.21057611900000001</v>
      </c>
      <c r="V26" s="7">
        <v>0.347795996</v>
      </c>
      <c r="W26" s="6">
        <v>0.35706462700000002</v>
      </c>
      <c r="X26" s="1">
        <v>3480371590</v>
      </c>
      <c r="Y26" s="1">
        <v>3429642210</v>
      </c>
      <c r="Z26" s="1">
        <v>3445769410</v>
      </c>
      <c r="AA26" s="1">
        <v>3451927737</v>
      </c>
      <c r="AB26">
        <v>449</v>
      </c>
      <c r="AC26">
        <v>460</v>
      </c>
      <c r="AD26" s="8">
        <v>0.97608695700000003</v>
      </c>
    </row>
    <row r="27" spans="1:30" x14ac:dyDescent="0.25">
      <c r="A27" t="s">
        <v>616</v>
      </c>
      <c r="B27" t="s">
        <v>57</v>
      </c>
      <c r="C27" t="s">
        <v>58</v>
      </c>
      <c r="D27" s="1">
        <v>1372.56</v>
      </c>
      <c r="E27" s="1">
        <v>1850.4</v>
      </c>
      <c r="F27" s="1">
        <v>0.78</v>
      </c>
      <c r="G27" s="1">
        <v>409.3</v>
      </c>
      <c r="H27" s="1">
        <v>15.88</v>
      </c>
      <c r="I27" s="1">
        <v>3.4</v>
      </c>
      <c r="J27" s="1">
        <v>13.6</v>
      </c>
      <c r="K27" s="1">
        <v>34.880000000000003</v>
      </c>
      <c r="L27" s="1">
        <v>546.74</v>
      </c>
      <c r="M27" s="1">
        <v>296.77</v>
      </c>
      <c r="N27" s="1">
        <v>126.63</v>
      </c>
      <c r="O27" s="1">
        <v>554.96</v>
      </c>
      <c r="P27" s="1">
        <v>145.99</v>
      </c>
      <c r="Q27" s="1">
        <v>0.52</v>
      </c>
      <c r="R27" s="1">
        <v>0</v>
      </c>
      <c r="S27" s="1">
        <v>1</v>
      </c>
      <c r="T27" s="1">
        <v>645.5</v>
      </c>
      <c r="U27" s="6">
        <v>0.35662578299999997</v>
      </c>
      <c r="V27" s="7">
        <v>0.997543446</v>
      </c>
      <c r="W27" s="6">
        <v>0.35706462700000002</v>
      </c>
      <c r="X27" s="1">
        <v>6464143770</v>
      </c>
      <c r="Y27" s="1">
        <v>6112182360</v>
      </c>
      <c r="Z27" s="1">
        <v>6025065850</v>
      </c>
      <c r="AA27" s="1">
        <v>6200463993</v>
      </c>
      <c r="AB27">
        <v>736</v>
      </c>
      <c r="AC27">
        <v>753</v>
      </c>
      <c r="AD27" s="8">
        <v>0.97742363899999996</v>
      </c>
    </row>
    <row r="28" spans="1:30" x14ac:dyDescent="0.25">
      <c r="A28" t="s">
        <v>617</v>
      </c>
      <c r="B28" t="s">
        <v>59</v>
      </c>
      <c r="C28" t="s">
        <v>60</v>
      </c>
      <c r="D28" s="1">
        <v>254.38</v>
      </c>
      <c r="E28" s="1">
        <v>383.17</v>
      </c>
      <c r="F28" s="1">
        <v>1</v>
      </c>
      <c r="G28" s="1">
        <v>104.91</v>
      </c>
      <c r="H28" s="1">
        <v>4.5999999999999996</v>
      </c>
      <c r="I28" s="1">
        <v>2</v>
      </c>
      <c r="J28" s="1">
        <v>6.08</v>
      </c>
      <c r="K28" s="1">
        <v>10.199999999999999</v>
      </c>
      <c r="L28" s="1">
        <v>138.41</v>
      </c>
      <c r="M28" s="1">
        <v>26.76</v>
      </c>
      <c r="N28" s="1">
        <v>4.4400000000000004</v>
      </c>
      <c r="O28" s="1">
        <v>127.14</v>
      </c>
      <c r="P28" s="1">
        <v>0</v>
      </c>
      <c r="Q28" s="1">
        <v>0</v>
      </c>
      <c r="R28" s="1">
        <v>0</v>
      </c>
      <c r="S28" s="1">
        <v>0</v>
      </c>
      <c r="T28" s="1">
        <v>191.64</v>
      </c>
      <c r="U28" s="6">
        <v>0.65389255599999996</v>
      </c>
      <c r="V28" s="7">
        <v>3.3536607630000002</v>
      </c>
      <c r="W28" s="6">
        <v>0.35706462700000002</v>
      </c>
      <c r="X28" s="1">
        <v>530688200</v>
      </c>
      <c r="Y28" s="1">
        <v>540373950</v>
      </c>
      <c r="Z28" s="1">
        <v>456473520</v>
      </c>
      <c r="AA28" s="1">
        <v>509178557</v>
      </c>
      <c r="AB28">
        <v>183</v>
      </c>
      <c r="AC28">
        <v>198</v>
      </c>
      <c r="AD28" s="8">
        <v>0.92424242400000001</v>
      </c>
    </row>
    <row r="29" spans="1:30" x14ac:dyDescent="0.25">
      <c r="A29" t="s">
        <v>618</v>
      </c>
      <c r="B29" t="s">
        <v>61</v>
      </c>
      <c r="C29" t="s">
        <v>62</v>
      </c>
      <c r="D29" s="1">
        <v>399.03</v>
      </c>
      <c r="E29" s="1">
        <v>560.59</v>
      </c>
      <c r="F29" s="1">
        <v>0</v>
      </c>
      <c r="G29" s="1">
        <v>142.5</v>
      </c>
      <c r="H29" s="1">
        <v>6.75</v>
      </c>
      <c r="I29" s="1">
        <v>0</v>
      </c>
      <c r="J29" s="1">
        <v>2.9</v>
      </c>
      <c r="K29" s="1">
        <v>9.41</v>
      </c>
      <c r="L29" s="1">
        <v>141.38999999999999</v>
      </c>
      <c r="M29" s="1">
        <v>123.56</v>
      </c>
      <c r="N29" s="1">
        <v>0</v>
      </c>
      <c r="O29" s="1">
        <v>107.71</v>
      </c>
      <c r="P29" s="1">
        <v>0</v>
      </c>
      <c r="Q29" s="1">
        <v>0</v>
      </c>
      <c r="R29" s="1">
        <v>0</v>
      </c>
      <c r="S29" s="1">
        <v>0</v>
      </c>
      <c r="T29" s="1">
        <v>240.57</v>
      </c>
      <c r="U29" s="6">
        <v>0.44020026899999998</v>
      </c>
      <c r="V29" s="7">
        <v>1.519871776</v>
      </c>
      <c r="W29" s="6">
        <v>0.35706462700000002</v>
      </c>
      <c r="X29" s="1">
        <v>2570458010</v>
      </c>
      <c r="Y29" s="1">
        <v>2367257740</v>
      </c>
      <c r="Z29" s="1">
        <v>2313709960</v>
      </c>
      <c r="AA29" s="1">
        <v>2417141903</v>
      </c>
      <c r="AB29">
        <v>251</v>
      </c>
      <c r="AC29">
        <v>274</v>
      </c>
      <c r="AD29" s="8">
        <v>0.916058394</v>
      </c>
    </row>
    <row r="30" spans="1:30" x14ac:dyDescent="0.25">
      <c r="A30" t="s">
        <v>619</v>
      </c>
      <c r="B30" t="s">
        <v>63</v>
      </c>
      <c r="C30" t="s">
        <v>64</v>
      </c>
      <c r="D30" s="1">
        <v>916.55</v>
      </c>
      <c r="E30" s="1">
        <v>1158.06</v>
      </c>
      <c r="F30" s="1">
        <v>0.13</v>
      </c>
      <c r="G30" s="1">
        <v>204.61</v>
      </c>
      <c r="H30" s="1">
        <v>10.94</v>
      </c>
      <c r="I30" s="1">
        <v>2</v>
      </c>
      <c r="J30" s="1">
        <v>7.08</v>
      </c>
      <c r="K30" s="1">
        <v>16.75</v>
      </c>
      <c r="L30" s="1">
        <v>376.07</v>
      </c>
      <c r="M30" s="1">
        <v>203.75</v>
      </c>
      <c r="N30" s="1">
        <v>8.49</v>
      </c>
      <c r="O30" s="1">
        <v>338</v>
      </c>
      <c r="P30" s="1">
        <v>96.08</v>
      </c>
      <c r="Q30" s="1">
        <v>0</v>
      </c>
      <c r="R30" s="1">
        <v>12</v>
      </c>
      <c r="S30" s="1">
        <v>4</v>
      </c>
      <c r="T30" s="1">
        <v>484.47</v>
      </c>
      <c r="U30" s="6">
        <v>0.42581082100000001</v>
      </c>
      <c r="V30" s="7">
        <v>1.4221314169999999</v>
      </c>
      <c r="W30" s="6">
        <v>0.35706462700000002</v>
      </c>
      <c r="X30" s="1">
        <v>2516448960</v>
      </c>
      <c r="Y30" s="1">
        <v>2387740390</v>
      </c>
      <c r="Z30" s="1">
        <v>2381445430</v>
      </c>
      <c r="AA30" s="1">
        <v>2428544927</v>
      </c>
      <c r="AB30">
        <v>492</v>
      </c>
      <c r="AC30">
        <v>515</v>
      </c>
      <c r="AD30" s="8">
        <v>0.95533980600000001</v>
      </c>
    </row>
    <row r="31" spans="1:30" x14ac:dyDescent="0.25">
      <c r="A31" t="s">
        <v>620</v>
      </c>
      <c r="B31" t="s">
        <v>65</v>
      </c>
      <c r="C31" t="s">
        <v>66</v>
      </c>
      <c r="D31" s="1">
        <v>820.72</v>
      </c>
      <c r="E31" s="1">
        <v>1052.83</v>
      </c>
      <c r="F31" s="1">
        <v>3.06</v>
      </c>
      <c r="G31" s="1">
        <v>181.8</v>
      </c>
      <c r="H31" s="1">
        <v>8.7799999999999994</v>
      </c>
      <c r="I31" s="1">
        <v>0.28999999999999998</v>
      </c>
      <c r="J31" s="1">
        <v>19.11</v>
      </c>
      <c r="K31" s="1">
        <v>19.07</v>
      </c>
      <c r="L31" s="1">
        <v>406.35</v>
      </c>
      <c r="M31" s="1">
        <v>146.76</v>
      </c>
      <c r="N31" s="1">
        <v>74.11</v>
      </c>
      <c r="O31" s="1">
        <v>236.3</v>
      </c>
      <c r="P31" s="1">
        <v>32.07</v>
      </c>
      <c r="Q31" s="1">
        <v>0</v>
      </c>
      <c r="R31" s="1">
        <v>0</v>
      </c>
      <c r="S31" s="1">
        <v>0</v>
      </c>
      <c r="T31" s="1">
        <v>517.6</v>
      </c>
      <c r="U31" s="6">
        <v>0.53710981400000002</v>
      </c>
      <c r="V31" s="7">
        <v>2.262728874</v>
      </c>
      <c r="W31" s="6">
        <v>0.35706462700000002</v>
      </c>
      <c r="X31" s="1">
        <v>2349096210</v>
      </c>
      <c r="Y31" s="1">
        <v>2273671460</v>
      </c>
      <c r="Z31" s="1">
        <v>2211832550</v>
      </c>
      <c r="AA31" s="1">
        <v>2278200073</v>
      </c>
      <c r="AB31">
        <v>408</v>
      </c>
      <c r="AC31">
        <v>422</v>
      </c>
      <c r="AD31" s="8">
        <v>0.96682464499999998</v>
      </c>
    </row>
    <row r="32" spans="1:30" x14ac:dyDescent="0.25">
      <c r="A32" t="s">
        <v>621</v>
      </c>
      <c r="B32" t="s">
        <v>67</v>
      </c>
      <c r="C32" t="s">
        <v>68</v>
      </c>
      <c r="D32" s="1">
        <v>560.25</v>
      </c>
      <c r="E32" s="1">
        <v>690.85</v>
      </c>
      <c r="F32" s="1">
        <v>3.39</v>
      </c>
      <c r="G32" s="1">
        <v>109.5</v>
      </c>
      <c r="H32" s="1">
        <v>5.19</v>
      </c>
      <c r="I32" s="1">
        <v>0.3</v>
      </c>
      <c r="J32" s="1">
        <v>1.28</v>
      </c>
      <c r="K32" s="1">
        <v>10.94</v>
      </c>
      <c r="L32" s="1">
        <v>316.81</v>
      </c>
      <c r="M32" s="1">
        <v>157.57</v>
      </c>
      <c r="N32" s="1">
        <v>75.989999999999995</v>
      </c>
      <c r="O32" s="1">
        <v>89.59</v>
      </c>
      <c r="P32" s="1">
        <v>16.54</v>
      </c>
      <c r="Q32" s="1">
        <v>0</v>
      </c>
      <c r="R32" s="1">
        <v>0</v>
      </c>
      <c r="S32" s="1">
        <v>0</v>
      </c>
      <c r="T32" s="1">
        <v>244.76</v>
      </c>
      <c r="U32" s="6">
        <v>0.402206061</v>
      </c>
      <c r="V32" s="7">
        <v>1.268830369</v>
      </c>
      <c r="W32" s="6">
        <v>0.35706462700000002</v>
      </c>
      <c r="X32" s="1">
        <v>3353540720</v>
      </c>
      <c r="Y32" s="1">
        <v>3240312630</v>
      </c>
      <c r="Z32" s="1">
        <v>3247630850</v>
      </c>
      <c r="AA32" s="1">
        <v>3280494733</v>
      </c>
      <c r="AB32">
        <v>404</v>
      </c>
      <c r="AC32">
        <v>413</v>
      </c>
      <c r="AD32" s="8">
        <v>0.97820823199999996</v>
      </c>
    </row>
    <row r="33" spans="1:30" x14ac:dyDescent="0.25">
      <c r="A33" t="s">
        <v>622</v>
      </c>
      <c r="B33" t="s">
        <v>69</v>
      </c>
      <c r="C33" t="s">
        <v>70</v>
      </c>
      <c r="D33" s="1">
        <v>861.17</v>
      </c>
      <c r="E33" s="1">
        <v>1064.8499999999999</v>
      </c>
      <c r="F33" s="1">
        <v>1.78</v>
      </c>
      <c r="G33" s="1">
        <v>162.59</v>
      </c>
      <c r="H33" s="1">
        <v>7.85</v>
      </c>
      <c r="I33" s="1">
        <v>1.21</v>
      </c>
      <c r="J33" s="1">
        <v>2.88</v>
      </c>
      <c r="K33" s="1">
        <v>27.37</v>
      </c>
      <c r="L33" s="1">
        <v>488.17</v>
      </c>
      <c r="M33" s="1">
        <v>102.78</v>
      </c>
      <c r="N33" s="1">
        <v>0</v>
      </c>
      <c r="O33" s="1">
        <v>310.43</v>
      </c>
      <c r="P33" s="1">
        <v>53.68</v>
      </c>
      <c r="Q33" s="1">
        <v>0.28999999999999998</v>
      </c>
      <c r="R33" s="1">
        <v>5.52</v>
      </c>
      <c r="S33" s="1">
        <v>0</v>
      </c>
      <c r="T33" s="1">
        <v>143.47</v>
      </c>
      <c r="U33" s="6">
        <v>0.186853941</v>
      </c>
      <c r="V33" s="7">
        <v>0.27384881599999999</v>
      </c>
      <c r="W33" s="6">
        <v>0.35706462700000002</v>
      </c>
      <c r="X33" s="1">
        <v>5011984200</v>
      </c>
      <c r="Y33" s="1">
        <v>4398165400</v>
      </c>
      <c r="Z33" s="1">
        <v>4262937270</v>
      </c>
      <c r="AA33" s="1">
        <v>4557695623</v>
      </c>
      <c r="AB33">
        <v>391</v>
      </c>
      <c r="AC33">
        <v>398</v>
      </c>
      <c r="AD33" s="8">
        <v>0.98241206000000003</v>
      </c>
    </row>
    <row r="34" spans="1:30" x14ac:dyDescent="0.25">
      <c r="A34" t="s">
        <v>623</v>
      </c>
      <c r="B34" t="s">
        <v>71</v>
      </c>
      <c r="C34" t="s">
        <v>72</v>
      </c>
      <c r="D34" s="1">
        <v>401.03</v>
      </c>
      <c r="E34" s="1">
        <v>553.88</v>
      </c>
      <c r="F34" s="1">
        <v>0.56000000000000005</v>
      </c>
      <c r="G34" s="1">
        <v>128.74</v>
      </c>
      <c r="H34" s="1">
        <v>3.91</v>
      </c>
      <c r="I34" s="1">
        <v>1</v>
      </c>
      <c r="J34" s="1">
        <v>12.14</v>
      </c>
      <c r="K34" s="1">
        <v>6.5</v>
      </c>
      <c r="L34" s="1">
        <v>164.92</v>
      </c>
      <c r="M34" s="1">
        <v>28.77</v>
      </c>
      <c r="N34" s="1">
        <v>0</v>
      </c>
      <c r="O34" s="1">
        <v>157.56</v>
      </c>
      <c r="P34" s="1">
        <v>0</v>
      </c>
      <c r="Q34" s="1">
        <v>0</v>
      </c>
      <c r="R34" s="1">
        <v>0</v>
      </c>
      <c r="S34" s="1">
        <v>0</v>
      </c>
      <c r="T34" s="1">
        <v>421.57</v>
      </c>
      <c r="U34" s="6">
        <v>0.80284335799999995</v>
      </c>
      <c r="V34" s="7">
        <v>5.0555450019999997</v>
      </c>
      <c r="W34" s="6">
        <v>0.35706462700000002</v>
      </c>
      <c r="X34" s="1">
        <v>1109352900</v>
      </c>
      <c r="Y34" s="1">
        <v>1092290880</v>
      </c>
      <c r="Z34" s="1">
        <v>1086336590</v>
      </c>
      <c r="AA34" s="1">
        <v>1095993457</v>
      </c>
      <c r="AB34">
        <v>227</v>
      </c>
      <c r="AC34">
        <v>238</v>
      </c>
      <c r="AD34" s="8">
        <v>0.95378151300000003</v>
      </c>
    </row>
    <row r="35" spans="1:30" x14ac:dyDescent="0.25">
      <c r="A35" t="s">
        <v>624</v>
      </c>
      <c r="B35" t="s">
        <v>73</v>
      </c>
      <c r="C35" t="s">
        <v>74</v>
      </c>
      <c r="D35" s="1">
        <v>503.13</v>
      </c>
      <c r="E35" s="1">
        <v>646.32000000000005</v>
      </c>
      <c r="F35" s="1">
        <v>0</v>
      </c>
      <c r="G35" s="1">
        <v>120</v>
      </c>
      <c r="H35" s="1">
        <v>1.75</v>
      </c>
      <c r="I35" s="1">
        <v>0.98</v>
      </c>
      <c r="J35" s="1">
        <v>7.53</v>
      </c>
      <c r="K35" s="1">
        <v>12.93</v>
      </c>
      <c r="L35" s="1">
        <v>193.23</v>
      </c>
      <c r="M35" s="1">
        <v>64.34</v>
      </c>
      <c r="N35" s="1">
        <v>44.65</v>
      </c>
      <c r="O35" s="1">
        <v>212.81</v>
      </c>
      <c r="P35" s="1">
        <v>7.92</v>
      </c>
      <c r="Q35" s="1">
        <v>0.49</v>
      </c>
      <c r="R35" s="1">
        <v>4.42</v>
      </c>
      <c r="S35" s="1">
        <v>0</v>
      </c>
      <c r="T35" s="1">
        <v>229.71</v>
      </c>
      <c r="U35" s="6">
        <v>0.44353367199999999</v>
      </c>
      <c r="V35" s="7">
        <v>1.5429772939999999</v>
      </c>
      <c r="W35" s="6">
        <v>0.35706462700000002</v>
      </c>
      <c r="X35" s="1">
        <v>2405356790</v>
      </c>
      <c r="Y35" s="1">
        <v>2379255710</v>
      </c>
      <c r="Z35" s="1">
        <v>2365028100</v>
      </c>
      <c r="AA35" s="1">
        <v>2383213533</v>
      </c>
      <c r="AB35">
        <v>254</v>
      </c>
      <c r="AC35">
        <v>260</v>
      </c>
      <c r="AD35" s="8">
        <v>0.97692307700000003</v>
      </c>
    </row>
    <row r="36" spans="1:30" x14ac:dyDescent="0.25">
      <c r="A36" t="s">
        <v>625</v>
      </c>
      <c r="B36" t="s">
        <v>75</v>
      </c>
      <c r="C36" t="s">
        <v>76</v>
      </c>
      <c r="D36" s="1">
        <v>300.87</v>
      </c>
      <c r="E36" s="1">
        <v>444.48</v>
      </c>
      <c r="F36" s="1">
        <v>1</v>
      </c>
      <c r="G36" s="1">
        <v>116.26</v>
      </c>
      <c r="H36" s="1">
        <v>5.15</v>
      </c>
      <c r="I36" s="1">
        <v>2</v>
      </c>
      <c r="J36" s="1">
        <v>4.24</v>
      </c>
      <c r="K36" s="1">
        <v>14.96</v>
      </c>
      <c r="L36" s="1">
        <v>132.83000000000001</v>
      </c>
      <c r="M36" s="1">
        <v>83.01</v>
      </c>
      <c r="N36" s="1">
        <v>2.97</v>
      </c>
      <c r="O36" s="1">
        <v>185.68</v>
      </c>
      <c r="P36" s="1">
        <v>0</v>
      </c>
      <c r="Q36" s="1">
        <v>0</v>
      </c>
      <c r="R36" s="1">
        <v>0</v>
      </c>
      <c r="S36" s="1">
        <v>0</v>
      </c>
      <c r="T36" s="1">
        <v>444.41</v>
      </c>
      <c r="U36" s="6">
        <v>0.61393087400000002</v>
      </c>
      <c r="V36" s="7">
        <v>2.9562781359999999</v>
      </c>
      <c r="W36" s="6">
        <v>0.35706462700000002</v>
      </c>
      <c r="X36" s="1">
        <v>2022778470</v>
      </c>
      <c r="Y36" s="1">
        <v>1957916740</v>
      </c>
      <c r="Z36" s="1">
        <v>1866686000</v>
      </c>
      <c r="AA36" s="1">
        <v>1949127070</v>
      </c>
      <c r="AB36">
        <v>175</v>
      </c>
      <c r="AC36">
        <v>182</v>
      </c>
      <c r="AD36" s="8">
        <v>0.96153846200000004</v>
      </c>
    </row>
    <row r="37" spans="1:30" x14ac:dyDescent="0.25">
      <c r="A37" t="s">
        <v>626</v>
      </c>
      <c r="B37" t="s">
        <v>77</v>
      </c>
      <c r="C37" t="s">
        <v>78</v>
      </c>
      <c r="D37" s="1">
        <v>618.36</v>
      </c>
      <c r="E37" s="1">
        <v>867.79</v>
      </c>
      <c r="F37" s="1">
        <v>1</v>
      </c>
      <c r="G37" s="1">
        <v>185</v>
      </c>
      <c r="H37" s="1">
        <v>25.43</v>
      </c>
      <c r="I37" s="1">
        <v>2</v>
      </c>
      <c r="J37" s="1">
        <v>10.62</v>
      </c>
      <c r="K37" s="1">
        <v>25.38</v>
      </c>
      <c r="L37" s="1">
        <v>231.57</v>
      </c>
      <c r="M37" s="1">
        <v>141.05000000000001</v>
      </c>
      <c r="N37" s="1">
        <v>0</v>
      </c>
      <c r="O37" s="1">
        <v>376.87</v>
      </c>
      <c r="P37" s="1">
        <v>0</v>
      </c>
      <c r="Q37" s="1">
        <v>0</v>
      </c>
      <c r="R37" s="1">
        <v>0</v>
      </c>
      <c r="S37" s="1">
        <v>0</v>
      </c>
      <c r="T37" s="1">
        <v>379.05</v>
      </c>
      <c r="U37" s="6">
        <v>0.48280939699999997</v>
      </c>
      <c r="V37" s="7">
        <v>1.828343413</v>
      </c>
      <c r="W37" s="6">
        <v>0.35706462700000002</v>
      </c>
      <c r="X37" s="1">
        <v>3347931200</v>
      </c>
      <c r="Y37" s="1">
        <v>3349027840</v>
      </c>
      <c r="Z37" s="1">
        <v>3248114090</v>
      </c>
      <c r="AA37" s="1">
        <v>3315024377</v>
      </c>
      <c r="AB37">
        <v>346</v>
      </c>
      <c r="AC37">
        <v>357</v>
      </c>
      <c r="AD37" s="8">
        <v>0.96918767500000003</v>
      </c>
    </row>
    <row r="38" spans="1:30" x14ac:dyDescent="0.25">
      <c r="A38" t="s">
        <v>627</v>
      </c>
      <c r="B38" t="s">
        <v>79</v>
      </c>
      <c r="C38" t="s">
        <v>80</v>
      </c>
      <c r="D38" s="1">
        <v>643.63</v>
      </c>
      <c r="E38" s="1">
        <v>903.88</v>
      </c>
      <c r="F38" s="1">
        <v>0</v>
      </c>
      <c r="G38" s="1">
        <v>217.32</v>
      </c>
      <c r="H38" s="1">
        <v>7.29</v>
      </c>
      <c r="I38" s="1">
        <v>0</v>
      </c>
      <c r="J38" s="1">
        <v>16.260000000000002</v>
      </c>
      <c r="K38" s="1">
        <v>19.38</v>
      </c>
      <c r="L38" s="1">
        <v>263.39999999999998</v>
      </c>
      <c r="M38" s="1">
        <v>137.55000000000001</v>
      </c>
      <c r="N38" s="1">
        <v>17.32</v>
      </c>
      <c r="O38" s="1">
        <v>235.31</v>
      </c>
      <c r="P38" s="1">
        <v>6.13</v>
      </c>
      <c r="Q38" s="1">
        <v>0.95</v>
      </c>
      <c r="R38" s="1">
        <v>12.5</v>
      </c>
      <c r="S38" s="1">
        <v>1</v>
      </c>
      <c r="T38" s="1">
        <v>325.33</v>
      </c>
      <c r="U38" s="6">
        <v>0.374188258</v>
      </c>
      <c r="V38" s="7">
        <v>1.0982131850000001</v>
      </c>
      <c r="W38" s="6">
        <v>0.35706462700000002</v>
      </c>
      <c r="X38" s="1">
        <v>3430921990</v>
      </c>
      <c r="Y38" s="1">
        <v>3235259780</v>
      </c>
      <c r="Z38" s="1">
        <v>3163274070</v>
      </c>
      <c r="AA38" s="1">
        <v>3276485280</v>
      </c>
      <c r="AB38">
        <v>331</v>
      </c>
      <c r="AC38">
        <v>341</v>
      </c>
      <c r="AD38" s="8">
        <v>0.97067448700000003</v>
      </c>
    </row>
    <row r="39" spans="1:30" x14ac:dyDescent="0.25">
      <c r="A39" t="s">
        <v>628</v>
      </c>
      <c r="B39" t="s">
        <v>81</v>
      </c>
      <c r="C39" t="s">
        <v>82</v>
      </c>
      <c r="D39" s="1">
        <v>272.5</v>
      </c>
      <c r="E39" s="1">
        <v>369.54</v>
      </c>
      <c r="F39" s="1">
        <v>0.51</v>
      </c>
      <c r="G39" s="1">
        <v>83.59</v>
      </c>
      <c r="H39" s="1">
        <v>2.2599999999999998</v>
      </c>
      <c r="I39" s="1">
        <v>1</v>
      </c>
      <c r="J39" s="1">
        <v>2.35</v>
      </c>
      <c r="K39" s="1">
        <v>7.33</v>
      </c>
      <c r="L39" s="1">
        <v>116.45</v>
      </c>
      <c r="M39" s="1">
        <v>50.69</v>
      </c>
      <c r="N39" s="1">
        <v>0</v>
      </c>
      <c r="O39" s="1">
        <v>148.47</v>
      </c>
      <c r="P39" s="1">
        <v>8.8000000000000007</v>
      </c>
      <c r="Q39" s="1">
        <v>0</v>
      </c>
      <c r="R39" s="1">
        <v>0</v>
      </c>
      <c r="S39" s="1">
        <v>0</v>
      </c>
      <c r="T39" s="1">
        <v>113.76</v>
      </c>
      <c r="U39" s="6">
        <v>0.30503247999999999</v>
      </c>
      <c r="V39" s="7">
        <v>0.72979101899999999</v>
      </c>
      <c r="W39" s="6">
        <v>0.35706462700000002</v>
      </c>
      <c r="X39" s="1">
        <v>1591972010</v>
      </c>
      <c r="Y39" s="1">
        <v>1579577910</v>
      </c>
      <c r="Z39" s="1">
        <v>1640150340</v>
      </c>
      <c r="AA39" s="1">
        <v>1603900087</v>
      </c>
      <c r="AB39">
        <v>155</v>
      </c>
      <c r="AC39">
        <v>155</v>
      </c>
      <c r="AD39" s="8">
        <v>1</v>
      </c>
    </row>
    <row r="40" spans="1:30" x14ac:dyDescent="0.25">
      <c r="A40" t="s">
        <v>629</v>
      </c>
      <c r="B40" t="s">
        <v>83</v>
      </c>
      <c r="C40" t="s">
        <v>84</v>
      </c>
      <c r="D40" s="1">
        <v>385.78</v>
      </c>
      <c r="E40" s="1">
        <v>498.08</v>
      </c>
      <c r="F40" s="1">
        <v>0</v>
      </c>
      <c r="G40" s="1">
        <v>101.64</v>
      </c>
      <c r="H40" s="1">
        <v>4.66</v>
      </c>
      <c r="I40" s="1">
        <v>1</v>
      </c>
      <c r="J40" s="1">
        <v>0</v>
      </c>
      <c r="K40" s="1">
        <v>5</v>
      </c>
      <c r="L40" s="1">
        <v>184.01</v>
      </c>
      <c r="M40" s="1">
        <v>66.64</v>
      </c>
      <c r="N40" s="1">
        <v>0</v>
      </c>
      <c r="O40" s="1">
        <v>114.1</v>
      </c>
      <c r="P40" s="1">
        <v>0</v>
      </c>
      <c r="Q40" s="1">
        <v>0</v>
      </c>
      <c r="R40" s="1">
        <v>0</v>
      </c>
      <c r="S40" s="1">
        <v>0</v>
      </c>
      <c r="T40" s="1">
        <v>211.55</v>
      </c>
      <c r="U40" s="6">
        <v>0.48954182099999999</v>
      </c>
      <c r="V40" s="7">
        <v>1.8796887449999999</v>
      </c>
      <c r="W40" s="6">
        <v>0.35706462700000002</v>
      </c>
      <c r="X40" s="1">
        <v>1602541260</v>
      </c>
      <c r="Y40" s="1">
        <v>1527937960</v>
      </c>
      <c r="Z40" s="1">
        <v>1517189070</v>
      </c>
      <c r="AA40" s="1">
        <v>1549222763</v>
      </c>
      <c r="AB40">
        <v>213</v>
      </c>
      <c r="AC40">
        <v>217</v>
      </c>
      <c r="AD40" s="8">
        <v>0.98156681999999995</v>
      </c>
    </row>
    <row r="41" spans="1:30" x14ac:dyDescent="0.25">
      <c r="A41" t="s">
        <v>630</v>
      </c>
      <c r="B41" t="s">
        <v>85</v>
      </c>
      <c r="C41" t="s">
        <v>86</v>
      </c>
      <c r="D41" s="1">
        <v>518.46</v>
      </c>
      <c r="E41" s="1">
        <v>696.63</v>
      </c>
      <c r="F41" s="1">
        <v>0</v>
      </c>
      <c r="G41" s="1">
        <v>142.38999999999999</v>
      </c>
      <c r="H41" s="1">
        <v>11.74</v>
      </c>
      <c r="I41" s="1">
        <v>0</v>
      </c>
      <c r="J41" s="1">
        <v>9.58</v>
      </c>
      <c r="K41" s="1">
        <v>14.46</v>
      </c>
      <c r="L41" s="1">
        <v>202.67</v>
      </c>
      <c r="M41" s="1">
        <v>103.76</v>
      </c>
      <c r="N41" s="1">
        <v>0</v>
      </c>
      <c r="O41" s="1">
        <v>223.2</v>
      </c>
      <c r="P41" s="1">
        <v>0</v>
      </c>
      <c r="Q41" s="1">
        <v>1</v>
      </c>
      <c r="R41" s="1">
        <v>1</v>
      </c>
      <c r="S41" s="1">
        <v>0</v>
      </c>
      <c r="T41" s="1">
        <v>298.68</v>
      </c>
      <c r="U41" s="6">
        <v>0.50289755000000003</v>
      </c>
      <c r="V41" s="7">
        <v>1.9836515349999999</v>
      </c>
      <c r="W41" s="6">
        <v>0.35706462700000002</v>
      </c>
      <c r="X41" s="1">
        <v>2646856060</v>
      </c>
      <c r="Y41" s="1">
        <v>2530773400</v>
      </c>
      <c r="Z41" s="1">
        <v>2453174900</v>
      </c>
      <c r="AA41" s="1">
        <v>2543601453</v>
      </c>
      <c r="AB41">
        <v>315</v>
      </c>
      <c r="AC41">
        <v>331</v>
      </c>
      <c r="AD41" s="8">
        <v>0.95166163100000001</v>
      </c>
    </row>
    <row r="42" spans="1:30" x14ac:dyDescent="0.25">
      <c r="A42" t="s">
        <v>631</v>
      </c>
      <c r="B42" t="s">
        <v>87</v>
      </c>
      <c r="C42" t="s">
        <v>88</v>
      </c>
      <c r="D42" s="1">
        <v>397.99</v>
      </c>
      <c r="E42" s="1">
        <v>547.55999999999995</v>
      </c>
      <c r="F42" s="1">
        <v>1</v>
      </c>
      <c r="G42" s="1">
        <v>135.06</v>
      </c>
      <c r="H42" s="1">
        <v>3.1</v>
      </c>
      <c r="I42" s="1">
        <v>1</v>
      </c>
      <c r="J42" s="1">
        <v>3</v>
      </c>
      <c r="K42" s="1">
        <v>6.41</v>
      </c>
      <c r="L42" s="1">
        <v>130.35</v>
      </c>
      <c r="M42" s="1">
        <v>79.150000000000006</v>
      </c>
      <c r="N42" s="1">
        <v>5.38</v>
      </c>
      <c r="O42" s="1">
        <v>142.97999999999999</v>
      </c>
      <c r="P42" s="1">
        <v>0</v>
      </c>
      <c r="Q42" s="1">
        <v>0</v>
      </c>
      <c r="R42" s="1">
        <v>0</v>
      </c>
      <c r="S42" s="1">
        <v>0</v>
      </c>
      <c r="T42" s="1">
        <v>203.92</v>
      </c>
      <c r="U42" s="6">
        <v>0.37811718700000002</v>
      </c>
      <c r="V42" s="7">
        <v>1.1213964569999999</v>
      </c>
      <c r="W42" s="6">
        <v>0.35706462700000002</v>
      </c>
      <c r="X42" s="1">
        <v>1592399440</v>
      </c>
      <c r="Y42" s="1">
        <v>1435884730</v>
      </c>
      <c r="Z42" s="1">
        <v>1406601280</v>
      </c>
      <c r="AA42" s="1">
        <v>1478295150</v>
      </c>
      <c r="AB42">
        <v>292</v>
      </c>
      <c r="AC42">
        <v>293</v>
      </c>
      <c r="AD42" s="8">
        <v>0.99658703100000001</v>
      </c>
    </row>
    <row r="43" spans="1:30" x14ac:dyDescent="0.25">
      <c r="A43" t="s">
        <v>632</v>
      </c>
      <c r="B43" t="s">
        <v>89</v>
      </c>
      <c r="C43" t="s">
        <v>90</v>
      </c>
      <c r="D43" s="1">
        <v>281.11</v>
      </c>
      <c r="E43" s="1">
        <v>381.95</v>
      </c>
      <c r="F43" s="1">
        <v>0</v>
      </c>
      <c r="G43" s="1">
        <v>96.4</v>
      </c>
      <c r="H43" s="1">
        <v>2.4500000000000002</v>
      </c>
      <c r="I43" s="1">
        <v>0</v>
      </c>
      <c r="J43" s="1">
        <v>0</v>
      </c>
      <c r="K43" s="1">
        <v>1.99</v>
      </c>
      <c r="L43" s="1">
        <v>119.97</v>
      </c>
      <c r="M43" s="1">
        <v>69.290000000000006</v>
      </c>
      <c r="N43" s="1">
        <v>4.22</v>
      </c>
      <c r="O43" s="1">
        <v>105.9</v>
      </c>
      <c r="P43" s="1">
        <v>0</v>
      </c>
      <c r="Q43" s="1">
        <v>0</v>
      </c>
      <c r="R43" s="1">
        <v>0</v>
      </c>
      <c r="S43" s="1">
        <v>0</v>
      </c>
      <c r="T43" s="1">
        <v>121.55</v>
      </c>
      <c r="U43" s="6">
        <v>0.30399178399999999</v>
      </c>
      <c r="V43" s="7">
        <v>0.72481977799999997</v>
      </c>
      <c r="W43" s="6">
        <v>0.35706462700000002</v>
      </c>
      <c r="X43" s="1">
        <v>1497628690</v>
      </c>
      <c r="Y43" s="1">
        <v>1426338870</v>
      </c>
      <c r="Z43" s="1">
        <v>1376572200</v>
      </c>
      <c r="AA43" s="1">
        <v>1433513253</v>
      </c>
      <c r="AB43">
        <v>138</v>
      </c>
      <c r="AC43">
        <v>155</v>
      </c>
      <c r="AD43" s="8">
        <v>0.89032258099999995</v>
      </c>
    </row>
    <row r="44" spans="1:30" x14ac:dyDescent="0.25">
      <c r="A44" t="s">
        <v>633</v>
      </c>
      <c r="B44" t="s">
        <v>91</v>
      </c>
      <c r="C44" t="s">
        <v>92</v>
      </c>
      <c r="D44" s="1">
        <v>507.18</v>
      </c>
      <c r="E44" s="1">
        <v>690.32</v>
      </c>
      <c r="F44" s="1">
        <v>0.25</v>
      </c>
      <c r="G44" s="1">
        <v>132.55000000000001</v>
      </c>
      <c r="H44" s="1">
        <v>4.91</v>
      </c>
      <c r="I44" s="1">
        <v>0</v>
      </c>
      <c r="J44" s="1">
        <v>30.76</v>
      </c>
      <c r="K44" s="1">
        <v>14.67</v>
      </c>
      <c r="L44" s="1">
        <v>262.48</v>
      </c>
      <c r="M44" s="1">
        <v>123.66</v>
      </c>
      <c r="N44" s="1">
        <v>1.46</v>
      </c>
      <c r="O44" s="1">
        <v>205.91</v>
      </c>
      <c r="P44" s="1">
        <v>9.31</v>
      </c>
      <c r="Q44" s="1">
        <v>0</v>
      </c>
      <c r="R44" s="1">
        <v>0</v>
      </c>
      <c r="S44" s="1">
        <v>0</v>
      </c>
      <c r="T44" s="1">
        <v>583.52</v>
      </c>
      <c r="U44" s="6">
        <v>0.82432156099999998</v>
      </c>
      <c r="V44" s="7">
        <v>5.3296619310000004</v>
      </c>
      <c r="W44" s="6">
        <v>0.35706462700000002</v>
      </c>
      <c r="X44" s="1">
        <v>1680041790</v>
      </c>
      <c r="Y44" s="1">
        <v>1693415430</v>
      </c>
      <c r="Z44" s="1">
        <v>1636842690</v>
      </c>
      <c r="AA44" s="1">
        <v>1670099970</v>
      </c>
      <c r="AB44">
        <v>305</v>
      </c>
      <c r="AC44">
        <v>315</v>
      </c>
      <c r="AD44" s="8">
        <v>0.96825396799999996</v>
      </c>
    </row>
    <row r="45" spans="1:30" x14ac:dyDescent="0.25">
      <c r="A45" t="s">
        <v>634</v>
      </c>
      <c r="B45" t="s">
        <v>93</v>
      </c>
      <c r="C45" t="s">
        <v>94</v>
      </c>
      <c r="D45" s="1">
        <v>920.14</v>
      </c>
      <c r="E45" s="1">
        <v>1063.32</v>
      </c>
      <c r="F45" s="1">
        <v>0.31</v>
      </c>
      <c r="G45" s="1">
        <v>119.19</v>
      </c>
      <c r="H45" s="1">
        <v>6.82</v>
      </c>
      <c r="I45" s="1">
        <v>0</v>
      </c>
      <c r="J45" s="1">
        <v>3.76</v>
      </c>
      <c r="K45" s="1">
        <v>13.1</v>
      </c>
      <c r="L45" s="1">
        <v>357.99</v>
      </c>
      <c r="M45" s="1">
        <v>177.38</v>
      </c>
      <c r="N45" s="1">
        <v>14.76</v>
      </c>
      <c r="O45" s="1">
        <v>301.11</v>
      </c>
      <c r="P45" s="1">
        <v>0</v>
      </c>
      <c r="Q45" s="1">
        <v>0</v>
      </c>
      <c r="R45" s="1">
        <v>1.38</v>
      </c>
      <c r="S45" s="1">
        <v>7.0000000000000007E-2</v>
      </c>
      <c r="T45" s="1">
        <v>61.62</v>
      </c>
      <c r="U45" s="6">
        <v>6.4431965999999993E-2</v>
      </c>
      <c r="V45" s="7">
        <v>3.2561853000000002E-2</v>
      </c>
      <c r="W45" s="6">
        <v>0.35706462700000002</v>
      </c>
      <c r="X45" s="1">
        <v>4565096810</v>
      </c>
      <c r="Y45" s="1">
        <v>4469598250</v>
      </c>
      <c r="Z45" s="1">
        <v>4392525370</v>
      </c>
      <c r="AA45" s="1">
        <v>4475740143</v>
      </c>
      <c r="AB45">
        <v>431</v>
      </c>
      <c r="AC45">
        <v>446</v>
      </c>
      <c r="AD45" s="8">
        <v>0.96636771300000002</v>
      </c>
    </row>
    <row r="46" spans="1:30" x14ac:dyDescent="0.25">
      <c r="A46" t="s">
        <v>635</v>
      </c>
      <c r="B46" t="s">
        <v>95</v>
      </c>
      <c r="C46" t="s">
        <v>96</v>
      </c>
      <c r="D46" s="1">
        <v>955.71</v>
      </c>
      <c r="E46" s="1">
        <v>1209.33</v>
      </c>
      <c r="F46" s="1">
        <v>2.3199999999999998</v>
      </c>
      <c r="G46" s="1">
        <v>210.6</v>
      </c>
      <c r="H46" s="1">
        <v>7.08</v>
      </c>
      <c r="I46" s="1">
        <v>2.91</v>
      </c>
      <c r="J46" s="1">
        <v>12.94</v>
      </c>
      <c r="K46" s="1">
        <v>17.77</v>
      </c>
      <c r="L46" s="1">
        <v>458.87</v>
      </c>
      <c r="M46" s="1">
        <v>123.31</v>
      </c>
      <c r="N46" s="1">
        <v>25.42</v>
      </c>
      <c r="O46" s="1">
        <v>331.8</v>
      </c>
      <c r="P46" s="1">
        <v>124.64</v>
      </c>
      <c r="Q46" s="1">
        <v>0.48</v>
      </c>
      <c r="R46" s="1">
        <v>1.94</v>
      </c>
      <c r="S46" s="1">
        <v>0</v>
      </c>
      <c r="T46" s="1">
        <v>433.55</v>
      </c>
      <c r="U46" s="6">
        <v>0.33526046199999998</v>
      </c>
      <c r="V46" s="7">
        <v>0.88159886300000001</v>
      </c>
      <c r="W46" s="6">
        <v>0.35706462700000002</v>
      </c>
      <c r="X46" s="1">
        <v>2530921020</v>
      </c>
      <c r="Y46" s="1">
        <v>2482424130</v>
      </c>
      <c r="Z46" s="1">
        <v>2465341108</v>
      </c>
      <c r="AA46" s="1">
        <v>2492895419</v>
      </c>
      <c r="AB46">
        <v>412</v>
      </c>
      <c r="AC46">
        <v>422</v>
      </c>
      <c r="AD46" s="8">
        <v>0.97630331800000003</v>
      </c>
    </row>
    <row r="47" spans="1:30" x14ac:dyDescent="0.25">
      <c r="A47" t="s">
        <v>636</v>
      </c>
      <c r="B47" t="s">
        <v>97</v>
      </c>
      <c r="C47" t="s">
        <v>98</v>
      </c>
      <c r="D47" s="1">
        <v>265.55</v>
      </c>
      <c r="E47" s="1">
        <v>345.14</v>
      </c>
      <c r="F47" s="1">
        <v>0.06</v>
      </c>
      <c r="G47" s="1">
        <v>71.05</v>
      </c>
      <c r="H47" s="1">
        <v>2.6</v>
      </c>
      <c r="I47" s="1">
        <v>1</v>
      </c>
      <c r="J47" s="1">
        <v>0.63</v>
      </c>
      <c r="K47" s="1">
        <v>4.25</v>
      </c>
      <c r="L47" s="1">
        <v>93.15</v>
      </c>
      <c r="M47" s="1">
        <v>53</v>
      </c>
      <c r="N47" s="1">
        <v>0</v>
      </c>
      <c r="O47" s="1">
        <v>127.82</v>
      </c>
      <c r="P47" s="1">
        <v>0</v>
      </c>
      <c r="Q47" s="1">
        <v>0</v>
      </c>
      <c r="R47" s="1">
        <v>0</v>
      </c>
      <c r="S47" s="1">
        <v>0</v>
      </c>
      <c r="T47" s="1">
        <v>132.18</v>
      </c>
      <c r="U47" s="6">
        <v>0.46538878099999997</v>
      </c>
      <c r="V47" s="7">
        <v>1.698784002</v>
      </c>
      <c r="W47" s="6">
        <v>0.35706462700000002</v>
      </c>
      <c r="X47" s="1">
        <v>885564250</v>
      </c>
      <c r="Y47" s="1">
        <v>900642630</v>
      </c>
      <c r="Z47" s="1">
        <v>866560190</v>
      </c>
      <c r="AA47" s="1">
        <v>884255690</v>
      </c>
      <c r="AB47">
        <v>137</v>
      </c>
      <c r="AC47">
        <v>139</v>
      </c>
      <c r="AD47" s="8">
        <v>0.985611511</v>
      </c>
    </row>
    <row r="48" spans="1:30" x14ac:dyDescent="0.25">
      <c r="A48" t="s">
        <v>637</v>
      </c>
      <c r="B48" t="s">
        <v>99</v>
      </c>
      <c r="C48" t="s">
        <v>100</v>
      </c>
      <c r="D48" s="1">
        <v>233.39</v>
      </c>
      <c r="E48" s="1">
        <v>299.73</v>
      </c>
      <c r="F48" s="1">
        <v>0</v>
      </c>
      <c r="G48" s="1">
        <v>56.57</v>
      </c>
      <c r="H48" s="1">
        <v>4.1500000000000004</v>
      </c>
      <c r="I48" s="1">
        <v>0</v>
      </c>
      <c r="J48" s="1">
        <v>1.36</v>
      </c>
      <c r="K48" s="1">
        <v>4.26</v>
      </c>
      <c r="L48" s="1">
        <v>103.78</v>
      </c>
      <c r="M48" s="1">
        <v>108.74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99.53</v>
      </c>
      <c r="U48" s="6">
        <v>0.30145584199999997</v>
      </c>
      <c r="V48" s="7">
        <v>0.71277712299999996</v>
      </c>
      <c r="W48" s="6">
        <v>0.35706462700000002</v>
      </c>
      <c r="X48" s="1">
        <v>1699279200</v>
      </c>
      <c r="Y48" s="1">
        <v>1681819240</v>
      </c>
      <c r="Z48" s="1">
        <v>1554812060</v>
      </c>
      <c r="AA48" s="1">
        <v>1645303500</v>
      </c>
      <c r="AB48">
        <v>269</v>
      </c>
      <c r="AC48">
        <v>281</v>
      </c>
      <c r="AD48" s="8">
        <v>0.95729537399999998</v>
      </c>
    </row>
    <row r="49" spans="1:30" x14ac:dyDescent="0.25">
      <c r="A49" t="s">
        <v>638</v>
      </c>
      <c r="B49" t="s">
        <v>101</v>
      </c>
      <c r="C49" t="s">
        <v>102</v>
      </c>
      <c r="D49" s="1">
        <v>527.23</v>
      </c>
      <c r="E49" s="1">
        <v>706.84</v>
      </c>
      <c r="F49" s="1">
        <v>0.23</v>
      </c>
      <c r="G49" s="1">
        <v>154.43</v>
      </c>
      <c r="H49" s="1">
        <v>4.71</v>
      </c>
      <c r="I49" s="1">
        <v>0.5</v>
      </c>
      <c r="J49" s="1">
        <v>3.72</v>
      </c>
      <c r="K49" s="1">
        <v>16.02</v>
      </c>
      <c r="L49" s="1">
        <v>191.52</v>
      </c>
      <c r="M49" s="1">
        <v>183.54</v>
      </c>
      <c r="N49" s="1">
        <v>0</v>
      </c>
      <c r="O49" s="1">
        <v>240.02</v>
      </c>
      <c r="P49" s="1">
        <v>0</v>
      </c>
      <c r="Q49" s="1">
        <v>0.01</v>
      </c>
      <c r="R49" s="1">
        <v>9.02</v>
      </c>
      <c r="S49" s="1">
        <v>2.14</v>
      </c>
      <c r="T49" s="1">
        <v>138.66999999999999</v>
      </c>
      <c r="U49" s="6">
        <v>0.235291527</v>
      </c>
      <c r="V49" s="7">
        <v>0.43422909500000001</v>
      </c>
      <c r="W49" s="6">
        <v>0.35706462700000002</v>
      </c>
      <c r="X49" s="1">
        <v>7857316870</v>
      </c>
      <c r="Y49" s="1">
        <v>7700118980</v>
      </c>
      <c r="Z49" s="1">
        <v>7131141280</v>
      </c>
      <c r="AA49" s="1">
        <v>7562859043</v>
      </c>
      <c r="AB49">
        <v>392</v>
      </c>
      <c r="AC49">
        <v>403</v>
      </c>
      <c r="AD49" s="8">
        <v>0.972704715</v>
      </c>
    </row>
    <row r="50" spans="1:30" x14ac:dyDescent="0.25">
      <c r="A50" t="s">
        <v>639</v>
      </c>
      <c r="B50" t="s">
        <v>103</v>
      </c>
      <c r="C50" t="s">
        <v>104</v>
      </c>
      <c r="D50" s="1">
        <v>164.91</v>
      </c>
      <c r="E50" s="1">
        <v>211.93</v>
      </c>
      <c r="F50" s="1">
        <v>0</v>
      </c>
      <c r="G50" s="1">
        <v>38.65</v>
      </c>
      <c r="H50" s="1">
        <v>0</v>
      </c>
      <c r="I50" s="1">
        <v>1</v>
      </c>
      <c r="J50" s="1">
        <v>3.73</v>
      </c>
      <c r="K50" s="1">
        <v>3.64</v>
      </c>
      <c r="L50" s="1">
        <v>74.099999999999994</v>
      </c>
      <c r="M50" s="1">
        <v>40.39</v>
      </c>
      <c r="N50" s="1">
        <v>0</v>
      </c>
      <c r="O50" s="1">
        <v>70.569999999999993</v>
      </c>
      <c r="P50" s="1">
        <v>0</v>
      </c>
      <c r="Q50" s="1">
        <v>0</v>
      </c>
      <c r="R50" s="1">
        <v>0</v>
      </c>
      <c r="S50" s="1">
        <v>0</v>
      </c>
      <c r="T50" s="1">
        <v>110.26</v>
      </c>
      <c r="U50" s="6">
        <v>0.56302611700000005</v>
      </c>
      <c r="V50" s="7">
        <v>2.4863566480000001</v>
      </c>
      <c r="W50" s="6">
        <v>0.35706462700000002</v>
      </c>
      <c r="X50" s="1">
        <v>761033981</v>
      </c>
      <c r="Y50" s="1">
        <v>747867657</v>
      </c>
      <c r="Z50" s="1">
        <v>776617085</v>
      </c>
      <c r="AA50" s="1">
        <v>761839574</v>
      </c>
      <c r="AB50">
        <v>101</v>
      </c>
      <c r="AC50">
        <v>104</v>
      </c>
      <c r="AD50" s="8">
        <v>0.97115384599999999</v>
      </c>
    </row>
    <row r="51" spans="1:30" x14ac:dyDescent="0.25">
      <c r="A51" t="s">
        <v>640</v>
      </c>
      <c r="B51" t="s">
        <v>105</v>
      </c>
      <c r="C51" t="s">
        <v>106</v>
      </c>
      <c r="D51" s="1">
        <v>381.51</v>
      </c>
      <c r="E51" s="1">
        <v>492.07</v>
      </c>
      <c r="F51" s="1">
        <v>0</v>
      </c>
      <c r="G51" s="1">
        <v>102.32</v>
      </c>
      <c r="H51" s="1">
        <v>2.09</v>
      </c>
      <c r="I51" s="1">
        <v>0</v>
      </c>
      <c r="J51" s="1">
        <v>2.5</v>
      </c>
      <c r="K51" s="1">
        <v>3.65</v>
      </c>
      <c r="L51" s="1">
        <v>182.58</v>
      </c>
      <c r="M51" s="1">
        <v>96.24</v>
      </c>
      <c r="N51" s="1">
        <v>0</v>
      </c>
      <c r="O51" s="1">
        <v>152.88999999999999</v>
      </c>
      <c r="P51" s="1">
        <v>0</v>
      </c>
      <c r="Q51" s="1">
        <v>0</v>
      </c>
      <c r="R51" s="1">
        <v>0.38</v>
      </c>
      <c r="S51" s="1">
        <v>0</v>
      </c>
      <c r="T51" s="1">
        <v>229.29</v>
      </c>
      <c r="U51" s="6">
        <v>0.42970984899999998</v>
      </c>
      <c r="V51" s="7">
        <v>1.4482947580000001</v>
      </c>
      <c r="W51" s="6">
        <v>0.35706462700000002</v>
      </c>
      <c r="X51" s="1">
        <v>2024211350</v>
      </c>
      <c r="Y51" s="1">
        <v>2003426290</v>
      </c>
      <c r="Z51" s="1">
        <v>1973716900</v>
      </c>
      <c r="AA51" s="1">
        <v>2000451513</v>
      </c>
      <c r="AB51" s="9">
        <v>161</v>
      </c>
      <c r="AC51" s="9">
        <v>173</v>
      </c>
      <c r="AD51" s="8">
        <v>0.93063583800000005</v>
      </c>
    </row>
    <row r="52" spans="1:30" x14ac:dyDescent="0.25">
      <c r="D52" s="1">
        <v>32488.63</v>
      </c>
      <c r="E52" s="1">
        <v>41407.21</v>
      </c>
      <c r="F52" s="1">
        <v>42.09</v>
      </c>
      <c r="G52" s="1">
        <v>7444.23</v>
      </c>
      <c r="H52" s="1">
        <v>350.43</v>
      </c>
      <c r="I52" s="1">
        <v>45.79</v>
      </c>
      <c r="J52" s="1">
        <v>288.23</v>
      </c>
      <c r="K52" s="1">
        <v>747.81</v>
      </c>
      <c r="L52" s="1">
        <v>13968.69</v>
      </c>
      <c r="M52" s="1">
        <v>6946.7</v>
      </c>
      <c r="N52" s="1">
        <v>1044.75</v>
      </c>
      <c r="O52" s="1">
        <v>11762.43</v>
      </c>
      <c r="P52" s="1">
        <v>887.03</v>
      </c>
      <c r="Q52" s="1">
        <v>9.27</v>
      </c>
      <c r="R52" s="1">
        <v>166.47</v>
      </c>
      <c r="S52" s="1">
        <v>24.19</v>
      </c>
      <c r="T52" s="1">
        <v>14785.05</v>
      </c>
      <c r="U52" s="8"/>
      <c r="W52" s="8"/>
      <c r="X52" s="1">
        <v>182242656065</v>
      </c>
      <c r="Y52" s="1">
        <v>175181764496</v>
      </c>
      <c r="Z52" s="1">
        <v>169195690304</v>
      </c>
      <c r="AA52" s="1">
        <v>175540036953</v>
      </c>
      <c r="AB52" s="9">
        <v>17199</v>
      </c>
      <c r="AC52" s="9">
        <v>17699</v>
      </c>
      <c r="AD52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FY20_JVS</vt:lpstr>
      <vt:lpstr>FY20_Wellness</vt:lpstr>
      <vt:lpstr>FY20__JVS_Details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2020-12-14T15:51:02Z</dcterms:modified>
</cp:coreProperties>
</file>