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V:\"/>
    </mc:Choice>
  </mc:AlternateContent>
  <bookViews>
    <workbookView xWindow="0" yWindow="0" windowWidth="23040" windowHeight="9672"/>
  </bookViews>
  <sheets>
    <sheet name="Traditional Schools" sheetId="2" r:id="rId1"/>
    <sheet name="Joint Vocational Schools" sheetId="3" r:id="rId2"/>
  </sheets>
  <calcPr calcId="171027"/>
</workbook>
</file>

<file path=xl/calcChain.xml><?xml version="1.0" encoding="utf-8"?>
<calcChain xmlns="http://schemas.openxmlformats.org/spreadsheetml/2006/main">
  <c r="F63" i="3" l="1"/>
  <c r="E63" i="3"/>
  <c r="D63" i="3"/>
  <c r="R624" i="2" l="1"/>
  <c r="Q624" i="2"/>
  <c r="P624" i="2"/>
  <c r="O624" i="2"/>
  <c r="N624" i="2"/>
  <c r="M624" i="2"/>
  <c r="L624" i="2"/>
  <c r="K624" i="2"/>
  <c r="J624" i="2"/>
  <c r="I624" i="2"/>
  <c r="H624" i="2"/>
  <c r="G624" i="2"/>
  <c r="F624" i="2"/>
  <c r="E624" i="2"/>
  <c r="D624" i="2"/>
</calcChain>
</file>

<file path=xl/sharedStrings.xml><?xml version="1.0" encoding="utf-8"?>
<sst xmlns="http://schemas.openxmlformats.org/spreadsheetml/2006/main" count="1446" uniqueCount="761">
  <si>
    <t>Ada Ex Vill SD</t>
  </si>
  <si>
    <t>Hardin</t>
  </si>
  <si>
    <t>Adena Local SD</t>
  </si>
  <si>
    <t>Ross</t>
  </si>
  <si>
    <t>Akron City SD</t>
  </si>
  <si>
    <t>Summit</t>
  </si>
  <si>
    <t>Alexander Local SD</t>
  </si>
  <si>
    <t>Athens</t>
  </si>
  <si>
    <t>Allen East Local SD</t>
  </si>
  <si>
    <t>Allen</t>
  </si>
  <si>
    <t>Alliance City SD</t>
  </si>
  <si>
    <t>Stark</t>
  </si>
  <si>
    <t>Amanda-Clearcreek Local SD</t>
  </si>
  <si>
    <t>Fairfield</t>
  </si>
  <si>
    <t>Amherst Ex Vill SD</t>
  </si>
  <si>
    <t>Lorain</t>
  </si>
  <si>
    <t>Anna Local SD</t>
  </si>
  <si>
    <t>Shelby</t>
  </si>
  <si>
    <t>Ansonia Local SD</t>
  </si>
  <si>
    <t>Darke</t>
  </si>
  <si>
    <t>Anthony Wayne Local SD</t>
  </si>
  <si>
    <t>Lucas</t>
  </si>
  <si>
    <t>Antwerp Local SD</t>
  </si>
  <si>
    <t>Paulding</t>
  </si>
  <si>
    <t>Arcadia Local SD</t>
  </si>
  <si>
    <t>Hancock</t>
  </si>
  <si>
    <t>Arcanum Butler Local SD</t>
  </si>
  <si>
    <t>Archbold-Area Local SD</t>
  </si>
  <si>
    <t>Fulton</t>
  </si>
  <si>
    <t>Arlington Local SD</t>
  </si>
  <si>
    <t>Ashland City SD</t>
  </si>
  <si>
    <t>Ashland</t>
  </si>
  <si>
    <t>Ashtabula Area City SD</t>
  </si>
  <si>
    <t>Ashtabula</t>
  </si>
  <si>
    <t>Athens City SD</t>
  </si>
  <si>
    <t>Aurora City SD</t>
  </si>
  <si>
    <t>Portage</t>
  </si>
  <si>
    <t>Austintown Local SD</t>
  </si>
  <si>
    <t>Mahoning</t>
  </si>
  <si>
    <t>Avon Lake City SD</t>
  </si>
  <si>
    <t>Avon Local SD</t>
  </si>
  <si>
    <t>Ayersville Local SD</t>
  </si>
  <si>
    <t>Defiance</t>
  </si>
  <si>
    <t>Barberton City SD</t>
  </si>
  <si>
    <t>Barnesville Ex Vill SD</t>
  </si>
  <si>
    <t>Belmont</t>
  </si>
  <si>
    <t>Batavia Local SD</t>
  </si>
  <si>
    <t>Clermont</t>
  </si>
  <si>
    <t>Bath Local SD</t>
  </si>
  <si>
    <t>Bay Village City SD</t>
  </si>
  <si>
    <t>Cuyahoga</t>
  </si>
  <si>
    <t>Beachwood City SD</t>
  </si>
  <si>
    <t>Beaver Local SD</t>
  </si>
  <si>
    <t>Columbiana</t>
  </si>
  <si>
    <t>Beavercreek City SD</t>
  </si>
  <si>
    <t>Greene</t>
  </si>
  <si>
    <t>Bedford City SD</t>
  </si>
  <si>
    <t>Bellaire Local SD</t>
  </si>
  <si>
    <t>Bellefontaine City SD</t>
  </si>
  <si>
    <t>Logan</t>
  </si>
  <si>
    <t>Bellevue City SD</t>
  </si>
  <si>
    <t>Huron</t>
  </si>
  <si>
    <t>Belpre City SD</t>
  </si>
  <si>
    <t>Washington</t>
  </si>
  <si>
    <t>Benjamin Logan Local SD</t>
  </si>
  <si>
    <t>Benton Carroll Salem Local S</t>
  </si>
  <si>
    <t>Ottawa</t>
  </si>
  <si>
    <t>Berea City SD</t>
  </si>
  <si>
    <t>Berkshire Local SD</t>
  </si>
  <si>
    <t>Geauga</t>
  </si>
  <si>
    <t>Berne Union Local SD</t>
  </si>
  <si>
    <t>Bethel Local SD</t>
  </si>
  <si>
    <t>Miami</t>
  </si>
  <si>
    <t>Bethel-Tate Local SD</t>
  </si>
  <si>
    <t>Bexley City SD</t>
  </si>
  <si>
    <t>Franklin</t>
  </si>
  <si>
    <t>Big Walnut Local SD</t>
  </si>
  <si>
    <t>Delaware</t>
  </si>
  <si>
    <t>Black River Local SD</t>
  </si>
  <si>
    <t>Medina</t>
  </si>
  <si>
    <t>Blanchester Local SD</t>
  </si>
  <si>
    <t>Clinton</t>
  </si>
  <si>
    <t>Bloom Carroll Local SD</t>
  </si>
  <si>
    <t>Bloom-Vernon Local SD</t>
  </si>
  <si>
    <t>Scioto</t>
  </si>
  <si>
    <t>Bloomfield-Mespo Local SD</t>
  </si>
  <si>
    <t>Trumbull</t>
  </si>
  <si>
    <t>Bluffton Ex Vill SD</t>
  </si>
  <si>
    <t>Boardman Local SD</t>
  </si>
  <si>
    <t>Botkins Local SD</t>
  </si>
  <si>
    <t>Bowling Green City SD</t>
  </si>
  <si>
    <t>Wood</t>
  </si>
  <si>
    <t>Bradford Ex Vill SD</t>
  </si>
  <si>
    <t>Brecksville-Broadview Height</t>
  </si>
  <si>
    <t>Bridgeport Ex Vill SD</t>
  </si>
  <si>
    <t>Bright Local SD</t>
  </si>
  <si>
    <t>Highland</t>
  </si>
  <si>
    <t>Bristol Local SD</t>
  </si>
  <si>
    <t>Brookfield Local SD</t>
  </si>
  <si>
    <t>Brooklyn City SD</t>
  </si>
  <si>
    <t>Brookville Local SD</t>
  </si>
  <si>
    <t>Montgomery</t>
  </si>
  <si>
    <t>Brown Local SD</t>
  </si>
  <si>
    <t>Carroll</t>
  </si>
  <si>
    <t>Brunswick City SD</t>
  </si>
  <si>
    <t>Bryan City SD</t>
  </si>
  <si>
    <t>Williams</t>
  </si>
  <si>
    <t>Buckeye Central Local SD</t>
  </si>
  <si>
    <t>Crawford</t>
  </si>
  <si>
    <t>Buckeye Local SD</t>
  </si>
  <si>
    <t>Jefferson</t>
  </si>
  <si>
    <t>Buckeye Valley Local SD</t>
  </si>
  <si>
    <t>Bucyrus City SD</t>
  </si>
  <si>
    <t>Caldwell Ex Vill SD</t>
  </si>
  <si>
    <t>Noble</t>
  </si>
  <si>
    <t>Cambridge City SD</t>
  </si>
  <si>
    <t>Guernsey</t>
  </si>
  <si>
    <t>Campbell City SD</t>
  </si>
  <si>
    <t>Canal Winchester Local SD</t>
  </si>
  <si>
    <t>Canfield Local SD</t>
  </si>
  <si>
    <t>Canton City SD</t>
  </si>
  <si>
    <t>Canton Local SD</t>
  </si>
  <si>
    <t>Cardinal Local SD</t>
  </si>
  <si>
    <t>Cardington-Lincoln Local SD</t>
  </si>
  <si>
    <t>Morrow</t>
  </si>
  <si>
    <t>Carey Ex Vill SD</t>
  </si>
  <si>
    <t>Wyandot</t>
  </si>
  <si>
    <t>Carlisle Local SD</t>
  </si>
  <si>
    <t>Warren</t>
  </si>
  <si>
    <t>Carrollton Ex Vill SD</t>
  </si>
  <si>
    <t>Cedar Cliff Local SD</t>
  </si>
  <si>
    <t>Celina City SD</t>
  </si>
  <si>
    <t>Mercer</t>
  </si>
  <si>
    <t>Centerburg Local SD</t>
  </si>
  <si>
    <t>Knox</t>
  </si>
  <si>
    <t>Centerville City SD</t>
  </si>
  <si>
    <t>Central Local SD</t>
  </si>
  <si>
    <t>Chagrin Falls Ex Vill SD</t>
  </si>
  <si>
    <t>Champion Local SD</t>
  </si>
  <si>
    <t>Chardon Local SD</t>
  </si>
  <si>
    <t>Chesapeake Union Ex Vill SD</t>
  </si>
  <si>
    <t>Lawrence</t>
  </si>
  <si>
    <t>Chillicothe City SD</t>
  </si>
  <si>
    <t>Chippewa Local SD</t>
  </si>
  <si>
    <t>Wayne</t>
  </si>
  <si>
    <t>Cincinnati City SD</t>
  </si>
  <si>
    <t>Hamilton</t>
  </si>
  <si>
    <t>Circleville City SD</t>
  </si>
  <si>
    <t>Pickaway</t>
  </si>
  <si>
    <t>Clark-Shawnee Local SD</t>
  </si>
  <si>
    <t>Clark</t>
  </si>
  <si>
    <t>Clay Local SD</t>
  </si>
  <si>
    <t>Claymont City SD</t>
  </si>
  <si>
    <t>Tuscarawas</t>
  </si>
  <si>
    <t>Clear Fork Valley Local SD</t>
  </si>
  <si>
    <t>Richland</t>
  </si>
  <si>
    <t>Clearview Local SD</t>
  </si>
  <si>
    <t>Clermont-Northeastern Local</t>
  </si>
  <si>
    <t>Cleveland Hts-Univ Hts City</t>
  </si>
  <si>
    <t>Cleveland Municipal SD</t>
  </si>
  <si>
    <t>Clinton-Massie Local SD</t>
  </si>
  <si>
    <t>Cloverleaf Local SD</t>
  </si>
  <si>
    <t>Clyde-Green Springs Ex Vill</t>
  </si>
  <si>
    <t>Sandusky</t>
  </si>
  <si>
    <t>Coldwater Ex Vill SD</t>
  </si>
  <si>
    <t>College Corner Local SD</t>
  </si>
  <si>
    <t>Preble</t>
  </si>
  <si>
    <t>Colonel Crawford Local SD</t>
  </si>
  <si>
    <t>Columbia Local SD</t>
  </si>
  <si>
    <t>Columbiana Ex Vill SD</t>
  </si>
  <si>
    <t>Columbus City SD</t>
  </si>
  <si>
    <t>Columbus Grove Local SD</t>
  </si>
  <si>
    <t>Putnam</t>
  </si>
  <si>
    <t>Conneaut Area City SD</t>
  </si>
  <si>
    <t>Conotton Valley Union Local</t>
  </si>
  <si>
    <t>Harrison</t>
  </si>
  <si>
    <t>Continental Local SD</t>
  </si>
  <si>
    <t>Copley-Fairlawn City SD</t>
  </si>
  <si>
    <t>Cory-Rawson Local SD</t>
  </si>
  <si>
    <t>Coshocton City SD</t>
  </si>
  <si>
    <t>Coshocton</t>
  </si>
  <si>
    <t>Coventry Local SD</t>
  </si>
  <si>
    <t>Covington Ex Vill SD</t>
  </si>
  <si>
    <t>Crestline Ex Vill SD</t>
  </si>
  <si>
    <t>Crestview Local SD</t>
  </si>
  <si>
    <t>Van Wert</t>
  </si>
  <si>
    <t>Crestwood Local SD</t>
  </si>
  <si>
    <t>Crooksville Ex Vill SD</t>
  </si>
  <si>
    <t>Perry</t>
  </si>
  <si>
    <t>Cuyahoga Falls City SD</t>
  </si>
  <si>
    <t>Cuyahoga Heights Local SD</t>
  </si>
  <si>
    <t>Dalton Local SD</t>
  </si>
  <si>
    <t>Danbury Local SD</t>
  </si>
  <si>
    <t>Danville Local SD</t>
  </si>
  <si>
    <t>Dawson-Bryant Local SD</t>
  </si>
  <si>
    <t>Dayton City SD</t>
  </si>
  <si>
    <t>Deer Park Community City SD</t>
  </si>
  <si>
    <t>Defiance City SD</t>
  </si>
  <si>
    <t>Delaware City SD</t>
  </si>
  <si>
    <t>Delphos City SD</t>
  </si>
  <si>
    <t>Dover City SD</t>
  </si>
  <si>
    <t>Dublin City SD</t>
  </si>
  <si>
    <t>East Cleveland City SD</t>
  </si>
  <si>
    <t>East Clinton Local SD</t>
  </si>
  <si>
    <t>East Guernsey Local SD</t>
  </si>
  <si>
    <t>East Holmes Local SD</t>
  </si>
  <si>
    <t>Holmes</t>
  </si>
  <si>
    <t>East Knox Local SD</t>
  </si>
  <si>
    <t>East Liverpool City SD</t>
  </si>
  <si>
    <t>East Muskingum Local SD</t>
  </si>
  <si>
    <t>Muskingum</t>
  </si>
  <si>
    <t>East Palestine City SD</t>
  </si>
  <si>
    <t>Eastern Local SD</t>
  </si>
  <si>
    <t>Brown</t>
  </si>
  <si>
    <t>Meigs</t>
  </si>
  <si>
    <t>Pike</t>
  </si>
  <si>
    <t>Eastwood Local SD</t>
  </si>
  <si>
    <t>Eaton Community Schools City</t>
  </si>
  <si>
    <t>Edgerton Local SD</t>
  </si>
  <si>
    <t>Edgewood City SD</t>
  </si>
  <si>
    <t>Butler</t>
  </si>
  <si>
    <t>Edison Local SD</t>
  </si>
  <si>
    <t>Erie</t>
  </si>
  <si>
    <t>Edon-Northwest Local SD</t>
  </si>
  <si>
    <t>Elgin Local SD</t>
  </si>
  <si>
    <t>Marion</t>
  </si>
  <si>
    <t>Elida Local SD</t>
  </si>
  <si>
    <t>Elmwood Local SD</t>
  </si>
  <si>
    <t>Elyria City SD</t>
  </si>
  <si>
    <t>Euclid City SD</t>
  </si>
  <si>
    <t>Evergreen Local SD</t>
  </si>
  <si>
    <t>Fairbanks Local SD</t>
  </si>
  <si>
    <t>Union</t>
  </si>
  <si>
    <t>Fairborn City SD</t>
  </si>
  <si>
    <t>Fairfield City SD</t>
  </si>
  <si>
    <t>Fairfield Local SD</t>
  </si>
  <si>
    <t>Fairfield Union Local SD</t>
  </si>
  <si>
    <t>Fairland Local SD</t>
  </si>
  <si>
    <t>Fairlawn Local SD</t>
  </si>
  <si>
    <t>Fairless Local SD</t>
  </si>
  <si>
    <t>Fairport Harbor Ex Vill SD</t>
  </si>
  <si>
    <t>Lake</t>
  </si>
  <si>
    <t>Fairview Park City SD</t>
  </si>
  <si>
    <t>Fayette Local SD</t>
  </si>
  <si>
    <t>Fayetteville-Perry Local SD</t>
  </si>
  <si>
    <t>Federal Hocking Local SD</t>
  </si>
  <si>
    <t>Felicity-Franklin Local SD</t>
  </si>
  <si>
    <t>Field Local SD</t>
  </si>
  <si>
    <t>Findlay City SD</t>
  </si>
  <si>
    <t>Finneytown Local SD</t>
  </si>
  <si>
    <t>Firelands Local SD</t>
  </si>
  <si>
    <t>Forest Hills Local SD</t>
  </si>
  <si>
    <t>Fort Frye Local SD</t>
  </si>
  <si>
    <t>Fort Loramie Local SD</t>
  </si>
  <si>
    <t>Fort Recovery Local SD</t>
  </si>
  <si>
    <t>Fostoria City SD</t>
  </si>
  <si>
    <t>Seneca</t>
  </si>
  <si>
    <t>Franklin City SD</t>
  </si>
  <si>
    <t>Franklin Local SD</t>
  </si>
  <si>
    <t>Franklin-Monroe Local SD</t>
  </si>
  <si>
    <t>Fredericktown Local SD</t>
  </si>
  <si>
    <t>Fremont City SD</t>
  </si>
  <si>
    <t>Frontier Local SD</t>
  </si>
  <si>
    <t>Gahanna-Jefferson City SD</t>
  </si>
  <si>
    <t>Galion City SD</t>
  </si>
  <si>
    <t>Gallia County Local SD</t>
  </si>
  <si>
    <t>Gallia</t>
  </si>
  <si>
    <t>Gallipolis City SD</t>
  </si>
  <si>
    <t>Garaway Local SD</t>
  </si>
  <si>
    <t>Garfield Heights City SD</t>
  </si>
  <si>
    <t>Geneva Area City SD</t>
  </si>
  <si>
    <t>Genoa Area Local SD</t>
  </si>
  <si>
    <t>Georgetown Ex Vill SD</t>
  </si>
  <si>
    <t>Gibsonburg Ex Vill SD</t>
  </si>
  <si>
    <t>Girard City SD</t>
  </si>
  <si>
    <t>Goshen Local SD</t>
  </si>
  <si>
    <t>Graham Local SD</t>
  </si>
  <si>
    <t>Champaign</t>
  </si>
  <si>
    <t>Grand Valley Local SD</t>
  </si>
  <si>
    <t>Grandview Heights City SD</t>
  </si>
  <si>
    <t>Granville Ex Vill SD</t>
  </si>
  <si>
    <t>Licking</t>
  </si>
  <si>
    <t>Green Local SD</t>
  </si>
  <si>
    <t>Greeneview Local SD</t>
  </si>
  <si>
    <t>Greenfield Ex Vill SD</t>
  </si>
  <si>
    <t>Greenon Local SD</t>
  </si>
  <si>
    <t>Greenville City SD</t>
  </si>
  <si>
    <t>Groveport Madison Local SD</t>
  </si>
  <si>
    <t>Hamilton City SD</t>
  </si>
  <si>
    <t>Hamilton Local SD</t>
  </si>
  <si>
    <t>Hardin Northern Local SD</t>
  </si>
  <si>
    <t>Hardin-Houston Local SD</t>
  </si>
  <si>
    <t>Harrison Hills City SD</t>
  </si>
  <si>
    <t>Heath City SD</t>
  </si>
  <si>
    <t>Hicksville Ex Vill SD</t>
  </si>
  <si>
    <t>Highland Local SD</t>
  </si>
  <si>
    <t>Hilliard City SD</t>
  </si>
  <si>
    <t>Hillsboro City SD</t>
  </si>
  <si>
    <t>Hillsdale Local SD</t>
  </si>
  <si>
    <t>Holgate Local SD</t>
  </si>
  <si>
    <t>Henry</t>
  </si>
  <si>
    <t>Hopewell-Loudon Local SD</t>
  </si>
  <si>
    <t>Howland Local SD</t>
  </si>
  <si>
    <t>Hubbard Ex Vill SD</t>
  </si>
  <si>
    <t>Huber Heights City SD</t>
  </si>
  <si>
    <t>Hudson City SD</t>
  </si>
  <si>
    <t>Huntington Local SD</t>
  </si>
  <si>
    <t>Huron City SD</t>
  </si>
  <si>
    <t>Independence Local SD</t>
  </si>
  <si>
    <t>Indian Creek Local SD</t>
  </si>
  <si>
    <t>Indian Hill Ex Vill SD</t>
  </si>
  <si>
    <t>Indian Lake Local SD</t>
  </si>
  <si>
    <t>Indian Valley Local SD</t>
  </si>
  <si>
    <t>Ironton City SD</t>
  </si>
  <si>
    <t>Jackson Center Local SD</t>
  </si>
  <si>
    <t>Jackson City SD</t>
  </si>
  <si>
    <t>Jackson</t>
  </si>
  <si>
    <t>Jackson Local SD</t>
  </si>
  <si>
    <t>Jackson-Milton Local SD</t>
  </si>
  <si>
    <t>James A Garfield Local SD</t>
  </si>
  <si>
    <t>Jefferson Area Local SD</t>
  </si>
  <si>
    <t>Jefferson Local SD</t>
  </si>
  <si>
    <t>Madison</t>
  </si>
  <si>
    <t>Jefferson Township Local SD</t>
  </si>
  <si>
    <t>Jennings Local SD</t>
  </si>
  <si>
    <t>Johnstown-Monroe Local SD</t>
  </si>
  <si>
    <t>Jonathan Alder Local SD</t>
  </si>
  <si>
    <t>Joseph Badger Local SD</t>
  </si>
  <si>
    <t>Kalida Local SD</t>
  </si>
  <si>
    <t>Kelleys Island Local SD</t>
  </si>
  <si>
    <t>Kenston Local SD</t>
  </si>
  <si>
    <t>Kent City SD</t>
  </si>
  <si>
    <t>Kenton City SD</t>
  </si>
  <si>
    <t>Kettering City SD</t>
  </si>
  <si>
    <t>Keystone Local SD</t>
  </si>
  <si>
    <t>Kings Local SD</t>
  </si>
  <si>
    <t>Kirtland Local SD</t>
  </si>
  <si>
    <t>La Brae Local SD</t>
  </si>
  <si>
    <t>Lake Local SD</t>
  </si>
  <si>
    <t>Lakeview Local SD</t>
  </si>
  <si>
    <t>Lakewood City SD</t>
  </si>
  <si>
    <t>Lakewood Local SD</t>
  </si>
  <si>
    <t>Lakota Local SD</t>
  </si>
  <si>
    <t>Lancaster City SD</t>
  </si>
  <si>
    <t>Lebanon City SD</t>
  </si>
  <si>
    <t>Leetonia Ex Vill SD</t>
  </si>
  <si>
    <t>Leipsic Local SD</t>
  </si>
  <si>
    <t>Lexington Local SD</t>
  </si>
  <si>
    <t>Liberty Benton Local SD</t>
  </si>
  <si>
    <t>Liberty Center Local SD</t>
  </si>
  <si>
    <t>Liberty Local SD</t>
  </si>
  <si>
    <t>Liberty Union-Thurston Local</t>
  </si>
  <si>
    <t>Licking Heights Local SD</t>
  </si>
  <si>
    <t>Licking Valley Local SD</t>
  </si>
  <si>
    <t>Lima City SD</t>
  </si>
  <si>
    <t>Lincolnview Local SD</t>
  </si>
  <si>
    <t>Lisbon Ex Vill SD</t>
  </si>
  <si>
    <t>Little Miami Local SD</t>
  </si>
  <si>
    <t>Lockland City SD</t>
  </si>
  <si>
    <t>Logan Elm Local SD</t>
  </si>
  <si>
    <t>Logan-Hocking Local SD</t>
  </si>
  <si>
    <t>Hocking</t>
  </si>
  <si>
    <t>London City SD</t>
  </si>
  <si>
    <t>Lorain City SD</t>
  </si>
  <si>
    <t>Lordstown Local SD</t>
  </si>
  <si>
    <t>Loudonville-Perrysville Ex V</t>
  </si>
  <si>
    <t>Louisville City SD</t>
  </si>
  <si>
    <t>Loveland City SD</t>
  </si>
  <si>
    <t>Lowellville Local SD</t>
  </si>
  <si>
    <t>Lucas Local SD</t>
  </si>
  <si>
    <t>Lynchburg-Clay Local SD</t>
  </si>
  <si>
    <t>Mad River Local SD</t>
  </si>
  <si>
    <t>Madeira City SD</t>
  </si>
  <si>
    <t>Madison Local SD</t>
  </si>
  <si>
    <t>Madison-Plains Local SD</t>
  </si>
  <si>
    <t>Manchester Local SD</t>
  </si>
  <si>
    <t>Adams</t>
  </si>
  <si>
    <t>Mansfield City SD</t>
  </si>
  <si>
    <t>Maple Heights City SD</t>
  </si>
  <si>
    <t>Mapleton Local SD</t>
  </si>
  <si>
    <t>Maplewood Local SD</t>
  </si>
  <si>
    <t>Margaretta Local SD</t>
  </si>
  <si>
    <t>Mariemont City SD</t>
  </si>
  <si>
    <t>Marietta City SD</t>
  </si>
  <si>
    <t>Marion City SD</t>
  </si>
  <si>
    <t>Marion Local SD</t>
  </si>
  <si>
    <t>Marlington Local SD</t>
  </si>
  <si>
    <t>Martins Ferry City SD</t>
  </si>
  <si>
    <t>Marysville Ex Vill SD</t>
  </si>
  <si>
    <t>Mason City SD</t>
  </si>
  <si>
    <t>Massillon City SD</t>
  </si>
  <si>
    <t>Mathews Local SD</t>
  </si>
  <si>
    <t>Maumee City SD</t>
  </si>
  <si>
    <t>Mayfield City SD</t>
  </si>
  <si>
    <t>Maysville Local SD</t>
  </si>
  <si>
    <t>McComb Local SD</t>
  </si>
  <si>
    <t>McDonald Local SD</t>
  </si>
  <si>
    <t>Mechanicsburg Ex Vill SD</t>
  </si>
  <si>
    <t>Medina City SD</t>
  </si>
  <si>
    <t>Meigs Local SD</t>
  </si>
  <si>
    <t>Mentor Ex Vill SD</t>
  </si>
  <si>
    <t>Miami East Local SD</t>
  </si>
  <si>
    <t>Miami Trace Local SD</t>
  </si>
  <si>
    <t>Fayette</t>
  </si>
  <si>
    <t>Miamisburg City SD</t>
  </si>
  <si>
    <t>Middle Bass Local SD</t>
  </si>
  <si>
    <t>Middletown City SD</t>
  </si>
  <si>
    <t>Midview Local SD</t>
  </si>
  <si>
    <t>Milford Ex Vill SD</t>
  </si>
  <si>
    <t>Millcreek-West Unity Local S</t>
  </si>
  <si>
    <t>Miller City-New Cleveland Lo</t>
  </si>
  <si>
    <t>Milton-Union Ex Vill SD</t>
  </si>
  <si>
    <t>Minerva Local SD</t>
  </si>
  <si>
    <t>Minford Local SD</t>
  </si>
  <si>
    <t>Minster Local SD</t>
  </si>
  <si>
    <t>Auglaize</t>
  </si>
  <si>
    <t>Mississinawa Valley Local SD</t>
  </si>
  <si>
    <t>Mogadore Local SD</t>
  </si>
  <si>
    <t>Mohawk Local SD</t>
  </si>
  <si>
    <t>Monroe Local SD</t>
  </si>
  <si>
    <t>Monroeville Local SD</t>
  </si>
  <si>
    <t>Montpelier Ex Vill SD</t>
  </si>
  <si>
    <t>Morgan Local SD</t>
  </si>
  <si>
    <t>Morgan</t>
  </si>
  <si>
    <t>Mount Gilead Ex Vill SD</t>
  </si>
  <si>
    <t>Mount Healthy City SD</t>
  </si>
  <si>
    <t>Mount Vernon City SD</t>
  </si>
  <si>
    <t>Napoleon City SD</t>
  </si>
  <si>
    <t>National Trail Local SD</t>
  </si>
  <si>
    <t>Nelsonville-York City SD</t>
  </si>
  <si>
    <t>New Albany-Plain Local SD</t>
  </si>
  <si>
    <t>New Boston Local SD</t>
  </si>
  <si>
    <t>New Bremen Local SD</t>
  </si>
  <si>
    <t>New Knoxville Local SD</t>
  </si>
  <si>
    <t>New Lebanon Local SD</t>
  </si>
  <si>
    <t>New Lexington City SD</t>
  </si>
  <si>
    <t>New London Local SD</t>
  </si>
  <si>
    <t>New Miami Local SD</t>
  </si>
  <si>
    <t>New Philadelphia City SD</t>
  </si>
  <si>
    <t>New Richmond Ex Vill SD</t>
  </si>
  <si>
    <t>New Riegel Local SD</t>
  </si>
  <si>
    <t>Newark City SD</t>
  </si>
  <si>
    <t>Newbury Local SD</t>
  </si>
  <si>
    <t>Newcomerstown Ex Vill SD</t>
  </si>
  <si>
    <t>Newton Falls Ex Vill SD</t>
  </si>
  <si>
    <t>Newton Local SD</t>
  </si>
  <si>
    <t>Niles City SD</t>
  </si>
  <si>
    <t>Noble Local SD</t>
  </si>
  <si>
    <t>Nordonia Hills City SD</t>
  </si>
  <si>
    <t>North Baltimore Local SD</t>
  </si>
  <si>
    <t>North Bass Local SD</t>
  </si>
  <si>
    <t>North Canton City SD</t>
  </si>
  <si>
    <t>North Central Local SD</t>
  </si>
  <si>
    <t>North College Hill City SD</t>
  </si>
  <si>
    <t>North Fork Local SD</t>
  </si>
  <si>
    <t>North Olmsted City SD</t>
  </si>
  <si>
    <t>North Ridgeville City SD</t>
  </si>
  <si>
    <t>North Royalton City SD</t>
  </si>
  <si>
    <t>North Union Local SD</t>
  </si>
  <si>
    <t>Northeastern Local SD</t>
  </si>
  <si>
    <t>Northern Local SD</t>
  </si>
  <si>
    <t>Northmont City SD</t>
  </si>
  <si>
    <t>Northmor Local SD</t>
  </si>
  <si>
    <t>Northridge Local SD</t>
  </si>
  <si>
    <t>Northwest Local SD</t>
  </si>
  <si>
    <t>Northwestern Local SD</t>
  </si>
  <si>
    <t>Northwood Local SD</t>
  </si>
  <si>
    <t>Norton City SD</t>
  </si>
  <si>
    <t>Norwalk City SD</t>
  </si>
  <si>
    <t>Norwayne Local SD</t>
  </si>
  <si>
    <t>Norwood City SD</t>
  </si>
  <si>
    <t>Oak Hill Union Local SD</t>
  </si>
  <si>
    <t>Oak Hills Local SD</t>
  </si>
  <si>
    <t>Oakwood City SD</t>
  </si>
  <si>
    <t>Oberlin City SD</t>
  </si>
  <si>
    <t>Ohio Valley Local SD</t>
  </si>
  <si>
    <t>Old Fort Local SD</t>
  </si>
  <si>
    <t>Olentangy Local SD</t>
  </si>
  <si>
    <t>Olmsted Falls City SD</t>
  </si>
  <si>
    <t>Ontario Local SD</t>
  </si>
  <si>
    <t>Orange City SD</t>
  </si>
  <si>
    <t>Oregon City SD</t>
  </si>
  <si>
    <t>Orrville City SD</t>
  </si>
  <si>
    <t>Osnaburg Local SD</t>
  </si>
  <si>
    <t>Otsego Local SD</t>
  </si>
  <si>
    <t>Ottawa Hills Local SD</t>
  </si>
  <si>
    <t>Ottawa-Glandorf Local SD</t>
  </si>
  <si>
    <t>Ottoville Local SD</t>
  </si>
  <si>
    <t>Painsville City Local SD</t>
  </si>
  <si>
    <t>Paint Valley Local SD</t>
  </si>
  <si>
    <t>Pandora-Gilboa Local SD</t>
  </si>
  <si>
    <t>Parkway Local SD</t>
  </si>
  <si>
    <t>Parma City SD</t>
  </si>
  <si>
    <t>Patrick Henry Local SD</t>
  </si>
  <si>
    <t>Paulding Ex Vill SD</t>
  </si>
  <si>
    <t>Perkins Local SD</t>
  </si>
  <si>
    <t>Perry Local SD</t>
  </si>
  <si>
    <t>Perrysburg Ex Vill SD</t>
  </si>
  <si>
    <t>Pettisville Local SD</t>
  </si>
  <si>
    <t>Pickerington Local SD</t>
  </si>
  <si>
    <t>Pike-Delta-York Local SD</t>
  </si>
  <si>
    <t>Piqua City SD</t>
  </si>
  <si>
    <t>Plain Local SD</t>
  </si>
  <si>
    <t>Pleasant Local SD</t>
  </si>
  <si>
    <t>Plymouth-Shiloh Local SD</t>
  </si>
  <si>
    <t>Poland Local SD</t>
  </si>
  <si>
    <t>Port Clinton City SD</t>
  </si>
  <si>
    <t>Portsmouth City SD</t>
  </si>
  <si>
    <t>Preble-Shawnee Local SD</t>
  </si>
  <si>
    <t>Princeton City SD</t>
  </si>
  <si>
    <t>Put-In-Bay Local SD</t>
  </si>
  <si>
    <t>Pymatuning Valley Local SD</t>
  </si>
  <si>
    <t>Ravenna City SD</t>
  </si>
  <si>
    <t>Reading Community City SD</t>
  </si>
  <si>
    <t>Revere Local SD</t>
  </si>
  <si>
    <t>Reynoldsburg City SD</t>
  </si>
  <si>
    <t>Richmond Heights Local SD</t>
  </si>
  <si>
    <t>Ridgedale Local SD</t>
  </si>
  <si>
    <t>Ridgemont Local SD</t>
  </si>
  <si>
    <t>Ridgewood Local SD</t>
  </si>
  <si>
    <t>Ripley-Union-Lewis Local SD</t>
  </si>
  <si>
    <t>Rittman Ex Vill SD</t>
  </si>
  <si>
    <t>River Valley Local SD</t>
  </si>
  <si>
    <t>River View Local SD</t>
  </si>
  <si>
    <t>Riverdale Local SD</t>
  </si>
  <si>
    <t>Riverside Local SD</t>
  </si>
  <si>
    <t>Rock Hill Local SD</t>
  </si>
  <si>
    <t>Rocky River City SD</t>
  </si>
  <si>
    <t>Rolling Hills Local SD</t>
  </si>
  <si>
    <t>Rootstown Local SD</t>
  </si>
  <si>
    <t>Ross Local SD</t>
  </si>
  <si>
    <t>Rossford Ex Vill SD</t>
  </si>
  <si>
    <t>Russia Local SD</t>
  </si>
  <si>
    <t>Salem City SD</t>
  </si>
  <si>
    <t>Sandusky City SD</t>
  </si>
  <si>
    <t>Sandy Valley Local SD</t>
  </si>
  <si>
    <t>Scioto Valley Local SD</t>
  </si>
  <si>
    <t>Sebring Local SD</t>
  </si>
  <si>
    <t>Seneca East Local SD</t>
  </si>
  <si>
    <t>Shadyside Local SD</t>
  </si>
  <si>
    <t>Shaker Heights City SD</t>
  </si>
  <si>
    <t>Shawnee Local SD</t>
  </si>
  <si>
    <t>Sheffield-Sheffield Lake Cit</t>
  </si>
  <si>
    <t>Shelby City SD</t>
  </si>
  <si>
    <t>Sidney City SD</t>
  </si>
  <si>
    <t>Solon City SD</t>
  </si>
  <si>
    <t>South Central Local SD</t>
  </si>
  <si>
    <t>South Euclid-Lyndhurst City</t>
  </si>
  <si>
    <t>South Point Local SD</t>
  </si>
  <si>
    <t>South Range Local SD</t>
  </si>
  <si>
    <t>South-Western City SD</t>
  </si>
  <si>
    <t>Southeast Local SD</t>
  </si>
  <si>
    <t>Southeastern Local SD</t>
  </si>
  <si>
    <t>Southern Local SD</t>
  </si>
  <si>
    <t>Southington Local SD</t>
  </si>
  <si>
    <t>Southwest Licking Local SD</t>
  </si>
  <si>
    <t>Southwest Local SD</t>
  </si>
  <si>
    <t>Spencerville Local SD</t>
  </si>
  <si>
    <t>Springboro Community City SD</t>
  </si>
  <si>
    <t>Springfield City SD</t>
  </si>
  <si>
    <t>Springfield Local SD</t>
  </si>
  <si>
    <t>St Bernard-Elmwood Place Cit</t>
  </si>
  <si>
    <t>St Clairsville-Richland City</t>
  </si>
  <si>
    <t>St Henry Consolidated Local</t>
  </si>
  <si>
    <t>St Marys City SD</t>
  </si>
  <si>
    <t>Steubenville City SD</t>
  </si>
  <si>
    <t>Stow-Munroe Falls City SD</t>
  </si>
  <si>
    <t>Strasburg-Franklin Local SD</t>
  </si>
  <si>
    <t>Streetsboro City SD</t>
  </si>
  <si>
    <t>Strongsville City SD</t>
  </si>
  <si>
    <t>Struthers City SD</t>
  </si>
  <si>
    <t>Stryker Local SD</t>
  </si>
  <si>
    <t>Sugarcreek Local SD</t>
  </si>
  <si>
    <t>Swanton Local SD</t>
  </si>
  <si>
    <t>Switzerland Of Ohio Local SD</t>
  </si>
  <si>
    <t>Monroe</t>
  </si>
  <si>
    <t>Sycamore Community City SD</t>
  </si>
  <si>
    <t>Sylvania City SD</t>
  </si>
  <si>
    <t>Symmes Valley Local SD</t>
  </si>
  <si>
    <t>Talawanda City SD</t>
  </si>
  <si>
    <t>Tallmadge City SD</t>
  </si>
  <si>
    <t>Teays Valley Local SD</t>
  </si>
  <si>
    <t>Tecumseh Local SD</t>
  </si>
  <si>
    <t>Three Rivers Local SD</t>
  </si>
  <si>
    <t>Tiffin City SD</t>
  </si>
  <si>
    <t>Tipp City Ex Vill SD</t>
  </si>
  <si>
    <t>Toledo City SD</t>
  </si>
  <si>
    <t>Toronto City SD</t>
  </si>
  <si>
    <t>Tri-County North Local SD</t>
  </si>
  <si>
    <t>Tri-Valley Local SD</t>
  </si>
  <si>
    <t>Tri-Village Local SD</t>
  </si>
  <si>
    <t>Triad Local SD</t>
  </si>
  <si>
    <t>Trimble Local SD</t>
  </si>
  <si>
    <t>Triway Local SD</t>
  </si>
  <si>
    <t>Trotwood-Madison City SD</t>
  </si>
  <si>
    <t>Troy City SD</t>
  </si>
  <si>
    <t>Tuscarawas Valley Local SD</t>
  </si>
  <si>
    <t>Tuslaw Local SD</t>
  </si>
  <si>
    <t>Twin Valley Community Local</t>
  </si>
  <si>
    <t>Twinsburg City SD</t>
  </si>
  <si>
    <t>Union Local SD</t>
  </si>
  <si>
    <t>Union Scioto Local SD</t>
  </si>
  <si>
    <t>United Local SD</t>
  </si>
  <si>
    <t>Upper Arlington City SD</t>
  </si>
  <si>
    <t>Upper Sandusky Ex Vill SD</t>
  </si>
  <si>
    <t>Upper Scioto Valley Local SD</t>
  </si>
  <si>
    <t>Urbana City SD</t>
  </si>
  <si>
    <t>Valley Local SD</t>
  </si>
  <si>
    <t>Valley View Local SD</t>
  </si>
  <si>
    <t>Van Buren Local SD</t>
  </si>
  <si>
    <t>Van Wert City SD</t>
  </si>
  <si>
    <t>Vandalia-Butler City SD</t>
  </si>
  <si>
    <t>Vanlue Local SD</t>
  </si>
  <si>
    <t>Vermilion Local SD</t>
  </si>
  <si>
    <t>Versailles Ex Vill SD</t>
  </si>
  <si>
    <t>Vinton County Local SD</t>
  </si>
  <si>
    <t>Vinton</t>
  </si>
  <si>
    <t>Wadsworth City SD</t>
  </si>
  <si>
    <t>Walnut Township Local SD</t>
  </si>
  <si>
    <t>Wapakoneta City SD</t>
  </si>
  <si>
    <t>Warren City SD</t>
  </si>
  <si>
    <t>Warren Local SD</t>
  </si>
  <si>
    <t>Warrensville Heights City SD</t>
  </si>
  <si>
    <t>Washington Court House City</t>
  </si>
  <si>
    <t>Washington Local SD</t>
  </si>
  <si>
    <t>Washington-Nile Local SD</t>
  </si>
  <si>
    <t>Waterloo Local SD</t>
  </si>
  <si>
    <t>Wauseon Ex Vill SD</t>
  </si>
  <si>
    <t>Waverly City SD</t>
  </si>
  <si>
    <t>Wayne Local SD</t>
  </si>
  <si>
    <t>Wayne Trace Local SD</t>
  </si>
  <si>
    <t>Waynesfield-Goshen Local SD</t>
  </si>
  <si>
    <t>Weathersfield Local SD</t>
  </si>
  <si>
    <t>Wellington Ex Vill SD</t>
  </si>
  <si>
    <t>Wellston City SD</t>
  </si>
  <si>
    <t>Wellsville Local SD</t>
  </si>
  <si>
    <t>West Branch Local SD</t>
  </si>
  <si>
    <t>West Carrollton City SD</t>
  </si>
  <si>
    <t>West Clermont Local SD</t>
  </si>
  <si>
    <t>West Geauga Local SD</t>
  </si>
  <si>
    <t>West Holmes Local SD</t>
  </si>
  <si>
    <t>West Liberty-Salem Local SD</t>
  </si>
  <si>
    <t>West Muskingum Local SD</t>
  </si>
  <si>
    <t>Western Brown Local SD</t>
  </si>
  <si>
    <t>Western Local SD</t>
  </si>
  <si>
    <t>Western Reserve Local SD</t>
  </si>
  <si>
    <t>Westerville City SD</t>
  </si>
  <si>
    <t>Westfall Local SD</t>
  </si>
  <si>
    <t>Westlake City SD</t>
  </si>
  <si>
    <t>Wheelersburg Local SD</t>
  </si>
  <si>
    <t>Whitehall City SD</t>
  </si>
  <si>
    <t>Wickliffe City SD</t>
  </si>
  <si>
    <t>Willard City SD</t>
  </si>
  <si>
    <t>Williamsburg Local SD</t>
  </si>
  <si>
    <t>Willoughby-Eastlake City SD</t>
  </si>
  <si>
    <t>Wilmington City SD</t>
  </si>
  <si>
    <t>Windham Ex Vill SD</t>
  </si>
  <si>
    <t>Winton Woods City SD</t>
  </si>
  <si>
    <t>Wolf Creek Local SD</t>
  </si>
  <si>
    <t>Woodmore Local SD</t>
  </si>
  <si>
    <t>Woodridge Local SD</t>
  </si>
  <si>
    <t>Wooster City SD</t>
  </si>
  <si>
    <t>Worthington City SD</t>
  </si>
  <si>
    <t>Wynford Local SD</t>
  </si>
  <si>
    <t>Wyoming City SD</t>
  </si>
  <si>
    <t>Xenia Community City SD</t>
  </si>
  <si>
    <t>Yellow Springs Ex Vill SD</t>
  </si>
  <si>
    <t>Youngstown City SD</t>
  </si>
  <si>
    <t>Zane Trace Local SD</t>
  </si>
  <si>
    <t>Zanesville City SD</t>
  </si>
  <si>
    <t>IRN</t>
  </si>
  <si>
    <t>DISTRICT</t>
  </si>
  <si>
    <t>COUNTY</t>
  </si>
  <si>
    <t>NOVEMBER 2016</t>
  </si>
  <si>
    <t>FIXED RATE</t>
  </si>
  <si>
    <t>CURRENT</t>
  </si>
  <si>
    <t>EXPENSE</t>
  </si>
  <si>
    <t>REIMBURSEMENT</t>
  </si>
  <si>
    <t xml:space="preserve"> </t>
  </si>
  <si>
    <t>MAY 2017</t>
  </si>
  <si>
    <t>ANNUAL</t>
  </si>
  <si>
    <t>VOTED</t>
  </si>
  <si>
    <t>DEBT</t>
  </si>
  <si>
    <t>PURPOSE</t>
  </si>
  <si>
    <t>OPERATING</t>
  </si>
  <si>
    <t>FIXED SUM</t>
  </si>
  <si>
    <t>EMERGENCY</t>
  </si>
  <si>
    <t>INSIDE</t>
  </si>
  <si>
    <t>TOTAL</t>
  </si>
  <si>
    <t>daria.shams:hb64_orc_5709_92.xlsx</t>
  </si>
  <si>
    <t>Total</t>
  </si>
  <si>
    <t>OBSERVATIONS</t>
  </si>
  <si>
    <t>Bond issue for $10,650,000 no longer in place after November 2016 resulting in $32,227.97 in annual reimbursement reduction</t>
  </si>
  <si>
    <t>Bond issue for $3,594,624 no longer in place after November 2016 resulting in $2,715.73 in annual reimbursement reduction</t>
  </si>
  <si>
    <t>Bond issue for $15,550,000 no longer in place after November 2016 resulting in $59,387.06 in annual reimbursement reduction</t>
  </si>
  <si>
    <t>Bond issue for $5,350,000 no longer in place after November 2016 resulting in $3,811.28 in annual reimbursement reduction</t>
  </si>
  <si>
    <t>Bond issue for $6,017,860 no longer in place after November 2016 resulting in $9,946.23 in annual reimbursement reduction</t>
  </si>
  <si>
    <t>Bond issue for $6,500,000 no longer in place after November 2016 resulting in $72,418.07 in annual reimbursement reduction</t>
  </si>
  <si>
    <t>Bond issue for $9,900,000 no longer in place after November 2016 resulting in $66,460.89 in annual reimbursement reduction</t>
  </si>
  <si>
    <t>Bond issue for $9,941,000 no longer in place after November 2016 resulting in $42,725.09 in annual reimbursement reduction</t>
  </si>
  <si>
    <t>FY2017 TPP/DEREGULATION REIMBURSEMENT TO JOINT VOCATIONAL SCHOOL DISTRICTS*</t>
  </si>
  <si>
    <t>TOTAL ANNUAL</t>
  </si>
  <si>
    <t>ORC 5709.92</t>
  </si>
  <si>
    <t>FY17</t>
  </si>
  <si>
    <t>Apollo JVSD</t>
  </si>
  <si>
    <t>Ashland County-West Holmes JVS</t>
  </si>
  <si>
    <t>Ashtabula County JVSD</t>
  </si>
  <si>
    <t>Auburn JVSD</t>
  </si>
  <si>
    <t>Belmont-Harrison JVSD</t>
  </si>
  <si>
    <t>Buckeye JVSD</t>
  </si>
  <si>
    <t>Butler Technology and Career D</t>
  </si>
  <si>
    <t>Central Ohio JVSD</t>
  </si>
  <si>
    <t>Columbiana County JVSD</t>
  </si>
  <si>
    <t>Coshocton County JVSD</t>
  </si>
  <si>
    <t>Cuyahoga Valley JVSD</t>
  </si>
  <si>
    <t>Delaware JVSD</t>
  </si>
  <si>
    <t>EHOVE JVSD</t>
  </si>
  <si>
    <t>Eastland Fairfield Career/Tech</t>
  </si>
  <si>
    <t>Four County JVSD</t>
  </si>
  <si>
    <t>Gallia-Jackson-Vinton JVSD</t>
  </si>
  <si>
    <t>Great Oaks Inst Of Technology</t>
  </si>
  <si>
    <t>Greene County JVSD</t>
  </si>
  <si>
    <t>Jefferson County JVSD</t>
  </si>
  <si>
    <t>Knox County JVSD</t>
  </si>
  <si>
    <t>Lawrence County JVSD</t>
  </si>
  <si>
    <t>Licking County JVSD</t>
  </si>
  <si>
    <t>Lorain County JVSD</t>
  </si>
  <si>
    <t>Mahoning County JVSD</t>
  </si>
  <si>
    <t>Maplewood Career Center</t>
  </si>
  <si>
    <t>Medina County JVSD</t>
  </si>
  <si>
    <t>Miami Valley Career Technical</t>
  </si>
  <si>
    <t>Mid-East Ohio JVSD</t>
  </si>
  <si>
    <t>Ohio Hi-Point JVSD</t>
  </si>
  <si>
    <t>Penta County JVSD</t>
  </si>
  <si>
    <t>Pickaway-Ross County JVSD</t>
  </si>
  <si>
    <t>Pike County Area JVSD</t>
  </si>
  <si>
    <t>Pioneer JVSD</t>
  </si>
  <si>
    <t>Polaris JVSD</t>
  </si>
  <si>
    <t>Portage Lakes JVSD</t>
  </si>
  <si>
    <t>Scioto County JVSD</t>
  </si>
  <si>
    <t>Southern Hills JVSD</t>
  </si>
  <si>
    <t>Springfield-Clark County JVSD</t>
  </si>
  <si>
    <t>Stark County Area JVSD</t>
  </si>
  <si>
    <t>Tri-County JVSD</t>
  </si>
  <si>
    <t>Tri-Rivers JVSD</t>
  </si>
  <si>
    <t>Trumbull County JVSD</t>
  </si>
  <si>
    <t>U S Grant JVSD</t>
  </si>
  <si>
    <t>Upper Valley JVSD</t>
  </si>
  <si>
    <t>Vanguard-Sentinel JVSD</t>
  </si>
  <si>
    <t>Vantage JVSD</t>
  </si>
  <si>
    <t>Warren County JVSD</t>
  </si>
  <si>
    <t>Washington County JVSD</t>
  </si>
  <si>
    <t>Wayne County JVSD</t>
  </si>
  <si>
    <t xml:space="preserve">The law does not provides for non-operating fixed rate levies (the other type of levies relevant to JVS)  to be  </t>
  </si>
  <si>
    <t>reimbursed in FY2017.</t>
  </si>
  <si>
    <t xml:space="preserve">As far as JVSs are concerned, reimbursements in FY2017 are for levy losses for current operating taxes only. </t>
  </si>
  <si>
    <t xml:space="preserve">We have identified the school districts for whom some or all of the levies on the basis of which these reimbursements were calculated, have expired since the first distribution of FY2017 in November 2016. These districts are highlighted for ease of reference with an explanation of their changes provided in the 'Observations' column (S). </t>
  </si>
  <si>
    <t>*Note:</t>
  </si>
  <si>
    <t>FY2017 TPP/DEREGULATION LEVY LOSS REIMBURSEMENT FOR TRADITIONAL SCHOOL DISTRICTS*</t>
  </si>
  <si>
    <t>*Notes:</t>
  </si>
  <si>
    <t xml:space="preserve">The law does not provide for reimbursement of non-current fixed rate operating levy losses in FY2017, so, permanent improvement, facilities, recreational, library and education technology levy loses are not reimbursed.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</si>
</sst>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
    <xf numFmtId="0" fontId="0" fillId="0" borderId="0" xfId="0"/>
    <xf numFmtId="0" fontId="0" fillId="0" borderId="0" xfId="0" applyAlignment="1">
      <alignment horizontal="center"/>
    </xf>
    <xf numFmtId="0" fontId="16" fillId="0" borderId="0" xfId="0" applyFont="1"/>
    <xf numFmtId="164" fontId="0" fillId="0" borderId="0" xfId="0" applyNumberFormat="1"/>
    <xf numFmtId="164" fontId="16" fillId="0" borderId="0" xfId="0" applyNumberFormat="1" applyFont="1" applyAlignment="1">
      <alignment horizontal="center"/>
    </xf>
    <xf numFmtId="0" fontId="16" fillId="0" borderId="0" xfId="0" applyFont="1" applyAlignment="1">
      <alignment horizontal="center"/>
    </xf>
    <xf numFmtId="0" fontId="16" fillId="0" borderId="0" xfId="0" applyFont="1" applyAlignment="1">
      <alignment horizontal="center"/>
    </xf>
    <xf numFmtId="0" fontId="0" fillId="33" borderId="0" xfId="0" applyFill="1"/>
    <xf numFmtId="164" fontId="0" fillId="33" borderId="0" xfId="0" applyNumberFormat="1" applyFill="1"/>
    <xf numFmtId="49" fontId="16" fillId="0" borderId="0" xfId="0" applyNumberFormat="1" applyFont="1" applyAlignment="1">
      <alignment horizontal="center"/>
    </xf>
    <xf numFmtId="0" fontId="0" fillId="0" borderId="0" xfId="0" applyAlignment="1">
      <alignment horizontal="left"/>
    </xf>
    <xf numFmtId="0" fontId="16" fillId="0" borderId="0" xfId="0" applyFont="1" applyAlignment="1">
      <alignment horizontal="center"/>
    </xf>
    <xf numFmtId="0" fontId="16" fillId="0" borderId="0" xfId="0" applyFont="1" applyAlignment="1"/>
    <xf numFmtId="0" fontId="0" fillId="0" borderId="0" xfId="0" applyAlignmen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28"/>
  <sheetViews>
    <sheetView tabSelected="1" workbookViewId="0">
      <pane ySplit="9" topLeftCell="A10" activePane="bottomLeft" state="frozen"/>
      <selection pane="bottomLeft" sqref="A1:C1"/>
    </sheetView>
  </sheetViews>
  <sheetFormatPr defaultRowHeight="14.4" x14ac:dyDescent="0.3"/>
  <cols>
    <col min="1" max="1" width="7" bestFit="1" customWidth="1"/>
    <col min="2" max="2" width="26.21875" bestFit="1" customWidth="1"/>
    <col min="3" max="3" width="11.5546875" bestFit="1" customWidth="1"/>
    <col min="4" max="18" width="16.21875" style="3" bestFit="1" customWidth="1"/>
    <col min="19" max="19" width="103.5546875" customWidth="1"/>
  </cols>
  <sheetData>
    <row r="1" spans="1:19" x14ac:dyDescent="0.3">
      <c r="A1" s="10" t="s">
        <v>689</v>
      </c>
      <c r="B1" s="10"/>
      <c r="C1" s="10"/>
    </row>
    <row r="2" spans="1:19" x14ac:dyDescent="0.3">
      <c r="A2" s="1"/>
    </row>
    <row r="3" spans="1:19" x14ac:dyDescent="0.3">
      <c r="A3" s="11" t="s">
        <v>758</v>
      </c>
      <c r="B3" s="12"/>
      <c r="C3" s="12"/>
      <c r="D3" s="12"/>
      <c r="E3" s="12"/>
      <c r="F3" s="12"/>
      <c r="G3" s="12"/>
      <c r="H3" s="12"/>
      <c r="I3" s="12"/>
      <c r="J3" s="12"/>
      <c r="K3" s="12"/>
      <c r="L3" s="12"/>
      <c r="M3" s="12"/>
      <c r="N3" s="12"/>
      <c r="O3" s="12"/>
      <c r="P3" s="12"/>
      <c r="Q3" s="12"/>
      <c r="R3" s="12"/>
    </row>
    <row r="4" spans="1:19" x14ac:dyDescent="0.3">
      <c r="A4" s="1"/>
      <c r="D4" s="3" t="s">
        <v>678</v>
      </c>
    </row>
    <row r="5" spans="1:19" x14ac:dyDescent="0.3">
      <c r="A5" s="1"/>
      <c r="D5" s="4" t="s">
        <v>673</v>
      </c>
      <c r="E5" s="4" t="s">
        <v>679</v>
      </c>
      <c r="F5" s="4" t="s">
        <v>680</v>
      </c>
      <c r="G5" s="4" t="s">
        <v>673</v>
      </c>
      <c r="H5" s="4" t="s">
        <v>679</v>
      </c>
      <c r="I5" s="4" t="s">
        <v>680</v>
      </c>
      <c r="J5" s="4" t="s">
        <v>673</v>
      </c>
      <c r="K5" s="4" t="s">
        <v>679</v>
      </c>
      <c r="L5" s="4" t="s">
        <v>680</v>
      </c>
      <c r="M5" s="4" t="s">
        <v>673</v>
      </c>
      <c r="N5" s="4" t="s">
        <v>679</v>
      </c>
      <c r="O5" s="4" t="s">
        <v>680</v>
      </c>
    </row>
    <row r="6" spans="1:19" x14ac:dyDescent="0.3">
      <c r="A6" s="1"/>
      <c r="D6" s="4" t="s">
        <v>674</v>
      </c>
      <c r="E6" s="4" t="s">
        <v>674</v>
      </c>
      <c r="F6" s="4" t="s">
        <v>674</v>
      </c>
      <c r="G6" s="4" t="s">
        <v>681</v>
      </c>
      <c r="H6" s="4" t="s">
        <v>681</v>
      </c>
      <c r="I6" s="4" t="s">
        <v>681</v>
      </c>
      <c r="J6" s="4" t="s">
        <v>684</v>
      </c>
      <c r="K6" s="4" t="s">
        <v>684</v>
      </c>
      <c r="L6" s="4" t="s">
        <v>684</v>
      </c>
      <c r="M6" s="4" t="s">
        <v>687</v>
      </c>
      <c r="N6" s="4" t="s">
        <v>687</v>
      </c>
      <c r="O6" s="4" t="s">
        <v>687</v>
      </c>
    </row>
    <row r="7" spans="1:19" x14ac:dyDescent="0.3">
      <c r="A7" s="1"/>
      <c r="D7" s="4" t="s">
        <v>675</v>
      </c>
      <c r="E7" s="4" t="s">
        <v>675</v>
      </c>
      <c r="F7" s="4" t="s">
        <v>675</v>
      </c>
      <c r="G7" s="4" t="s">
        <v>682</v>
      </c>
      <c r="H7" s="4" t="s">
        <v>682</v>
      </c>
      <c r="I7" s="4" t="s">
        <v>682</v>
      </c>
      <c r="J7" s="4" t="s">
        <v>685</v>
      </c>
      <c r="K7" s="4" t="s">
        <v>685</v>
      </c>
      <c r="L7" s="4" t="s">
        <v>685</v>
      </c>
      <c r="M7" s="4" t="s">
        <v>682</v>
      </c>
      <c r="N7" s="4" t="s">
        <v>682</v>
      </c>
      <c r="O7" s="4" t="s">
        <v>682</v>
      </c>
      <c r="P7" s="4" t="s">
        <v>688</v>
      </c>
      <c r="Q7" s="4" t="s">
        <v>688</v>
      </c>
      <c r="R7" s="4" t="s">
        <v>688</v>
      </c>
    </row>
    <row r="8" spans="1:19" x14ac:dyDescent="0.3">
      <c r="A8" s="1"/>
      <c r="D8" s="4" t="s">
        <v>676</v>
      </c>
      <c r="E8" s="4" t="s">
        <v>676</v>
      </c>
      <c r="F8" s="4" t="s">
        <v>676</v>
      </c>
      <c r="G8" s="4" t="s">
        <v>683</v>
      </c>
      <c r="H8" s="4" t="s">
        <v>683</v>
      </c>
      <c r="I8" s="4" t="s">
        <v>683</v>
      </c>
      <c r="J8" s="4" t="s">
        <v>686</v>
      </c>
      <c r="K8" s="4" t="s">
        <v>686</v>
      </c>
      <c r="L8" s="4" t="s">
        <v>686</v>
      </c>
      <c r="M8" s="4" t="s">
        <v>683</v>
      </c>
      <c r="N8" s="4" t="s">
        <v>683</v>
      </c>
      <c r="O8" s="4" t="s">
        <v>683</v>
      </c>
      <c r="P8" s="4" t="s">
        <v>673</v>
      </c>
      <c r="Q8" s="4" t="s">
        <v>679</v>
      </c>
      <c r="R8" s="4" t="s">
        <v>680</v>
      </c>
    </row>
    <row r="9" spans="1:19" x14ac:dyDescent="0.3">
      <c r="A9" s="5" t="s">
        <v>670</v>
      </c>
      <c r="B9" s="2" t="s">
        <v>671</v>
      </c>
      <c r="C9" s="2" t="s">
        <v>672</v>
      </c>
      <c r="D9" s="4" t="s">
        <v>677</v>
      </c>
      <c r="E9" s="4" t="s">
        <v>677</v>
      </c>
      <c r="F9" s="4" t="s">
        <v>677</v>
      </c>
      <c r="G9" s="4" t="s">
        <v>677</v>
      </c>
      <c r="H9" s="4" t="s">
        <v>677</v>
      </c>
      <c r="I9" s="4" t="s">
        <v>677</v>
      </c>
      <c r="J9" s="4" t="s">
        <v>677</v>
      </c>
      <c r="K9" s="4" t="s">
        <v>677</v>
      </c>
      <c r="L9" s="4" t="s">
        <v>677</v>
      </c>
      <c r="M9" s="4" t="s">
        <v>677</v>
      </c>
      <c r="N9" s="4" t="s">
        <v>677</v>
      </c>
      <c r="O9" s="4" t="s">
        <v>677</v>
      </c>
      <c r="P9" s="4" t="s">
        <v>677</v>
      </c>
      <c r="Q9" s="4" t="s">
        <v>677</v>
      </c>
      <c r="R9" s="4" t="s">
        <v>677</v>
      </c>
      <c r="S9" s="4" t="s">
        <v>691</v>
      </c>
    </row>
    <row r="11" spans="1:19" x14ac:dyDescent="0.3">
      <c r="A11">
        <v>45187</v>
      </c>
      <c r="B11" t="s">
        <v>0</v>
      </c>
      <c r="C11" t="s">
        <v>1</v>
      </c>
      <c r="D11" s="3">
        <v>0</v>
      </c>
      <c r="E11" s="3">
        <v>0</v>
      </c>
      <c r="F11" s="3">
        <v>0</v>
      </c>
      <c r="G11" s="3">
        <v>0</v>
      </c>
      <c r="H11" s="3">
        <v>0</v>
      </c>
      <c r="I11" s="3">
        <v>0</v>
      </c>
      <c r="J11" s="3">
        <v>0</v>
      </c>
      <c r="K11" s="3">
        <v>0</v>
      </c>
      <c r="L11" s="3">
        <v>0</v>
      </c>
      <c r="M11" s="3">
        <v>0</v>
      </c>
      <c r="N11" s="3">
        <v>0</v>
      </c>
      <c r="O11" s="3">
        <v>0</v>
      </c>
      <c r="P11" s="3">
        <v>0</v>
      </c>
      <c r="Q11" s="3">
        <v>0</v>
      </c>
      <c r="R11" s="3">
        <v>0</v>
      </c>
    </row>
    <row r="12" spans="1:19" x14ac:dyDescent="0.3">
      <c r="A12">
        <v>49494</v>
      </c>
      <c r="B12" t="s">
        <v>2</v>
      </c>
      <c r="C12" t="s">
        <v>3</v>
      </c>
      <c r="D12" s="3">
        <v>0</v>
      </c>
      <c r="E12" s="3">
        <v>0</v>
      </c>
      <c r="F12" s="3">
        <v>0</v>
      </c>
      <c r="G12" s="3">
        <v>0</v>
      </c>
      <c r="H12" s="3">
        <v>0</v>
      </c>
      <c r="I12" s="3">
        <v>0</v>
      </c>
      <c r="J12" s="3">
        <v>0</v>
      </c>
      <c r="K12" s="3">
        <v>0</v>
      </c>
      <c r="L12" s="3">
        <v>0</v>
      </c>
      <c r="M12" s="3">
        <v>0</v>
      </c>
      <c r="N12" s="3">
        <v>0</v>
      </c>
      <c r="O12" s="3">
        <v>0</v>
      </c>
      <c r="P12" s="3">
        <v>0</v>
      </c>
      <c r="Q12" s="3">
        <v>0</v>
      </c>
      <c r="R12" s="3">
        <v>0</v>
      </c>
    </row>
    <row r="13" spans="1:19" x14ac:dyDescent="0.3">
      <c r="A13">
        <v>43489</v>
      </c>
      <c r="B13" t="s">
        <v>4</v>
      </c>
      <c r="C13" t="s">
        <v>5</v>
      </c>
      <c r="D13" s="3">
        <v>0</v>
      </c>
      <c r="E13" s="3">
        <v>0</v>
      </c>
      <c r="F13" s="3">
        <v>0</v>
      </c>
      <c r="G13" s="3">
        <v>0</v>
      </c>
      <c r="H13" s="3">
        <v>0</v>
      </c>
      <c r="I13" s="3">
        <v>0</v>
      </c>
      <c r="J13" s="3">
        <v>0</v>
      </c>
      <c r="K13" s="3">
        <v>0</v>
      </c>
      <c r="L13" s="3">
        <v>0</v>
      </c>
      <c r="M13" s="3">
        <v>0</v>
      </c>
      <c r="N13" s="3">
        <v>0</v>
      </c>
      <c r="O13" s="3">
        <v>0</v>
      </c>
      <c r="P13" s="3">
        <v>0</v>
      </c>
      <c r="Q13" s="3">
        <v>0</v>
      </c>
      <c r="R13" s="3">
        <v>0</v>
      </c>
    </row>
    <row r="14" spans="1:19" x14ac:dyDescent="0.3">
      <c r="A14">
        <v>45906</v>
      </c>
      <c r="B14" t="s">
        <v>6</v>
      </c>
      <c r="C14" t="s">
        <v>7</v>
      </c>
      <c r="D14" s="3">
        <v>0</v>
      </c>
      <c r="E14" s="3">
        <v>0</v>
      </c>
      <c r="F14" s="3">
        <v>0</v>
      </c>
      <c r="G14" s="3">
        <v>0</v>
      </c>
      <c r="H14" s="3">
        <v>0</v>
      </c>
      <c r="I14" s="3">
        <v>0</v>
      </c>
      <c r="J14" s="3">
        <v>0</v>
      </c>
      <c r="K14" s="3">
        <v>0</v>
      </c>
      <c r="L14" s="3">
        <v>0</v>
      </c>
      <c r="M14" s="3">
        <v>0</v>
      </c>
      <c r="N14" s="3">
        <v>0</v>
      </c>
      <c r="O14" s="3">
        <v>0</v>
      </c>
      <c r="P14" s="3">
        <v>0</v>
      </c>
      <c r="Q14" s="3">
        <v>0</v>
      </c>
      <c r="R14" s="3">
        <v>0</v>
      </c>
    </row>
    <row r="15" spans="1:19" x14ac:dyDescent="0.3">
      <c r="A15">
        <v>45757</v>
      </c>
      <c r="B15" t="s">
        <v>8</v>
      </c>
      <c r="C15" t="s">
        <v>9</v>
      </c>
      <c r="D15" s="3">
        <v>0</v>
      </c>
      <c r="E15" s="3">
        <v>0</v>
      </c>
      <c r="F15" s="3">
        <v>0</v>
      </c>
      <c r="G15" s="3">
        <v>6582.66</v>
      </c>
      <c r="H15" s="3">
        <v>6582.66</v>
      </c>
      <c r="I15" s="3">
        <v>13165.32</v>
      </c>
      <c r="J15" s="3">
        <v>4114.16</v>
      </c>
      <c r="K15" s="3">
        <v>4114.16</v>
      </c>
      <c r="L15" s="3">
        <v>8228.31</v>
      </c>
      <c r="M15" s="3">
        <v>0</v>
      </c>
      <c r="N15" s="3">
        <v>0</v>
      </c>
      <c r="O15" s="3">
        <v>0</v>
      </c>
      <c r="P15" s="3">
        <v>10696.82</v>
      </c>
      <c r="Q15" s="3">
        <v>10696.82</v>
      </c>
      <c r="R15" s="3">
        <v>21393.63</v>
      </c>
    </row>
    <row r="16" spans="1:19" x14ac:dyDescent="0.3">
      <c r="A16">
        <v>43497</v>
      </c>
      <c r="B16" t="s">
        <v>10</v>
      </c>
      <c r="C16" t="s">
        <v>11</v>
      </c>
      <c r="D16" s="3">
        <v>0</v>
      </c>
      <c r="E16" s="3">
        <v>0</v>
      </c>
      <c r="F16" s="3">
        <v>0</v>
      </c>
      <c r="G16" s="3">
        <v>26566.46</v>
      </c>
      <c r="H16" s="3">
        <v>26566.46</v>
      </c>
      <c r="I16" s="3">
        <v>53132.93</v>
      </c>
      <c r="J16" s="3">
        <v>65585.95</v>
      </c>
      <c r="K16" s="3">
        <v>65585.95</v>
      </c>
      <c r="L16" s="3">
        <v>131171.9</v>
      </c>
      <c r="M16" s="3">
        <v>0</v>
      </c>
      <c r="N16" s="3">
        <v>0</v>
      </c>
      <c r="O16" s="3">
        <v>0</v>
      </c>
      <c r="P16" s="3">
        <v>92152.41</v>
      </c>
      <c r="Q16" s="3">
        <v>92152.41</v>
      </c>
      <c r="R16" s="3">
        <v>184304.82</v>
      </c>
    </row>
    <row r="17" spans="1:18" x14ac:dyDescent="0.3">
      <c r="A17">
        <v>46847</v>
      </c>
      <c r="B17" t="s">
        <v>12</v>
      </c>
      <c r="C17" t="s">
        <v>13</v>
      </c>
      <c r="D17" s="3">
        <v>0</v>
      </c>
      <c r="E17" s="3">
        <v>0</v>
      </c>
      <c r="F17" s="3">
        <v>0</v>
      </c>
      <c r="G17" s="3">
        <v>0</v>
      </c>
      <c r="H17" s="3">
        <v>0</v>
      </c>
      <c r="I17" s="3">
        <v>0</v>
      </c>
      <c r="J17" s="3">
        <v>0</v>
      </c>
      <c r="K17" s="3">
        <v>0</v>
      </c>
      <c r="L17" s="3">
        <v>0</v>
      </c>
      <c r="M17" s="3">
        <v>0</v>
      </c>
      <c r="N17" s="3">
        <v>0</v>
      </c>
      <c r="O17" s="3">
        <v>0</v>
      </c>
      <c r="P17" s="3">
        <v>0</v>
      </c>
      <c r="Q17" s="3">
        <v>0</v>
      </c>
      <c r="R17" s="3">
        <v>0</v>
      </c>
    </row>
    <row r="18" spans="1:18" x14ac:dyDescent="0.3">
      <c r="A18">
        <v>45195</v>
      </c>
      <c r="B18" t="s">
        <v>14</v>
      </c>
      <c r="C18" t="s">
        <v>15</v>
      </c>
      <c r="D18" s="3">
        <v>0</v>
      </c>
      <c r="E18" s="3">
        <v>0</v>
      </c>
      <c r="F18" s="3">
        <v>0</v>
      </c>
      <c r="G18" s="3">
        <v>0</v>
      </c>
      <c r="H18" s="3">
        <v>0</v>
      </c>
      <c r="I18" s="3">
        <v>0</v>
      </c>
      <c r="J18" s="3">
        <v>0</v>
      </c>
      <c r="K18" s="3">
        <v>0</v>
      </c>
      <c r="L18" s="3">
        <v>0</v>
      </c>
      <c r="M18" s="3">
        <v>0</v>
      </c>
      <c r="N18" s="3">
        <v>0</v>
      </c>
      <c r="O18" s="3">
        <v>0</v>
      </c>
      <c r="P18" s="3">
        <v>0</v>
      </c>
      <c r="Q18" s="3">
        <v>0</v>
      </c>
      <c r="R18" s="3">
        <v>0</v>
      </c>
    </row>
    <row r="19" spans="1:18" x14ac:dyDescent="0.3">
      <c r="A19">
        <v>49759</v>
      </c>
      <c r="B19" t="s">
        <v>16</v>
      </c>
      <c r="C19" t="s">
        <v>17</v>
      </c>
      <c r="D19" s="3">
        <v>96464.13</v>
      </c>
      <c r="E19" s="3">
        <v>96464.13</v>
      </c>
      <c r="F19" s="3">
        <v>192928.27</v>
      </c>
      <c r="G19" s="3">
        <v>204190.5</v>
      </c>
      <c r="H19" s="3">
        <v>204190.5</v>
      </c>
      <c r="I19" s="3">
        <v>408381</v>
      </c>
      <c r="J19" s="3">
        <v>0</v>
      </c>
      <c r="K19" s="3">
        <v>0</v>
      </c>
      <c r="L19" s="3">
        <v>0</v>
      </c>
      <c r="M19" s="3">
        <v>0</v>
      </c>
      <c r="N19" s="3">
        <v>0</v>
      </c>
      <c r="O19" s="3">
        <v>0</v>
      </c>
      <c r="P19" s="3">
        <v>300654.63</v>
      </c>
      <c r="Q19" s="3">
        <v>300654.63</v>
      </c>
      <c r="R19" s="3">
        <v>601309.27</v>
      </c>
    </row>
    <row r="20" spans="1:18" x14ac:dyDescent="0.3">
      <c r="A20">
        <v>46623</v>
      </c>
      <c r="B20" t="s">
        <v>18</v>
      </c>
      <c r="C20" t="s">
        <v>19</v>
      </c>
      <c r="D20" s="3">
        <v>0</v>
      </c>
      <c r="E20" s="3">
        <v>0</v>
      </c>
      <c r="F20" s="3">
        <v>0</v>
      </c>
      <c r="G20" s="3">
        <v>0</v>
      </c>
      <c r="H20" s="3">
        <v>0</v>
      </c>
      <c r="I20" s="3">
        <v>0</v>
      </c>
      <c r="J20" s="3">
        <v>0</v>
      </c>
      <c r="K20" s="3">
        <v>0</v>
      </c>
      <c r="L20" s="3">
        <v>0</v>
      </c>
      <c r="M20" s="3">
        <v>0</v>
      </c>
      <c r="N20" s="3">
        <v>0</v>
      </c>
      <c r="O20" s="3">
        <v>0</v>
      </c>
      <c r="P20" s="3">
        <v>0</v>
      </c>
      <c r="Q20" s="3">
        <v>0</v>
      </c>
      <c r="R20" s="3">
        <v>0</v>
      </c>
    </row>
    <row r="21" spans="1:18" x14ac:dyDescent="0.3">
      <c r="A21">
        <v>48207</v>
      </c>
      <c r="B21" t="s">
        <v>20</v>
      </c>
      <c r="C21" t="s">
        <v>21</v>
      </c>
      <c r="D21" s="3">
        <v>87076.11</v>
      </c>
      <c r="E21" s="3">
        <v>87076.11</v>
      </c>
      <c r="F21" s="3">
        <v>174152.21</v>
      </c>
      <c r="G21" s="3">
        <v>3175.64</v>
      </c>
      <c r="H21" s="3">
        <v>3175.64</v>
      </c>
      <c r="I21" s="3">
        <v>6351.28</v>
      </c>
      <c r="J21" s="3">
        <v>6804.95</v>
      </c>
      <c r="K21" s="3">
        <v>6804.95</v>
      </c>
      <c r="L21" s="3">
        <v>13609.91</v>
      </c>
      <c r="M21" s="3">
        <v>0</v>
      </c>
      <c r="N21" s="3">
        <v>0</v>
      </c>
      <c r="O21" s="3">
        <v>0</v>
      </c>
      <c r="P21" s="3">
        <v>97056.7</v>
      </c>
      <c r="Q21" s="3">
        <v>97056.7</v>
      </c>
      <c r="R21" s="3">
        <v>194113.4</v>
      </c>
    </row>
    <row r="22" spans="1:18" x14ac:dyDescent="0.3">
      <c r="A22">
        <v>48991</v>
      </c>
      <c r="B22" t="s">
        <v>22</v>
      </c>
      <c r="C22" t="s">
        <v>23</v>
      </c>
      <c r="D22" s="3">
        <v>0</v>
      </c>
      <c r="E22" s="3">
        <v>0</v>
      </c>
      <c r="F22" s="3">
        <v>0</v>
      </c>
      <c r="G22" s="3">
        <v>0</v>
      </c>
      <c r="H22" s="3">
        <v>0</v>
      </c>
      <c r="I22" s="3">
        <v>0</v>
      </c>
      <c r="J22" s="3">
        <v>0</v>
      </c>
      <c r="K22" s="3">
        <v>0</v>
      </c>
      <c r="L22" s="3">
        <v>0</v>
      </c>
      <c r="M22" s="3">
        <v>0</v>
      </c>
      <c r="N22" s="3">
        <v>0</v>
      </c>
      <c r="O22" s="3">
        <v>0</v>
      </c>
      <c r="P22" s="3">
        <v>0</v>
      </c>
      <c r="Q22" s="3">
        <v>0</v>
      </c>
      <c r="R22" s="3">
        <v>0</v>
      </c>
    </row>
    <row r="23" spans="1:18" x14ac:dyDescent="0.3">
      <c r="A23">
        <v>47415</v>
      </c>
      <c r="B23" t="s">
        <v>24</v>
      </c>
      <c r="C23" t="s">
        <v>25</v>
      </c>
      <c r="D23" s="3">
        <v>0</v>
      </c>
      <c r="E23" s="3">
        <v>0</v>
      </c>
      <c r="F23" s="3">
        <v>0</v>
      </c>
      <c r="G23" s="3">
        <v>0.01</v>
      </c>
      <c r="H23" s="3">
        <v>0.01</v>
      </c>
      <c r="I23" s="3">
        <v>0.01</v>
      </c>
      <c r="J23" s="3">
        <v>16871.38</v>
      </c>
      <c r="K23" s="3">
        <v>15784.93</v>
      </c>
      <c r="L23" s="3">
        <v>32656.31</v>
      </c>
      <c r="M23" s="3">
        <v>0</v>
      </c>
      <c r="N23" s="3">
        <v>0</v>
      </c>
      <c r="O23" s="3">
        <v>0</v>
      </c>
      <c r="P23" s="3">
        <v>16871.39</v>
      </c>
      <c r="Q23" s="3">
        <v>15784.94</v>
      </c>
      <c r="R23" s="3">
        <v>32656.33</v>
      </c>
    </row>
    <row r="24" spans="1:18" x14ac:dyDescent="0.3">
      <c r="A24">
        <v>46631</v>
      </c>
      <c r="B24" t="s">
        <v>26</v>
      </c>
      <c r="C24" t="s">
        <v>19</v>
      </c>
      <c r="D24" s="3">
        <v>0</v>
      </c>
      <c r="E24" s="3">
        <v>0</v>
      </c>
      <c r="F24" s="3">
        <v>0</v>
      </c>
      <c r="G24" s="3">
        <v>0</v>
      </c>
      <c r="H24" s="3">
        <v>0</v>
      </c>
      <c r="I24" s="3">
        <v>0</v>
      </c>
      <c r="J24" s="3">
        <v>0</v>
      </c>
      <c r="K24" s="3">
        <v>0</v>
      </c>
      <c r="L24" s="3">
        <v>0</v>
      </c>
      <c r="M24" s="3">
        <v>0</v>
      </c>
      <c r="N24" s="3">
        <v>0</v>
      </c>
      <c r="O24" s="3">
        <v>0</v>
      </c>
      <c r="P24" s="3">
        <v>0</v>
      </c>
      <c r="Q24" s="3">
        <v>0</v>
      </c>
      <c r="R24" s="3">
        <v>0</v>
      </c>
    </row>
    <row r="25" spans="1:18" x14ac:dyDescent="0.3">
      <c r="A25">
        <v>47043</v>
      </c>
      <c r="B25" t="s">
        <v>27</v>
      </c>
      <c r="C25" t="s">
        <v>28</v>
      </c>
      <c r="D25" s="3">
        <v>802594.23</v>
      </c>
      <c r="E25" s="3">
        <v>802594.23</v>
      </c>
      <c r="F25" s="3">
        <v>1605188.45</v>
      </c>
      <c r="G25" s="3">
        <v>149150.39000000001</v>
      </c>
      <c r="H25" s="3">
        <v>149150.39000000001</v>
      </c>
      <c r="I25" s="3">
        <v>298300.77</v>
      </c>
      <c r="J25" s="3">
        <v>0</v>
      </c>
      <c r="K25" s="3">
        <v>0</v>
      </c>
      <c r="L25" s="3">
        <v>0</v>
      </c>
      <c r="M25" s="3">
        <v>0</v>
      </c>
      <c r="N25" s="3">
        <v>0</v>
      </c>
      <c r="O25" s="3">
        <v>0</v>
      </c>
      <c r="P25" s="3">
        <v>951744.61</v>
      </c>
      <c r="Q25" s="3">
        <v>951744.61</v>
      </c>
      <c r="R25" s="3">
        <v>1903489.22</v>
      </c>
    </row>
    <row r="26" spans="1:18" x14ac:dyDescent="0.3">
      <c r="A26">
        <v>47423</v>
      </c>
      <c r="B26" t="s">
        <v>29</v>
      </c>
      <c r="C26" t="s">
        <v>25</v>
      </c>
      <c r="D26" s="3">
        <v>0</v>
      </c>
      <c r="E26" s="3">
        <v>0</v>
      </c>
      <c r="F26" s="3">
        <v>0</v>
      </c>
      <c r="G26" s="3">
        <v>0</v>
      </c>
      <c r="H26" s="3">
        <v>0</v>
      </c>
      <c r="I26" s="3">
        <v>0</v>
      </c>
      <c r="J26" s="3">
        <v>0</v>
      </c>
      <c r="K26" s="3">
        <v>0</v>
      </c>
      <c r="L26" s="3">
        <v>0</v>
      </c>
      <c r="M26" s="3">
        <v>0</v>
      </c>
      <c r="N26" s="3">
        <v>0</v>
      </c>
      <c r="O26" s="3">
        <v>0</v>
      </c>
      <c r="P26" s="3">
        <v>0</v>
      </c>
      <c r="Q26" s="3">
        <v>0</v>
      </c>
      <c r="R26" s="3">
        <v>0</v>
      </c>
    </row>
    <row r="27" spans="1:18" x14ac:dyDescent="0.3">
      <c r="A27">
        <v>43505</v>
      </c>
      <c r="B27" t="s">
        <v>30</v>
      </c>
      <c r="C27" t="s">
        <v>31</v>
      </c>
      <c r="D27" s="3">
        <v>549981.36</v>
      </c>
      <c r="E27" s="3">
        <v>549981.36</v>
      </c>
      <c r="F27" s="3">
        <v>1099962.73</v>
      </c>
      <c r="G27" s="3">
        <v>0</v>
      </c>
      <c r="H27" s="3">
        <v>0</v>
      </c>
      <c r="I27" s="3">
        <v>0</v>
      </c>
      <c r="J27" s="3">
        <v>0</v>
      </c>
      <c r="K27" s="3">
        <v>0</v>
      </c>
      <c r="L27" s="3">
        <v>0</v>
      </c>
      <c r="M27" s="3">
        <v>0</v>
      </c>
      <c r="N27" s="3">
        <v>0</v>
      </c>
      <c r="O27" s="3">
        <v>0</v>
      </c>
      <c r="P27" s="3">
        <v>549981.36</v>
      </c>
      <c r="Q27" s="3">
        <v>549981.36</v>
      </c>
      <c r="R27" s="3">
        <v>1099962.73</v>
      </c>
    </row>
    <row r="28" spans="1:18" x14ac:dyDescent="0.3">
      <c r="A28">
        <v>43513</v>
      </c>
      <c r="B28" t="s">
        <v>32</v>
      </c>
      <c r="C28" t="s">
        <v>33</v>
      </c>
      <c r="D28" s="3">
        <v>0</v>
      </c>
      <c r="E28" s="3">
        <v>0</v>
      </c>
      <c r="F28" s="3">
        <v>0</v>
      </c>
      <c r="G28" s="3">
        <v>75317.490000000005</v>
      </c>
      <c r="H28" s="3">
        <v>75317.490000000005</v>
      </c>
      <c r="I28" s="3">
        <v>150634.98000000001</v>
      </c>
      <c r="J28" s="3">
        <v>0</v>
      </c>
      <c r="K28" s="3">
        <v>0</v>
      </c>
      <c r="L28" s="3">
        <v>0</v>
      </c>
      <c r="M28" s="3">
        <v>0</v>
      </c>
      <c r="N28" s="3">
        <v>0</v>
      </c>
      <c r="O28" s="3">
        <v>0</v>
      </c>
      <c r="P28" s="3">
        <v>75317.490000000005</v>
      </c>
      <c r="Q28" s="3">
        <v>75317.490000000005</v>
      </c>
      <c r="R28" s="3">
        <v>150634.98000000001</v>
      </c>
    </row>
    <row r="29" spans="1:18" x14ac:dyDescent="0.3">
      <c r="A29">
        <v>43521</v>
      </c>
      <c r="B29" t="s">
        <v>34</v>
      </c>
      <c r="C29" t="s">
        <v>7</v>
      </c>
      <c r="D29" s="3">
        <v>0</v>
      </c>
      <c r="E29" s="3">
        <v>0</v>
      </c>
      <c r="F29" s="3">
        <v>0</v>
      </c>
      <c r="G29" s="3">
        <v>17230.740000000002</v>
      </c>
      <c r="H29" s="3">
        <v>17230.740000000002</v>
      </c>
      <c r="I29" s="3">
        <v>34461.480000000003</v>
      </c>
      <c r="J29" s="3">
        <v>36231.120000000003</v>
      </c>
      <c r="K29" s="3">
        <v>36231.120000000003</v>
      </c>
      <c r="L29" s="3">
        <v>72462.240000000005</v>
      </c>
      <c r="M29" s="3">
        <v>0</v>
      </c>
      <c r="N29" s="3">
        <v>0</v>
      </c>
      <c r="O29" s="3">
        <v>0</v>
      </c>
      <c r="P29" s="3">
        <v>53461.86</v>
      </c>
      <c r="Q29" s="3">
        <v>53461.86</v>
      </c>
      <c r="R29" s="3">
        <v>106923.72</v>
      </c>
    </row>
    <row r="30" spans="1:18" x14ac:dyDescent="0.3">
      <c r="A30">
        <v>49171</v>
      </c>
      <c r="B30" t="s">
        <v>35</v>
      </c>
      <c r="C30" t="s">
        <v>36</v>
      </c>
      <c r="D30" s="3">
        <v>0</v>
      </c>
      <c r="E30" s="3">
        <v>0</v>
      </c>
      <c r="F30" s="3">
        <v>0</v>
      </c>
      <c r="G30" s="3">
        <v>0</v>
      </c>
      <c r="H30" s="3">
        <v>0</v>
      </c>
      <c r="I30" s="3">
        <v>0</v>
      </c>
      <c r="J30" s="3">
        <v>0</v>
      </c>
      <c r="K30" s="3">
        <v>0</v>
      </c>
      <c r="L30" s="3">
        <v>0</v>
      </c>
      <c r="M30" s="3">
        <v>0</v>
      </c>
      <c r="N30" s="3">
        <v>0</v>
      </c>
      <c r="O30" s="3">
        <v>0</v>
      </c>
      <c r="P30" s="3">
        <v>0</v>
      </c>
      <c r="Q30" s="3">
        <v>0</v>
      </c>
      <c r="R30" s="3">
        <v>0</v>
      </c>
    </row>
    <row r="31" spans="1:18" x14ac:dyDescent="0.3">
      <c r="A31">
        <v>48298</v>
      </c>
      <c r="B31" t="s">
        <v>37</v>
      </c>
      <c r="C31" t="s">
        <v>38</v>
      </c>
      <c r="D31" s="3">
        <v>0</v>
      </c>
      <c r="E31" s="3">
        <v>0</v>
      </c>
      <c r="F31" s="3">
        <v>0</v>
      </c>
      <c r="G31" s="3">
        <v>0</v>
      </c>
      <c r="H31" s="3">
        <v>0</v>
      </c>
      <c r="I31" s="3">
        <v>0</v>
      </c>
      <c r="J31" s="3">
        <v>0</v>
      </c>
      <c r="K31" s="3">
        <v>0</v>
      </c>
      <c r="L31" s="3">
        <v>0</v>
      </c>
      <c r="M31" s="3">
        <v>0</v>
      </c>
      <c r="N31" s="3">
        <v>0</v>
      </c>
      <c r="O31" s="3">
        <v>0</v>
      </c>
      <c r="P31" s="3">
        <v>0</v>
      </c>
      <c r="Q31" s="3">
        <v>0</v>
      </c>
      <c r="R31" s="3">
        <v>0</v>
      </c>
    </row>
    <row r="32" spans="1:18" x14ac:dyDescent="0.3">
      <c r="A32">
        <v>48124</v>
      </c>
      <c r="B32" t="s">
        <v>39</v>
      </c>
      <c r="C32" t="s">
        <v>15</v>
      </c>
      <c r="D32" s="3">
        <v>338745.64</v>
      </c>
      <c r="E32" s="3">
        <v>338745.64</v>
      </c>
      <c r="F32" s="3">
        <v>677491.28</v>
      </c>
      <c r="G32" s="3">
        <v>141618.51</v>
      </c>
      <c r="H32" s="3">
        <v>141618.51</v>
      </c>
      <c r="I32" s="3">
        <v>283237.01</v>
      </c>
      <c r="J32" s="3">
        <v>71787.62</v>
      </c>
      <c r="K32" s="3">
        <v>71787.62</v>
      </c>
      <c r="L32" s="3">
        <v>143575.23000000001</v>
      </c>
      <c r="M32" s="3">
        <v>0</v>
      </c>
      <c r="N32" s="3">
        <v>0</v>
      </c>
      <c r="O32" s="3">
        <v>0</v>
      </c>
      <c r="P32" s="3">
        <v>552151.76</v>
      </c>
      <c r="Q32" s="3">
        <v>552151.76</v>
      </c>
      <c r="R32" s="3">
        <v>1104303.52</v>
      </c>
    </row>
    <row r="33" spans="1:18" x14ac:dyDescent="0.3">
      <c r="A33">
        <v>48116</v>
      </c>
      <c r="B33" t="s">
        <v>40</v>
      </c>
      <c r="C33" t="s">
        <v>15</v>
      </c>
      <c r="D33" s="3">
        <v>0</v>
      </c>
      <c r="E33" s="3">
        <v>0</v>
      </c>
      <c r="F33" s="3">
        <v>0</v>
      </c>
      <c r="G33" s="3">
        <v>22596.75</v>
      </c>
      <c r="H33" s="3">
        <v>22596.75</v>
      </c>
      <c r="I33" s="3">
        <v>45193.5</v>
      </c>
      <c r="J33" s="3">
        <v>28189.56</v>
      </c>
      <c r="K33" s="3">
        <v>28189.56</v>
      </c>
      <c r="L33" s="3">
        <v>56379.12</v>
      </c>
      <c r="M33" s="3">
        <v>0</v>
      </c>
      <c r="N33" s="3">
        <v>0</v>
      </c>
      <c r="O33" s="3">
        <v>0</v>
      </c>
      <c r="P33" s="3">
        <v>50786.31</v>
      </c>
      <c r="Q33" s="3">
        <v>50786.31</v>
      </c>
      <c r="R33" s="3">
        <v>101572.62</v>
      </c>
    </row>
    <row r="34" spans="1:18" x14ac:dyDescent="0.3">
      <c r="A34">
        <v>46706</v>
      </c>
      <c r="B34" t="s">
        <v>41</v>
      </c>
      <c r="C34" t="s">
        <v>42</v>
      </c>
      <c r="D34" s="3">
        <v>263683.38</v>
      </c>
      <c r="E34" s="3">
        <v>263683.38</v>
      </c>
      <c r="F34" s="3">
        <v>527366.76</v>
      </c>
      <c r="G34" s="3">
        <v>0</v>
      </c>
      <c r="H34" s="3">
        <v>0</v>
      </c>
      <c r="I34" s="3">
        <v>0</v>
      </c>
      <c r="J34" s="3">
        <v>0</v>
      </c>
      <c r="K34" s="3">
        <v>0</v>
      </c>
      <c r="L34" s="3">
        <v>0</v>
      </c>
      <c r="M34" s="3">
        <v>0</v>
      </c>
      <c r="N34" s="3">
        <v>0</v>
      </c>
      <c r="O34" s="3">
        <v>0</v>
      </c>
      <c r="P34" s="3">
        <v>263683.38</v>
      </c>
      <c r="Q34" s="3">
        <v>263683.38</v>
      </c>
      <c r="R34" s="3">
        <v>527366.76</v>
      </c>
    </row>
    <row r="35" spans="1:18" x14ac:dyDescent="0.3">
      <c r="A35">
        <v>43539</v>
      </c>
      <c r="B35" t="s">
        <v>43</v>
      </c>
      <c r="C35" t="s">
        <v>5</v>
      </c>
      <c r="D35" s="3">
        <v>0</v>
      </c>
      <c r="E35" s="3">
        <v>0</v>
      </c>
      <c r="F35" s="3">
        <v>0</v>
      </c>
      <c r="G35" s="3">
        <v>0.01</v>
      </c>
      <c r="H35" s="3">
        <v>0.01</v>
      </c>
      <c r="I35" s="3">
        <v>0.02</v>
      </c>
      <c r="J35" s="3">
        <v>153992.35</v>
      </c>
      <c r="K35" s="3">
        <v>153992.35</v>
      </c>
      <c r="L35" s="3">
        <v>307984.7</v>
      </c>
      <c r="M35" s="3">
        <v>0</v>
      </c>
      <c r="N35" s="3">
        <v>0</v>
      </c>
      <c r="O35" s="3">
        <v>0</v>
      </c>
      <c r="P35" s="3">
        <v>153992.35999999999</v>
      </c>
      <c r="Q35" s="3">
        <v>153992.35999999999</v>
      </c>
      <c r="R35" s="3">
        <v>307984.71000000002</v>
      </c>
    </row>
    <row r="36" spans="1:18" x14ac:dyDescent="0.3">
      <c r="A36">
        <v>45203</v>
      </c>
      <c r="B36" t="s">
        <v>44</v>
      </c>
      <c r="C36" t="s">
        <v>45</v>
      </c>
      <c r="D36" s="3">
        <v>0</v>
      </c>
      <c r="E36" s="3">
        <v>0</v>
      </c>
      <c r="F36" s="3">
        <v>0</v>
      </c>
      <c r="G36" s="3">
        <v>0</v>
      </c>
      <c r="H36" s="3">
        <v>0</v>
      </c>
      <c r="I36" s="3">
        <v>0</v>
      </c>
      <c r="J36" s="3">
        <v>0</v>
      </c>
      <c r="K36" s="3">
        <v>0</v>
      </c>
      <c r="L36" s="3">
        <v>0</v>
      </c>
      <c r="M36" s="3">
        <v>0</v>
      </c>
      <c r="N36" s="3">
        <v>0</v>
      </c>
      <c r="O36" s="3">
        <v>0</v>
      </c>
      <c r="P36" s="3">
        <v>0</v>
      </c>
      <c r="Q36" s="3">
        <v>0</v>
      </c>
      <c r="R36" s="3">
        <v>0</v>
      </c>
    </row>
    <row r="37" spans="1:18" x14ac:dyDescent="0.3">
      <c r="A37">
        <v>46300</v>
      </c>
      <c r="B37" t="s">
        <v>46</v>
      </c>
      <c r="C37" t="s">
        <v>47</v>
      </c>
      <c r="D37" s="3">
        <v>226226.57</v>
      </c>
      <c r="E37" s="3">
        <v>226226.57</v>
      </c>
      <c r="F37" s="3">
        <v>452453.14</v>
      </c>
      <c r="G37" s="3">
        <v>44124.65</v>
      </c>
      <c r="H37" s="3">
        <v>44124.65</v>
      </c>
      <c r="I37" s="3">
        <v>88249.29</v>
      </c>
      <c r="J37" s="3">
        <v>0</v>
      </c>
      <c r="K37" s="3">
        <v>0</v>
      </c>
      <c r="L37" s="3">
        <v>0</v>
      </c>
      <c r="M37" s="3">
        <v>0</v>
      </c>
      <c r="N37" s="3">
        <v>0</v>
      </c>
      <c r="O37" s="3">
        <v>0</v>
      </c>
      <c r="P37" s="3">
        <v>270351.21000000002</v>
      </c>
      <c r="Q37" s="3">
        <v>270351.21000000002</v>
      </c>
      <c r="R37" s="3">
        <v>540702.43000000005</v>
      </c>
    </row>
    <row r="38" spans="1:18" x14ac:dyDescent="0.3">
      <c r="A38">
        <v>45765</v>
      </c>
      <c r="B38" t="s">
        <v>48</v>
      </c>
      <c r="C38" t="s">
        <v>9</v>
      </c>
      <c r="D38" s="3">
        <v>147671.59</v>
      </c>
      <c r="E38" s="3">
        <v>147671.59</v>
      </c>
      <c r="F38" s="3">
        <v>295343.17</v>
      </c>
      <c r="G38" s="3">
        <v>0</v>
      </c>
      <c r="H38" s="3">
        <v>0</v>
      </c>
      <c r="I38" s="3">
        <v>0</v>
      </c>
      <c r="J38" s="3">
        <v>499486.2</v>
      </c>
      <c r="K38" s="3">
        <v>499486.2</v>
      </c>
      <c r="L38" s="3">
        <v>998972.4</v>
      </c>
      <c r="M38" s="3">
        <v>0</v>
      </c>
      <c r="N38" s="3">
        <v>0</v>
      </c>
      <c r="O38" s="3">
        <v>0</v>
      </c>
      <c r="P38" s="3">
        <v>647157.79</v>
      </c>
      <c r="Q38" s="3">
        <v>647157.79</v>
      </c>
      <c r="R38" s="3">
        <v>1294315.57</v>
      </c>
    </row>
    <row r="39" spans="1:18" x14ac:dyDescent="0.3">
      <c r="A39">
        <v>43547</v>
      </c>
      <c r="B39" t="s">
        <v>49</v>
      </c>
      <c r="C39" t="s">
        <v>50</v>
      </c>
      <c r="D39" s="3">
        <v>0</v>
      </c>
      <c r="E39" s="3">
        <v>0</v>
      </c>
      <c r="F39" s="3">
        <v>0</v>
      </c>
      <c r="G39" s="3">
        <v>0</v>
      </c>
      <c r="H39" s="3">
        <v>0</v>
      </c>
      <c r="I39" s="3">
        <v>0</v>
      </c>
      <c r="J39" s="3">
        <v>0</v>
      </c>
      <c r="K39" s="3">
        <v>0</v>
      </c>
      <c r="L39" s="3">
        <v>0</v>
      </c>
      <c r="M39" s="3">
        <v>0</v>
      </c>
      <c r="N39" s="3">
        <v>0</v>
      </c>
      <c r="O39" s="3">
        <v>0</v>
      </c>
      <c r="P39" s="3">
        <v>0</v>
      </c>
      <c r="Q39" s="3">
        <v>0</v>
      </c>
      <c r="R39" s="3">
        <v>0</v>
      </c>
    </row>
    <row r="40" spans="1:18" x14ac:dyDescent="0.3">
      <c r="A40">
        <v>43554</v>
      </c>
      <c r="B40" t="s">
        <v>51</v>
      </c>
      <c r="C40" t="s">
        <v>50</v>
      </c>
      <c r="D40" s="3">
        <v>620522.6</v>
      </c>
      <c r="E40" s="3">
        <v>620522.6</v>
      </c>
      <c r="F40" s="3">
        <v>1241045.19</v>
      </c>
      <c r="G40" s="3">
        <v>0</v>
      </c>
      <c r="H40" s="3">
        <v>0</v>
      </c>
      <c r="I40" s="3">
        <v>0</v>
      </c>
      <c r="J40" s="3">
        <v>0</v>
      </c>
      <c r="K40" s="3">
        <v>0</v>
      </c>
      <c r="L40" s="3">
        <v>0</v>
      </c>
      <c r="M40" s="3">
        <v>0</v>
      </c>
      <c r="N40" s="3">
        <v>0</v>
      </c>
      <c r="O40" s="3">
        <v>0</v>
      </c>
      <c r="P40" s="3">
        <v>620522.6</v>
      </c>
      <c r="Q40" s="3">
        <v>620522.6</v>
      </c>
      <c r="R40" s="3">
        <v>1241045.19</v>
      </c>
    </row>
    <row r="41" spans="1:18" x14ac:dyDescent="0.3">
      <c r="A41">
        <v>46425</v>
      </c>
      <c r="B41" t="s">
        <v>52</v>
      </c>
      <c r="C41" t="s">
        <v>53</v>
      </c>
      <c r="D41" s="3">
        <v>0</v>
      </c>
      <c r="E41" s="3">
        <v>0</v>
      </c>
      <c r="F41" s="3">
        <v>0</v>
      </c>
      <c r="G41" s="3">
        <v>0</v>
      </c>
      <c r="H41" s="3">
        <v>0</v>
      </c>
      <c r="I41" s="3">
        <v>0</v>
      </c>
      <c r="J41" s="3">
        <v>0</v>
      </c>
      <c r="K41" s="3">
        <v>0</v>
      </c>
      <c r="L41" s="3">
        <v>0</v>
      </c>
      <c r="M41" s="3">
        <v>0</v>
      </c>
      <c r="N41" s="3">
        <v>0</v>
      </c>
      <c r="O41" s="3">
        <v>0</v>
      </c>
      <c r="P41" s="3">
        <v>0</v>
      </c>
      <c r="Q41" s="3">
        <v>0</v>
      </c>
      <c r="R41" s="3">
        <v>0</v>
      </c>
    </row>
    <row r="42" spans="1:18" x14ac:dyDescent="0.3">
      <c r="A42">
        <v>47241</v>
      </c>
      <c r="B42" t="s">
        <v>54</v>
      </c>
      <c r="C42" t="s">
        <v>55</v>
      </c>
      <c r="D42" s="3">
        <v>0</v>
      </c>
      <c r="E42" s="3">
        <v>0</v>
      </c>
      <c r="F42" s="3">
        <v>0</v>
      </c>
      <c r="G42" s="3">
        <v>33537.160000000003</v>
      </c>
      <c r="H42" s="3">
        <v>33537.160000000003</v>
      </c>
      <c r="I42" s="3">
        <v>67074.320000000007</v>
      </c>
      <c r="J42" s="3">
        <v>241820.56</v>
      </c>
      <c r="K42" s="3">
        <v>241820.56</v>
      </c>
      <c r="L42" s="3">
        <v>483641.12</v>
      </c>
      <c r="M42" s="3">
        <v>0</v>
      </c>
      <c r="N42" s="3">
        <v>0</v>
      </c>
      <c r="O42" s="3">
        <v>0</v>
      </c>
      <c r="P42" s="3">
        <v>275357.71999999997</v>
      </c>
      <c r="Q42" s="3">
        <v>275357.71999999997</v>
      </c>
      <c r="R42" s="3">
        <v>550715.43000000005</v>
      </c>
    </row>
    <row r="43" spans="1:18" x14ac:dyDescent="0.3">
      <c r="A43">
        <v>43562</v>
      </c>
      <c r="B43" t="s">
        <v>56</v>
      </c>
      <c r="C43" t="s">
        <v>50</v>
      </c>
      <c r="D43" s="3">
        <v>2319829.6</v>
      </c>
      <c r="E43" s="3">
        <v>2319829.6</v>
      </c>
      <c r="F43" s="3">
        <v>4639659.21</v>
      </c>
      <c r="G43" s="3">
        <v>0</v>
      </c>
      <c r="H43" s="3">
        <v>0</v>
      </c>
      <c r="I43" s="3">
        <v>0</v>
      </c>
      <c r="J43" s="3">
        <v>0</v>
      </c>
      <c r="K43" s="3">
        <v>0</v>
      </c>
      <c r="L43" s="3">
        <v>0</v>
      </c>
      <c r="M43" s="3">
        <v>0</v>
      </c>
      <c r="N43" s="3">
        <v>0</v>
      </c>
      <c r="O43" s="3">
        <v>0</v>
      </c>
      <c r="P43" s="3">
        <v>2319829.6</v>
      </c>
      <c r="Q43" s="3">
        <v>2319829.6</v>
      </c>
      <c r="R43" s="3">
        <v>4639659.21</v>
      </c>
    </row>
    <row r="44" spans="1:18" x14ac:dyDescent="0.3">
      <c r="A44">
        <v>43570</v>
      </c>
      <c r="B44" t="s">
        <v>57</v>
      </c>
      <c r="C44" t="s">
        <v>45</v>
      </c>
      <c r="D44" s="3">
        <v>0</v>
      </c>
      <c r="E44" s="3">
        <v>0</v>
      </c>
      <c r="F44" s="3">
        <v>0</v>
      </c>
      <c r="G44" s="3">
        <v>0</v>
      </c>
      <c r="H44" s="3">
        <v>0</v>
      </c>
      <c r="I44" s="3">
        <v>0</v>
      </c>
      <c r="J44" s="3">
        <v>0</v>
      </c>
      <c r="K44" s="3">
        <v>0</v>
      </c>
      <c r="L44" s="3">
        <v>0</v>
      </c>
      <c r="M44" s="3">
        <v>0</v>
      </c>
      <c r="N44" s="3">
        <v>0</v>
      </c>
      <c r="O44" s="3">
        <v>0</v>
      </c>
      <c r="P44" s="3">
        <v>0</v>
      </c>
      <c r="Q44" s="3">
        <v>0</v>
      </c>
      <c r="R44" s="3">
        <v>0</v>
      </c>
    </row>
    <row r="45" spans="1:18" x14ac:dyDescent="0.3">
      <c r="A45">
        <v>43588</v>
      </c>
      <c r="B45" t="s">
        <v>58</v>
      </c>
      <c r="C45" t="s">
        <v>59</v>
      </c>
      <c r="D45" s="3">
        <v>19556.009999999998</v>
      </c>
      <c r="E45" s="3">
        <v>19556.009999999998</v>
      </c>
      <c r="F45" s="3">
        <v>39112.019999999997</v>
      </c>
      <c r="G45" s="3">
        <v>19363.2</v>
      </c>
      <c r="H45" s="3">
        <v>19363.2</v>
      </c>
      <c r="I45" s="3">
        <v>38726.400000000001</v>
      </c>
      <c r="J45" s="3">
        <v>0</v>
      </c>
      <c r="K45" s="3">
        <v>0</v>
      </c>
      <c r="L45" s="3">
        <v>0</v>
      </c>
      <c r="M45" s="3">
        <v>0</v>
      </c>
      <c r="N45" s="3">
        <v>0</v>
      </c>
      <c r="O45" s="3">
        <v>0</v>
      </c>
      <c r="P45" s="3">
        <v>38919.21</v>
      </c>
      <c r="Q45" s="3">
        <v>38919.21</v>
      </c>
      <c r="R45" s="3">
        <v>77838.42</v>
      </c>
    </row>
    <row r="46" spans="1:18" x14ac:dyDescent="0.3">
      <c r="A46">
        <v>43596</v>
      </c>
      <c r="B46" t="s">
        <v>60</v>
      </c>
      <c r="C46" t="s">
        <v>61</v>
      </c>
      <c r="D46" s="3">
        <v>0</v>
      </c>
      <c r="E46" s="3">
        <v>0</v>
      </c>
      <c r="F46" s="3">
        <v>0</v>
      </c>
      <c r="G46" s="3">
        <v>0.01</v>
      </c>
      <c r="H46" s="3">
        <v>0.01</v>
      </c>
      <c r="I46" s="3">
        <v>0.02</v>
      </c>
      <c r="J46" s="3">
        <v>175221.56</v>
      </c>
      <c r="K46" s="3">
        <v>175221.56</v>
      </c>
      <c r="L46" s="3">
        <v>350443.13</v>
      </c>
      <c r="M46" s="3">
        <v>0</v>
      </c>
      <c r="N46" s="3">
        <v>0</v>
      </c>
      <c r="O46" s="3">
        <v>0</v>
      </c>
      <c r="P46" s="3">
        <v>175221.57</v>
      </c>
      <c r="Q46" s="3">
        <v>175221.57</v>
      </c>
      <c r="R46" s="3">
        <v>350443.14</v>
      </c>
    </row>
    <row r="47" spans="1:18" x14ac:dyDescent="0.3">
      <c r="A47">
        <v>43604</v>
      </c>
      <c r="B47" t="s">
        <v>62</v>
      </c>
      <c r="C47" t="s">
        <v>63</v>
      </c>
      <c r="D47" s="3">
        <v>836684.25</v>
      </c>
      <c r="E47" s="3">
        <v>836684.25</v>
      </c>
      <c r="F47" s="3">
        <v>1673368.49</v>
      </c>
      <c r="G47" s="3">
        <v>0.01</v>
      </c>
      <c r="H47" s="3">
        <v>0.01</v>
      </c>
      <c r="I47" s="3">
        <v>0.02</v>
      </c>
      <c r="J47" s="3">
        <v>130035.7</v>
      </c>
      <c r="K47" s="3">
        <v>130035.7</v>
      </c>
      <c r="L47" s="3">
        <v>260071.4</v>
      </c>
      <c r="M47" s="3">
        <v>0</v>
      </c>
      <c r="N47" s="3">
        <v>0</v>
      </c>
      <c r="O47" s="3">
        <v>0</v>
      </c>
      <c r="P47" s="3">
        <v>966719.95</v>
      </c>
      <c r="Q47" s="3">
        <v>966719.95</v>
      </c>
      <c r="R47" s="3">
        <v>1933439.9</v>
      </c>
    </row>
    <row r="48" spans="1:18" x14ac:dyDescent="0.3">
      <c r="A48">
        <v>48074</v>
      </c>
      <c r="B48" t="s">
        <v>64</v>
      </c>
      <c r="C48" t="s">
        <v>59</v>
      </c>
      <c r="D48" s="3">
        <v>503066.12</v>
      </c>
      <c r="E48" s="3">
        <v>503066.12</v>
      </c>
      <c r="F48" s="3">
        <v>1006132.25</v>
      </c>
      <c r="G48" s="3">
        <v>0</v>
      </c>
      <c r="H48" s="3">
        <v>0</v>
      </c>
      <c r="I48" s="3">
        <v>0</v>
      </c>
      <c r="J48" s="3">
        <v>165174.17000000001</v>
      </c>
      <c r="K48" s="3">
        <v>165174.17000000001</v>
      </c>
      <c r="L48" s="3">
        <v>330348.33</v>
      </c>
      <c r="M48" s="3">
        <v>0</v>
      </c>
      <c r="N48" s="3">
        <v>0</v>
      </c>
      <c r="O48" s="3">
        <v>0</v>
      </c>
      <c r="P48" s="3">
        <v>668240.29</v>
      </c>
      <c r="Q48" s="3">
        <v>668240.29</v>
      </c>
      <c r="R48" s="3">
        <v>1336480.58</v>
      </c>
    </row>
    <row r="49" spans="1:18" x14ac:dyDescent="0.3">
      <c r="A49">
        <v>48926</v>
      </c>
      <c r="B49" t="s">
        <v>65</v>
      </c>
      <c r="C49" t="s">
        <v>66</v>
      </c>
      <c r="D49" s="3">
        <v>1848066.24</v>
      </c>
      <c r="E49" s="3">
        <v>1848066.24</v>
      </c>
      <c r="F49" s="3">
        <v>3696132.49</v>
      </c>
      <c r="G49" s="3">
        <v>0</v>
      </c>
      <c r="H49" s="3">
        <v>0</v>
      </c>
      <c r="I49" s="3">
        <v>0</v>
      </c>
      <c r="J49" s="3">
        <v>0</v>
      </c>
      <c r="K49" s="3">
        <v>0</v>
      </c>
      <c r="L49" s="3">
        <v>0</v>
      </c>
      <c r="M49" s="3">
        <v>0</v>
      </c>
      <c r="N49" s="3">
        <v>0</v>
      </c>
      <c r="O49" s="3">
        <v>0</v>
      </c>
      <c r="P49" s="3">
        <v>1848066.24</v>
      </c>
      <c r="Q49" s="3">
        <v>1848066.24</v>
      </c>
      <c r="R49" s="3">
        <v>3696132.49</v>
      </c>
    </row>
    <row r="50" spans="1:18" x14ac:dyDescent="0.3">
      <c r="A50">
        <v>43612</v>
      </c>
      <c r="B50" t="s">
        <v>67</v>
      </c>
      <c r="C50" t="s">
        <v>50</v>
      </c>
      <c r="D50" s="3">
        <v>2770519.36</v>
      </c>
      <c r="E50" s="3">
        <v>2770519.36</v>
      </c>
      <c r="F50" s="3">
        <v>5541038.71</v>
      </c>
      <c r="G50" s="3">
        <v>0</v>
      </c>
      <c r="H50" s="3">
        <v>0</v>
      </c>
      <c r="I50" s="3">
        <v>0</v>
      </c>
      <c r="J50" s="3">
        <v>0</v>
      </c>
      <c r="K50" s="3">
        <v>0</v>
      </c>
      <c r="L50" s="3">
        <v>0</v>
      </c>
      <c r="M50" s="3">
        <v>0</v>
      </c>
      <c r="N50" s="3">
        <v>0</v>
      </c>
      <c r="O50" s="3">
        <v>0</v>
      </c>
      <c r="P50" s="3">
        <v>2770519.36</v>
      </c>
      <c r="Q50" s="3">
        <v>2770519.36</v>
      </c>
      <c r="R50" s="3">
        <v>5541038.71</v>
      </c>
    </row>
    <row r="51" spans="1:18" x14ac:dyDescent="0.3">
      <c r="A51">
        <v>47167</v>
      </c>
      <c r="B51" t="s">
        <v>68</v>
      </c>
      <c r="C51" t="s">
        <v>69</v>
      </c>
      <c r="D51" s="3">
        <v>4891.68</v>
      </c>
      <c r="E51" s="3">
        <v>4891.68</v>
      </c>
      <c r="F51" s="3">
        <v>9783.3700000000008</v>
      </c>
      <c r="G51" s="3">
        <v>0</v>
      </c>
      <c r="H51" s="3">
        <v>0</v>
      </c>
      <c r="I51" s="3">
        <v>0</v>
      </c>
      <c r="J51" s="3">
        <v>0</v>
      </c>
      <c r="K51" s="3">
        <v>0</v>
      </c>
      <c r="L51" s="3">
        <v>0</v>
      </c>
      <c r="M51" s="3">
        <v>0</v>
      </c>
      <c r="N51" s="3">
        <v>0</v>
      </c>
      <c r="O51" s="3">
        <v>0</v>
      </c>
      <c r="P51" s="3">
        <v>4891.68</v>
      </c>
      <c r="Q51" s="3">
        <v>4891.68</v>
      </c>
      <c r="R51" s="3">
        <v>9783.3700000000008</v>
      </c>
    </row>
    <row r="52" spans="1:18" x14ac:dyDescent="0.3">
      <c r="A52">
        <v>46854</v>
      </c>
      <c r="B52" t="s">
        <v>70</v>
      </c>
      <c r="C52" t="s">
        <v>13</v>
      </c>
      <c r="D52" s="3">
        <v>0</v>
      </c>
      <c r="E52" s="3">
        <v>0</v>
      </c>
      <c r="F52" s="3">
        <v>0</v>
      </c>
      <c r="G52" s="3">
        <v>0</v>
      </c>
      <c r="H52" s="3">
        <v>0</v>
      </c>
      <c r="I52" s="3">
        <v>0</v>
      </c>
      <c r="J52" s="3">
        <v>0</v>
      </c>
      <c r="K52" s="3">
        <v>0</v>
      </c>
      <c r="L52" s="3">
        <v>0</v>
      </c>
      <c r="M52" s="3">
        <v>0</v>
      </c>
      <c r="N52" s="3">
        <v>0</v>
      </c>
      <c r="O52" s="3">
        <v>0</v>
      </c>
      <c r="P52" s="3">
        <v>0</v>
      </c>
      <c r="Q52" s="3">
        <v>0</v>
      </c>
      <c r="R52" s="3">
        <v>0</v>
      </c>
    </row>
    <row r="53" spans="1:18" x14ac:dyDescent="0.3">
      <c r="A53">
        <v>48611</v>
      </c>
      <c r="B53" t="s">
        <v>71</v>
      </c>
      <c r="C53" t="s">
        <v>72</v>
      </c>
      <c r="D53" s="3">
        <v>0</v>
      </c>
      <c r="E53" s="3">
        <v>0</v>
      </c>
      <c r="F53" s="3">
        <v>0</v>
      </c>
      <c r="G53" s="3">
        <v>0</v>
      </c>
      <c r="H53" s="3">
        <v>0</v>
      </c>
      <c r="I53" s="3">
        <v>0</v>
      </c>
      <c r="J53" s="3">
        <v>0</v>
      </c>
      <c r="K53" s="3">
        <v>0</v>
      </c>
      <c r="L53" s="3">
        <v>0</v>
      </c>
      <c r="M53" s="3">
        <v>0</v>
      </c>
      <c r="N53" s="3">
        <v>0</v>
      </c>
      <c r="O53" s="3">
        <v>0</v>
      </c>
      <c r="P53" s="3">
        <v>0</v>
      </c>
      <c r="Q53" s="3">
        <v>0</v>
      </c>
      <c r="R53" s="3">
        <v>0</v>
      </c>
    </row>
    <row r="54" spans="1:18" x14ac:dyDescent="0.3">
      <c r="A54">
        <v>46318</v>
      </c>
      <c r="B54" t="s">
        <v>73</v>
      </c>
      <c r="C54" t="s">
        <v>47</v>
      </c>
      <c r="D54" s="3">
        <v>0</v>
      </c>
      <c r="E54" s="3">
        <v>0</v>
      </c>
      <c r="F54" s="3">
        <v>0</v>
      </c>
      <c r="G54" s="3">
        <v>0</v>
      </c>
      <c r="H54" s="3">
        <v>0</v>
      </c>
      <c r="I54" s="3">
        <v>0</v>
      </c>
      <c r="J54" s="3">
        <v>0</v>
      </c>
      <c r="K54" s="3">
        <v>0</v>
      </c>
      <c r="L54" s="3">
        <v>0</v>
      </c>
      <c r="M54" s="3">
        <v>0</v>
      </c>
      <c r="N54" s="3">
        <v>0</v>
      </c>
      <c r="O54" s="3">
        <v>0</v>
      </c>
      <c r="P54" s="3">
        <v>0</v>
      </c>
      <c r="Q54" s="3">
        <v>0</v>
      </c>
      <c r="R54" s="3">
        <v>0</v>
      </c>
    </row>
    <row r="55" spans="1:18" x14ac:dyDescent="0.3">
      <c r="A55">
        <v>43620</v>
      </c>
      <c r="B55" t="s">
        <v>74</v>
      </c>
      <c r="C55" t="s">
        <v>75</v>
      </c>
      <c r="D55" s="3">
        <v>0</v>
      </c>
      <c r="E55" s="3">
        <v>0</v>
      </c>
      <c r="F55" s="3">
        <v>0</v>
      </c>
      <c r="G55" s="3">
        <v>0</v>
      </c>
      <c r="H55" s="3">
        <v>0</v>
      </c>
      <c r="I55" s="3">
        <v>0</v>
      </c>
      <c r="J55" s="3">
        <v>0</v>
      </c>
      <c r="K55" s="3">
        <v>0</v>
      </c>
      <c r="L55" s="3">
        <v>0</v>
      </c>
      <c r="M55" s="3">
        <v>0</v>
      </c>
      <c r="N55" s="3">
        <v>0</v>
      </c>
      <c r="O55" s="3">
        <v>0</v>
      </c>
      <c r="P55" s="3">
        <v>0</v>
      </c>
      <c r="Q55" s="3">
        <v>0</v>
      </c>
      <c r="R55" s="3">
        <v>0</v>
      </c>
    </row>
    <row r="56" spans="1:18" x14ac:dyDescent="0.3">
      <c r="A56">
        <v>46748</v>
      </c>
      <c r="B56" t="s">
        <v>76</v>
      </c>
      <c r="C56" t="s">
        <v>77</v>
      </c>
      <c r="D56" s="3">
        <v>0</v>
      </c>
      <c r="E56" s="3">
        <v>0</v>
      </c>
      <c r="F56" s="3">
        <v>0</v>
      </c>
      <c r="G56" s="3">
        <v>0</v>
      </c>
      <c r="H56" s="3">
        <v>0</v>
      </c>
      <c r="I56" s="3">
        <v>0</v>
      </c>
      <c r="J56" s="3">
        <v>0</v>
      </c>
      <c r="K56" s="3">
        <v>0</v>
      </c>
      <c r="L56" s="3">
        <v>0</v>
      </c>
      <c r="M56" s="3">
        <v>0</v>
      </c>
      <c r="N56" s="3">
        <v>0</v>
      </c>
      <c r="O56" s="3">
        <v>0</v>
      </c>
      <c r="P56" s="3">
        <v>0</v>
      </c>
      <c r="Q56" s="3">
        <v>0</v>
      </c>
      <c r="R56" s="3">
        <v>0</v>
      </c>
    </row>
    <row r="57" spans="1:18" x14ac:dyDescent="0.3">
      <c r="A57">
        <v>48462</v>
      </c>
      <c r="B57" t="s">
        <v>78</v>
      </c>
      <c r="C57" t="s">
        <v>79</v>
      </c>
      <c r="D57" s="3">
        <v>0</v>
      </c>
      <c r="E57" s="3">
        <v>0</v>
      </c>
      <c r="F57" s="3">
        <v>0</v>
      </c>
      <c r="G57" s="3">
        <v>0</v>
      </c>
      <c r="H57" s="3">
        <v>0</v>
      </c>
      <c r="I57" s="3">
        <v>0</v>
      </c>
      <c r="J57" s="3">
        <v>0</v>
      </c>
      <c r="K57" s="3">
        <v>0</v>
      </c>
      <c r="L57" s="3">
        <v>0</v>
      </c>
      <c r="M57" s="3">
        <v>0</v>
      </c>
      <c r="N57" s="3">
        <v>0</v>
      </c>
      <c r="O57" s="3">
        <v>0</v>
      </c>
      <c r="P57" s="3">
        <v>0</v>
      </c>
      <c r="Q57" s="3">
        <v>0</v>
      </c>
      <c r="R57" s="3">
        <v>0</v>
      </c>
    </row>
    <row r="58" spans="1:18" x14ac:dyDescent="0.3">
      <c r="A58">
        <v>46383</v>
      </c>
      <c r="B58" t="s">
        <v>80</v>
      </c>
      <c r="C58" t="s">
        <v>81</v>
      </c>
      <c r="D58" s="3">
        <v>0</v>
      </c>
      <c r="E58" s="3">
        <v>0</v>
      </c>
      <c r="F58" s="3">
        <v>0</v>
      </c>
      <c r="G58" s="3">
        <v>8209.02</v>
      </c>
      <c r="H58" s="3">
        <v>8209.02</v>
      </c>
      <c r="I58" s="3">
        <v>16418.04</v>
      </c>
      <c r="J58" s="3">
        <v>0</v>
      </c>
      <c r="K58" s="3">
        <v>0</v>
      </c>
      <c r="L58" s="3">
        <v>0</v>
      </c>
      <c r="M58" s="3">
        <v>0</v>
      </c>
      <c r="N58" s="3">
        <v>0</v>
      </c>
      <c r="O58" s="3">
        <v>0</v>
      </c>
      <c r="P58" s="3">
        <v>8209.02</v>
      </c>
      <c r="Q58" s="3">
        <v>8209.02</v>
      </c>
      <c r="R58" s="3">
        <v>16418.04</v>
      </c>
    </row>
    <row r="59" spans="1:18" x14ac:dyDescent="0.3">
      <c r="A59">
        <v>46862</v>
      </c>
      <c r="B59" t="s">
        <v>82</v>
      </c>
      <c r="C59" t="s">
        <v>13</v>
      </c>
      <c r="D59" s="3">
        <v>0</v>
      </c>
      <c r="E59" s="3">
        <v>0</v>
      </c>
      <c r="F59" s="3">
        <v>0</v>
      </c>
      <c r="G59" s="3">
        <v>0</v>
      </c>
      <c r="H59" s="3">
        <v>0</v>
      </c>
      <c r="I59" s="3">
        <v>0</v>
      </c>
      <c r="J59" s="3">
        <v>0</v>
      </c>
      <c r="K59" s="3">
        <v>0</v>
      </c>
      <c r="L59" s="3">
        <v>0</v>
      </c>
      <c r="M59" s="3">
        <v>0</v>
      </c>
      <c r="N59" s="3">
        <v>0</v>
      </c>
      <c r="O59" s="3">
        <v>0</v>
      </c>
      <c r="P59" s="3">
        <v>0</v>
      </c>
      <c r="Q59" s="3">
        <v>0</v>
      </c>
      <c r="R59" s="3">
        <v>0</v>
      </c>
    </row>
    <row r="60" spans="1:18" x14ac:dyDescent="0.3">
      <c r="A60">
        <v>49593</v>
      </c>
      <c r="B60" t="s">
        <v>83</v>
      </c>
      <c r="C60" t="s">
        <v>84</v>
      </c>
      <c r="D60" s="3">
        <v>0</v>
      </c>
      <c r="E60" s="3">
        <v>0</v>
      </c>
      <c r="F60" s="3">
        <v>0</v>
      </c>
      <c r="G60" s="3">
        <v>0</v>
      </c>
      <c r="H60" s="3">
        <v>0</v>
      </c>
      <c r="I60" s="3">
        <v>0</v>
      </c>
      <c r="J60" s="3">
        <v>0</v>
      </c>
      <c r="K60" s="3">
        <v>0</v>
      </c>
      <c r="L60" s="3">
        <v>0</v>
      </c>
      <c r="M60" s="3">
        <v>0</v>
      </c>
      <c r="N60" s="3">
        <v>0</v>
      </c>
      <c r="O60" s="3">
        <v>0</v>
      </c>
      <c r="P60" s="3">
        <v>0</v>
      </c>
      <c r="Q60" s="3">
        <v>0</v>
      </c>
      <c r="R60" s="3">
        <v>0</v>
      </c>
    </row>
    <row r="61" spans="1:18" x14ac:dyDescent="0.3">
      <c r="A61">
        <v>50096</v>
      </c>
      <c r="B61" t="s">
        <v>85</v>
      </c>
      <c r="C61" t="s">
        <v>86</v>
      </c>
      <c r="D61" s="3">
        <v>0</v>
      </c>
      <c r="E61" s="3">
        <v>0</v>
      </c>
      <c r="F61" s="3">
        <v>0</v>
      </c>
      <c r="G61" s="3">
        <v>0</v>
      </c>
      <c r="H61" s="3">
        <v>0</v>
      </c>
      <c r="I61" s="3">
        <v>0</v>
      </c>
      <c r="J61" s="3">
        <v>0</v>
      </c>
      <c r="K61" s="3">
        <v>0</v>
      </c>
      <c r="L61" s="3">
        <v>0</v>
      </c>
      <c r="M61" s="3">
        <v>0</v>
      </c>
      <c r="N61" s="3">
        <v>0</v>
      </c>
      <c r="O61" s="3">
        <v>0</v>
      </c>
      <c r="P61" s="3">
        <v>0</v>
      </c>
      <c r="Q61" s="3">
        <v>0</v>
      </c>
      <c r="R61" s="3">
        <v>0</v>
      </c>
    </row>
    <row r="62" spans="1:18" x14ac:dyDescent="0.3">
      <c r="A62">
        <v>45211</v>
      </c>
      <c r="B62" t="s">
        <v>87</v>
      </c>
      <c r="C62" t="s">
        <v>9</v>
      </c>
      <c r="D62" s="3">
        <v>56601.11</v>
      </c>
      <c r="E62" s="3">
        <v>56601.11</v>
      </c>
      <c r="F62" s="3">
        <v>113202.21</v>
      </c>
      <c r="G62" s="3">
        <v>38044.089999999997</v>
      </c>
      <c r="H62" s="3">
        <v>38044.089999999997</v>
      </c>
      <c r="I62" s="3">
        <v>76088.17</v>
      </c>
      <c r="J62" s="3">
        <v>29540.11</v>
      </c>
      <c r="K62" s="3">
        <v>29540.11</v>
      </c>
      <c r="L62" s="3">
        <v>59080.22</v>
      </c>
      <c r="M62" s="3">
        <v>0</v>
      </c>
      <c r="N62" s="3">
        <v>0</v>
      </c>
      <c r="O62" s="3">
        <v>0</v>
      </c>
      <c r="P62" s="3">
        <v>124185.3</v>
      </c>
      <c r="Q62" s="3">
        <v>124185.3</v>
      </c>
      <c r="R62" s="3">
        <v>248370.6</v>
      </c>
    </row>
    <row r="63" spans="1:18" x14ac:dyDescent="0.3">
      <c r="A63">
        <v>48306</v>
      </c>
      <c r="B63" t="s">
        <v>88</v>
      </c>
      <c r="C63" t="s">
        <v>38</v>
      </c>
      <c r="D63" s="3">
        <v>521895.97</v>
      </c>
      <c r="E63" s="3">
        <v>521895.97</v>
      </c>
      <c r="F63" s="3">
        <v>1043791.93</v>
      </c>
      <c r="G63" s="3">
        <v>0</v>
      </c>
      <c r="H63" s="3">
        <v>0</v>
      </c>
      <c r="I63" s="3">
        <v>0</v>
      </c>
      <c r="J63" s="3">
        <v>0</v>
      </c>
      <c r="K63" s="3">
        <v>0</v>
      </c>
      <c r="L63" s="3">
        <v>0</v>
      </c>
      <c r="M63" s="3">
        <v>0</v>
      </c>
      <c r="N63" s="3">
        <v>0</v>
      </c>
      <c r="O63" s="3">
        <v>0</v>
      </c>
      <c r="P63" s="3">
        <v>521895.97</v>
      </c>
      <c r="Q63" s="3">
        <v>521895.97</v>
      </c>
      <c r="R63" s="3">
        <v>1043791.93</v>
      </c>
    </row>
    <row r="64" spans="1:18" x14ac:dyDescent="0.3">
      <c r="A64">
        <v>49767</v>
      </c>
      <c r="B64" t="s">
        <v>89</v>
      </c>
      <c r="C64" t="s">
        <v>17</v>
      </c>
      <c r="D64" s="3">
        <v>0</v>
      </c>
      <c r="E64" s="3">
        <v>0</v>
      </c>
      <c r="F64" s="3">
        <v>0</v>
      </c>
      <c r="G64" s="3">
        <v>11374.44</v>
      </c>
      <c r="H64" s="3">
        <v>11374.44</v>
      </c>
      <c r="I64" s="3">
        <v>22748.880000000001</v>
      </c>
      <c r="J64" s="3">
        <v>0</v>
      </c>
      <c r="K64" s="3">
        <v>0</v>
      </c>
      <c r="L64" s="3">
        <v>0</v>
      </c>
      <c r="M64" s="3">
        <v>0</v>
      </c>
      <c r="N64" s="3">
        <v>0</v>
      </c>
      <c r="O64" s="3">
        <v>0</v>
      </c>
      <c r="P64" s="3">
        <v>11374.44</v>
      </c>
      <c r="Q64" s="3">
        <v>11374.44</v>
      </c>
      <c r="R64" s="3">
        <v>22748.880000000001</v>
      </c>
    </row>
    <row r="65" spans="1:18" x14ac:dyDescent="0.3">
      <c r="A65">
        <v>43638</v>
      </c>
      <c r="B65" t="s">
        <v>90</v>
      </c>
      <c r="C65" t="s">
        <v>91</v>
      </c>
      <c r="D65" s="3">
        <v>207495.71</v>
      </c>
      <c r="E65" s="3">
        <v>207495.71</v>
      </c>
      <c r="F65" s="3">
        <v>414991.42</v>
      </c>
      <c r="G65" s="3">
        <v>0</v>
      </c>
      <c r="H65" s="3">
        <v>0</v>
      </c>
      <c r="I65" s="3">
        <v>0</v>
      </c>
      <c r="J65" s="3">
        <v>0</v>
      </c>
      <c r="K65" s="3">
        <v>0</v>
      </c>
      <c r="L65" s="3">
        <v>0</v>
      </c>
      <c r="M65" s="3">
        <v>0</v>
      </c>
      <c r="N65" s="3">
        <v>0</v>
      </c>
      <c r="O65" s="3">
        <v>0</v>
      </c>
      <c r="P65" s="3">
        <v>207495.71</v>
      </c>
      <c r="Q65" s="3">
        <v>207495.71</v>
      </c>
      <c r="R65" s="3">
        <v>414991.42</v>
      </c>
    </row>
    <row r="66" spans="1:18" x14ac:dyDescent="0.3">
      <c r="A66">
        <v>45229</v>
      </c>
      <c r="B66" t="s">
        <v>92</v>
      </c>
      <c r="C66" t="s">
        <v>72</v>
      </c>
      <c r="D66" s="3">
        <v>0</v>
      </c>
      <c r="E66" s="3">
        <v>0</v>
      </c>
      <c r="F66" s="3">
        <v>0</v>
      </c>
      <c r="G66" s="3">
        <v>0</v>
      </c>
      <c r="H66" s="3">
        <v>0</v>
      </c>
      <c r="I66" s="3">
        <v>0</v>
      </c>
      <c r="J66" s="3">
        <v>0</v>
      </c>
      <c r="K66" s="3">
        <v>0</v>
      </c>
      <c r="L66" s="3">
        <v>0</v>
      </c>
      <c r="M66" s="3">
        <v>0</v>
      </c>
      <c r="N66" s="3">
        <v>0</v>
      </c>
      <c r="O66" s="3">
        <v>0</v>
      </c>
      <c r="P66" s="3">
        <v>0</v>
      </c>
      <c r="Q66" s="3">
        <v>0</v>
      </c>
      <c r="R66" s="3">
        <v>0</v>
      </c>
    </row>
    <row r="67" spans="1:18" x14ac:dyDescent="0.3">
      <c r="A67">
        <v>43646</v>
      </c>
      <c r="B67" t="s">
        <v>93</v>
      </c>
      <c r="C67" t="s">
        <v>50</v>
      </c>
      <c r="D67" s="3">
        <v>0</v>
      </c>
      <c r="E67" s="3">
        <v>0</v>
      </c>
      <c r="F67" s="3">
        <v>0</v>
      </c>
      <c r="G67" s="3">
        <v>0</v>
      </c>
      <c r="H67" s="3">
        <v>0</v>
      </c>
      <c r="I67" s="3">
        <v>0</v>
      </c>
      <c r="J67" s="3">
        <v>0</v>
      </c>
      <c r="K67" s="3">
        <v>0</v>
      </c>
      <c r="L67" s="3">
        <v>0</v>
      </c>
      <c r="M67" s="3">
        <v>0</v>
      </c>
      <c r="N67" s="3">
        <v>0</v>
      </c>
      <c r="O67" s="3">
        <v>0</v>
      </c>
      <c r="P67" s="3">
        <v>0</v>
      </c>
      <c r="Q67" s="3">
        <v>0</v>
      </c>
      <c r="R67" s="3">
        <v>0</v>
      </c>
    </row>
    <row r="68" spans="1:18" x14ac:dyDescent="0.3">
      <c r="A68">
        <v>45237</v>
      </c>
      <c r="B68" t="s">
        <v>94</v>
      </c>
      <c r="C68" t="s">
        <v>45</v>
      </c>
      <c r="D68" s="3">
        <v>0</v>
      </c>
      <c r="E68" s="3">
        <v>0</v>
      </c>
      <c r="F68" s="3">
        <v>0</v>
      </c>
      <c r="G68" s="3">
        <v>12.05</v>
      </c>
      <c r="H68" s="3">
        <v>12.05</v>
      </c>
      <c r="I68" s="3">
        <v>24.09</v>
      </c>
      <c r="J68" s="3">
        <v>0</v>
      </c>
      <c r="K68" s="3">
        <v>0</v>
      </c>
      <c r="L68" s="3">
        <v>0</v>
      </c>
      <c r="M68" s="3">
        <v>0</v>
      </c>
      <c r="N68" s="3">
        <v>0</v>
      </c>
      <c r="O68" s="3">
        <v>0</v>
      </c>
      <c r="P68" s="3">
        <v>12.05</v>
      </c>
      <c r="Q68" s="3">
        <v>12.05</v>
      </c>
      <c r="R68" s="3">
        <v>24.09</v>
      </c>
    </row>
    <row r="69" spans="1:18" x14ac:dyDescent="0.3">
      <c r="A69">
        <v>47613</v>
      </c>
      <c r="B69" t="s">
        <v>95</v>
      </c>
      <c r="C69" t="s">
        <v>96</v>
      </c>
      <c r="D69" s="3">
        <v>0</v>
      </c>
      <c r="E69" s="3">
        <v>0</v>
      </c>
      <c r="F69" s="3">
        <v>0</v>
      </c>
      <c r="G69" s="3">
        <v>0</v>
      </c>
      <c r="H69" s="3">
        <v>0</v>
      </c>
      <c r="I69" s="3">
        <v>0</v>
      </c>
      <c r="J69" s="3">
        <v>0</v>
      </c>
      <c r="K69" s="3">
        <v>0</v>
      </c>
      <c r="L69" s="3">
        <v>0</v>
      </c>
      <c r="M69" s="3">
        <v>0</v>
      </c>
      <c r="N69" s="3">
        <v>0</v>
      </c>
      <c r="O69" s="3">
        <v>0</v>
      </c>
      <c r="P69" s="3">
        <v>0</v>
      </c>
      <c r="Q69" s="3">
        <v>0</v>
      </c>
      <c r="R69" s="3">
        <v>0</v>
      </c>
    </row>
    <row r="70" spans="1:18" x14ac:dyDescent="0.3">
      <c r="A70">
        <v>50112</v>
      </c>
      <c r="B70" t="s">
        <v>97</v>
      </c>
      <c r="C70" t="s">
        <v>86</v>
      </c>
      <c r="D70" s="3">
        <v>0</v>
      </c>
      <c r="E70" s="3">
        <v>0</v>
      </c>
      <c r="F70" s="3">
        <v>0</v>
      </c>
      <c r="G70" s="3">
        <v>0</v>
      </c>
      <c r="H70" s="3">
        <v>0</v>
      </c>
      <c r="I70" s="3">
        <v>0</v>
      </c>
      <c r="J70" s="3">
        <v>0</v>
      </c>
      <c r="K70" s="3">
        <v>0</v>
      </c>
      <c r="L70" s="3">
        <v>0</v>
      </c>
      <c r="M70" s="3">
        <v>0</v>
      </c>
      <c r="N70" s="3">
        <v>0</v>
      </c>
      <c r="O70" s="3">
        <v>0</v>
      </c>
      <c r="P70" s="3">
        <v>0</v>
      </c>
      <c r="Q70" s="3">
        <v>0</v>
      </c>
      <c r="R70" s="3">
        <v>0</v>
      </c>
    </row>
    <row r="71" spans="1:18" x14ac:dyDescent="0.3">
      <c r="A71">
        <v>50120</v>
      </c>
      <c r="B71" t="s">
        <v>98</v>
      </c>
      <c r="C71" t="s">
        <v>86</v>
      </c>
      <c r="D71" s="3">
        <v>0</v>
      </c>
      <c r="E71" s="3">
        <v>0</v>
      </c>
      <c r="F71" s="3">
        <v>0</v>
      </c>
      <c r="G71" s="3">
        <v>0</v>
      </c>
      <c r="H71" s="3">
        <v>0</v>
      </c>
      <c r="I71" s="3">
        <v>0</v>
      </c>
      <c r="J71" s="3">
        <v>0</v>
      </c>
      <c r="K71" s="3">
        <v>0</v>
      </c>
      <c r="L71" s="3">
        <v>0</v>
      </c>
      <c r="M71" s="3">
        <v>0</v>
      </c>
      <c r="N71" s="3">
        <v>0</v>
      </c>
      <c r="O71" s="3">
        <v>0</v>
      </c>
      <c r="P71" s="3">
        <v>0</v>
      </c>
      <c r="Q71" s="3">
        <v>0</v>
      </c>
      <c r="R71" s="3">
        <v>0</v>
      </c>
    </row>
    <row r="72" spans="1:18" x14ac:dyDescent="0.3">
      <c r="A72">
        <v>43653</v>
      </c>
      <c r="B72" t="s">
        <v>99</v>
      </c>
      <c r="C72" t="s">
        <v>50</v>
      </c>
      <c r="D72" s="3">
        <v>384554.09</v>
      </c>
      <c r="E72" s="3">
        <v>384554.09</v>
      </c>
      <c r="F72" s="3">
        <v>769108.19</v>
      </c>
      <c r="G72" s="3">
        <v>0.01</v>
      </c>
      <c r="H72" s="3">
        <v>0.01</v>
      </c>
      <c r="I72" s="3">
        <v>0.02</v>
      </c>
      <c r="J72" s="3">
        <v>106663.91</v>
      </c>
      <c r="K72" s="3">
        <v>105617.45</v>
      </c>
      <c r="L72" s="3">
        <v>212281.37</v>
      </c>
      <c r="M72" s="3">
        <v>0</v>
      </c>
      <c r="N72" s="3">
        <v>0</v>
      </c>
      <c r="O72" s="3">
        <v>0</v>
      </c>
      <c r="P72" s="3">
        <v>491218.01</v>
      </c>
      <c r="Q72" s="3">
        <v>490171.55</v>
      </c>
      <c r="R72" s="3">
        <v>981389.57</v>
      </c>
    </row>
    <row r="73" spans="1:18" x14ac:dyDescent="0.3">
      <c r="A73">
        <v>48678</v>
      </c>
      <c r="B73" t="s">
        <v>100</v>
      </c>
      <c r="C73" t="s">
        <v>101</v>
      </c>
      <c r="D73" s="3">
        <v>0</v>
      </c>
      <c r="E73" s="3">
        <v>0</v>
      </c>
      <c r="F73" s="3">
        <v>0</v>
      </c>
      <c r="G73" s="3">
        <v>16196.3</v>
      </c>
      <c r="H73" s="3">
        <v>16196.3</v>
      </c>
      <c r="I73" s="3">
        <v>32392.61</v>
      </c>
      <c r="J73" s="3">
        <v>627.61</v>
      </c>
      <c r="K73" s="3">
        <v>627.61</v>
      </c>
      <c r="L73" s="3">
        <v>1255.22</v>
      </c>
      <c r="M73" s="3">
        <v>0</v>
      </c>
      <c r="N73" s="3">
        <v>0</v>
      </c>
      <c r="O73" s="3">
        <v>0</v>
      </c>
      <c r="P73" s="3">
        <v>16823.91</v>
      </c>
      <c r="Q73" s="3">
        <v>16823.91</v>
      </c>
      <c r="R73" s="3">
        <v>33647.82</v>
      </c>
    </row>
    <row r="74" spans="1:18" x14ac:dyDescent="0.3">
      <c r="A74">
        <v>46177</v>
      </c>
      <c r="B74" t="s">
        <v>102</v>
      </c>
      <c r="C74" t="s">
        <v>103</v>
      </c>
      <c r="D74" s="3">
        <v>0</v>
      </c>
      <c r="E74" s="3">
        <v>0</v>
      </c>
      <c r="F74" s="3">
        <v>0</v>
      </c>
      <c r="G74" s="3">
        <v>0</v>
      </c>
      <c r="H74" s="3">
        <v>0</v>
      </c>
      <c r="I74" s="3">
        <v>0</v>
      </c>
      <c r="J74" s="3">
        <v>15922.4</v>
      </c>
      <c r="K74" s="3">
        <v>15922.4</v>
      </c>
      <c r="L74" s="3">
        <v>31844.79</v>
      </c>
      <c r="M74" s="3">
        <v>0</v>
      </c>
      <c r="N74" s="3">
        <v>0</v>
      </c>
      <c r="O74" s="3">
        <v>0</v>
      </c>
      <c r="P74" s="3">
        <v>15922.4</v>
      </c>
      <c r="Q74" s="3">
        <v>15922.4</v>
      </c>
      <c r="R74" s="3">
        <v>31844.79</v>
      </c>
    </row>
    <row r="75" spans="1:18" x14ac:dyDescent="0.3">
      <c r="A75">
        <v>43661</v>
      </c>
      <c r="B75" t="s">
        <v>104</v>
      </c>
      <c r="C75" t="s">
        <v>79</v>
      </c>
      <c r="D75" s="3">
        <v>0</v>
      </c>
      <c r="E75" s="3">
        <v>0</v>
      </c>
      <c r="F75" s="3">
        <v>0</v>
      </c>
      <c r="G75" s="3">
        <v>7853.96</v>
      </c>
      <c r="H75" s="3">
        <v>7853.96</v>
      </c>
      <c r="I75" s="3">
        <v>15707.92</v>
      </c>
      <c r="J75" s="3">
        <v>72929.66</v>
      </c>
      <c r="K75" s="3">
        <v>72929.66</v>
      </c>
      <c r="L75" s="3">
        <v>145859.32999999999</v>
      </c>
      <c r="M75" s="3">
        <v>0</v>
      </c>
      <c r="N75" s="3">
        <v>0</v>
      </c>
      <c r="O75" s="3">
        <v>0</v>
      </c>
      <c r="P75" s="3">
        <v>80783.63</v>
      </c>
      <c r="Q75" s="3">
        <v>80783.63</v>
      </c>
      <c r="R75" s="3">
        <v>161567.25</v>
      </c>
    </row>
    <row r="76" spans="1:18" x14ac:dyDescent="0.3">
      <c r="A76">
        <v>43679</v>
      </c>
      <c r="B76" t="s">
        <v>105</v>
      </c>
      <c r="C76" t="s">
        <v>106</v>
      </c>
      <c r="D76" s="3">
        <v>392346.4</v>
      </c>
      <c r="E76" s="3">
        <v>392346.4</v>
      </c>
      <c r="F76" s="3">
        <v>784692.79</v>
      </c>
      <c r="G76" s="3">
        <v>0.01</v>
      </c>
      <c r="H76" s="3">
        <v>0.01</v>
      </c>
      <c r="I76" s="3">
        <v>0.02</v>
      </c>
      <c r="J76" s="3">
        <v>110634.2</v>
      </c>
      <c r="K76" s="3">
        <v>110634.2</v>
      </c>
      <c r="L76" s="3">
        <v>221268.41</v>
      </c>
      <c r="M76" s="3">
        <v>0</v>
      </c>
      <c r="N76" s="3">
        <v>0</v>
      </c>
      <c r="O76" s="3">
        <v>0</v>
      </c>
      <c r="P76" s="3">
        <v>502980.61</v>
      </c>
      <c r="Q76" s="3">
        <v>502980.61</v>
      </c>
      <c r="R76" s="3">
        <v>1005961.21</v>
      </c>
    </row>
    <row r="77" spans="1:18" x14ac:dyDescent="0.3">
      <c r="A77">
        <v>46508</v>
      </c>
      <c r="B77" t="s">
        <v>107</v>
      </c>
      <c r="C77" t="s">
        <v>108</v>
      </c>
      <c r="D77" s="3">
        <v>0</v>
      </c>
      <c r="E77" s="3">
        <v>0</v>
      </c>
      <c r="F77" s="3">
        <v>0</v>
      </c>
      <c r="G77" s="3">
        <v>0</v>
      </c>
      <c r="H77" s="3">
        <v>0</v>
      </c>
      <c r="I77" s="3">
        <v>0</v>
      </c>
      <c r="J77" s="3">
        <v>0</v>
      </c>
      <c r="K77" s="3">
        <v>0</v>
      </c>
      <c r="L77" s="3">
        <v>0</v>
      </c>
      <c r="M77" s="3">
        <v>0</v>
      </c>
      <c r="N77" s="3">
        <v>0</v>
      </c>
      <c r="O77" s="3">
        <v>0</v>
      </c>
      <c r="P77" s="3">
        <v>0</v>
      </c>
      <c r="Q77" s="3">
        <v>0</v>
      </c>
      <c r="R77" s="3">
        <v>0</v>
      </c>
    </row>
    <row r="78" spans="1:18" x14ac:dyDescent="0.3">
      <c r="A78">
        <v>45856</v>
      </c>
      <c r="B78" t="s">
        <v>109</v>
      </c>
      <c r="C78" t="s">
        <v>33</v>
      </c>
      <c r="D78" s="3">
        <v>1118795.82</v>
      </c>
      <c r="E78" s="3">
        <v>1118795.82</v>
      </c>
      <c r="F78" s="3">
        <v>2237591.64</v>
      </c>
      <c r="G78" s="3">
        <v>0</v>
      </c>
      <c r="H78" s="3">
        <v>0</v>
      </c>
      <c r="I78" s="3">
        <v>0</v>
      </c>
      <c r="J78" s="3">
        <v>0</v>
      </c>
      <c r="K78" s="3">
        <v>0</v>
      </c>
      <c r="L78" s="3">
        <v>0</v>
      </c>
      <c r="M78" s="3">
        <v>0</v>
      </c>
      <c r="N78" s="3">
        <v>0</v>
      </c>
      <c r="O78" s="3">
        <v>0</v>
      </c>
      <c r="P78" s="3">
        <v>1118795.82</v>
      </c>
      <c r="Q78" s="3">
        <v>1118795.82</v>
      </c>
      <c r="R78" s="3">
        <v>2237591.64</v>
      </c>
    </row>
    <row r="79" spans="1:18" x14ac:dyDescent="0.3">
      <c r="A79">
        <v>47787</v>
      </c>
      <c r="B79" t="s">
        <v>109</v>
      </c>
      <c r="C79" t="s">
        <v>110</v>
      </c>
      <c r="D79" s="3">
        <v>0</v>
      </c>
      <c r="E79" s="3">
        <v>0</v>
      </c>
      <c r="F79" s="3">
        <v>0</v>
      </c>
      <c r="G79" s="3">
        <v>0</v>
      </c>
      <c r="H79" s="3">
        <v>0</v>
      </c>
      <c r="I79" s="3">
        <v>0</v>
      </c>
      <c r="J79" s="3">
        <v>0</v>
      </c>
      <c r="K79" s="3">
        <v>0</v>
      </c>
      <c r="L79" s="3">
        <v>0</v>
      </c>
      <c r="M79" s="3">
        <v>0</v>
      </c>
      <c r="N79" s="3">
        <v>0</v>
      </c>
      <c r="O79" s="3">
        <v>0</v>
      </c>
      <c r="P79" s="3">
        <v>0</v>
      </c>
      <c r="Q79" s="3">
        <v>0</v>
      </c>
      <c r="R79" s="3">
        <v>0</v>
      </c>
    </row>
    <row r="80" spans="1:18" x14ac:dyDescent="0.3">
      <c r="A80">
        <v>48470</v>
      </c>
      <c r="B80" t="s">
        <v>109</v>
      </c>
      <c r="C80" t="s">
        <v>79</v>
      </c>
      <c r="D80" s="3">
        <v>808992.82</v>
      </c>
      <c r="E80" s="3">
        <v>808992.82</v>
      </c>
      <c r="F80" s="3">
        <v>1617985.64</v>
      </c>
      <c r="G80" s="3">
        <v>49022.75</v>
      </c>
      <c r="H80" s="3">
        <v>49022.75</v>
      </c>
      <c r="I80" s="3">
        <v>98045.49</v>
      </c>
      <c r="J80" s="3">
        <v>0</v>
      </c>
      <c r="K80" s="3">
        <v>0</v>
      </c>
      <c r="L80" s="3">
        <v>0</v>
      </c>
      <c r="M80" s="3">
        <v>0</v>
      </c>
      <c r="N80" s="3">
        <v>0</v>
      </c>
      <c r="O80" s="3">
        <v>0</v>
      </c>
      <c r="P80" s="3">
        <v>858015.56</v>
      </c>
      <c r="Q80" s="3">
        <v>858015.56</v>
      </c>
      <c r="R80" s="3">
        <v>1716031.13</v>
      </c>
    </row>
    <row r="81" spans="1:18" x14ac:dyDescent="0.3">
      <c r="A81">
        <v>46755</v>
      </c>
      <c r="B81" t="s">
        <v>111</v>
      </c>
      <c r="C81" t="s">
        <v>77</v>
      </c>
      <c r="D81" s="3">
        <v>0</v>
      </c>
      <c r="E81" s="3">
        <v>0</v>
      </c>
      <c r="F81" s="3">
        <v>0</v>
      </c>
      <c r="G81" s="3">
        <v>0</v>
      </c>
      <c r="H81" s="3">
        <v>0</v>
      </c>
      <c r="I81" s="3">
        <v>0</v>
      </c>
      <c r="J81" s="3">
        <v>0</v>
      </c>
      <c r="K81" s="3">
        <v>0</v>
      </c>
      <c r="L81" s="3">
        <v>0</v>
      </c>
      <c r="M81" s="3">
        <v>0</v>
      </c>
      <c r="N81" s="3">
        <v>0</v>
      </c>
      <c r="O81" s="3">
        <v>0</v>
      </c>
      <c r="P81" s="3">
        <v>0</v>
      </c>
      <c r="Q81" s="3">
        <v>0</v>
      </c>
      <c r="R81" s="3">
        <v>0</v>
      </c>
    </row>
    <row r="82" spans="1:18" x14ac:dyDescent="0.3">
      <c r="A82">
        <v>43687</v>
      </c>
      <c r="B82" t="s">
        <v>112</v>
      </c>
      <c r="C82" t="s">
        <v>108</v>
      </c>
      <c r="D82" s="3">
        <v>0</v>
      </c>
      <c r="E82" s="3">
        <v>0</v>
      </c>
      <c r="F82" s="3">
        <v>0</v>
      </c>
      <c r="G82" s="3">
        <v>0.01</v>
      </c>
      <c r="H82" s="3">
        <v>0.01</v>
      </c>
      <c r="I82" s="3">
        <v>0.01</v>
      </c>
      <c r="J82" s="3">
        <v>76187.66</v>
      </c>
      <c r="K82" s="3">
        <v>76183.53</v>
      </c>
      <c r="L82" s="3">
        <v>152371.20000000001</v>
      </c>
      <c r="M82" s="3">
        <v>0</v>
      </c>
      <c r="N82" s="3">
        <v>0</v>
      </c>
      <c r="O82" s="3">
        <v>0</v>
      </c>
      <c r="P82" s="3">
        <v>76187.67</v>
      </c>
      <c r="Q82" s="3">
        <v>76183.539999999994</v>
      </c>
      <c r="R82" s="3">
        <v>152371.21</v>
      </c>
    </row>
    <row r="83" spans="1:18" x14ac:dyDescent="0.3">
      <c r="A83">
        <v>45252</v>
      </c>
      <c r="B83" t="s">
        <v>113</v>
      </c>
      <c r="C83" t="s">
        <v>114</v>
      </c>
      <c r="D83" s="3">
        <v>0</v>
      </c>
      <c r="E83" s="3">
        <v>0</v>
      </c>
      <c r="F83" s="3">
        <v>0</v>
      </c>
      <c r="G83" s="3">
        <v>0</v>
      </c>
      <c r="H83" s="3">
        <v>0</v>
      </c>
      <c r="I83" s="3">
        <v>0</v>
      </c>
      <c r="J83" s="3">
        <v>0</v>
      </c>
      <c r="K83" s="3">
        <v>0</v>
      </c>
      <c r="L83" s="3">
        <v>0</v>
      </c>
      <c r="M83" s="3">
        <v>0</v>
      </c>
      <c r="N83" s="3">
        <v>0</v>
      </c>
      <c r="O83" s="3">
        <v>0</v>
      </c>
      <c r="P83" s="3">
        <v>0</v>
      </c>
      <c r="Q83" s="3">
        <v>0</v>
      </c>
      <c r="R83" s="3">
        <v>0</v>
      </c>
    </row>
    <row r="84" spans="1:18" x14ac:dyDescent="0.3">
      <c r="A84">
        <v>43695</v>
      </c>
      <c r="B84" t="s">
        <v>115</v>
      </c>
      <c r="C84" t="s">
        <v>116</v>
      </c>
      <c r="D84" s="3">
        <v>0</v>
      </c>
      <c r="E84" s="3">
        <v>0</v>
      </c>
      <c r="F84" s="3">
        <v>0</v>
      </c>
      <c r="G84" s="3">
        <v>33684.839999999997</v>
      </c>
      <c r="H84" s="3">
        <v>33684.839999999997</v>
      </c>
      <c r="I84" s="3">
        <v>67369.69</v>
      </c>
      <c r="J84" s="3">
        <v>65352.19</v>
      </c>
      <c r="K84" s="3">
        <v>64021.4</v>
      </c>
      <c r="L84" s="3">
        <v>129373.59</v>
      </c>
      <c r="M84" s="3">
        <v>0</v>
      </c>
      <c r="N84" s="3">
        <v>0</v>
      </c>
      <c r="O84" s="3">
        <v>0</v>
      </c>
      <c r="P84" s="3">
        <v>99037.04</v>
      </c>
      <c r="Q84" s="3">
        <v>97706.240000000005</v>
      </c>
      <c r="R84" s="3">
        <v>196743.28</v>
      </c>
    </row>
    <row r="85" spans="1:18" x14ac:dyDescent="0.3">
      <c r="A85">
        <v>43703</v>
      </c>
      <c r="B85" t="s">
        <v>117</v>
      </c>
      <c r="C85" t="s">
        <v>38</v>
      </c>
      <c r="D85" s="3">
        <v>0</v>
      </c>
      <c r="E85" s="3">
        <v>0</v>
      </c>
      <c r="F85" s="3">
        <v>0</v>
      </c>
      <c r="G85" s="3">
        <v>5384.79</v>
      </c>
      <c r="H85" s="3">
        <v>5384.79</v>
      </c>
      <c r="I85" s="3">
        <v>10769.58</v>
      </c>
      <c r="J85" s="3">
        <v>19720.91</v>
      </c>
      <c r="K85" s="3">
        <v>19720.91</v>
      </c>
      <c r="L85" s="3">
        <v>39441.81</v>
      </c>
      <c r="M85" s="3">
        <v>0</v>
      </c>
      <c r="N85" s="3">
        <v>0</v>
      </c>
      <c r="O85" s="3">
        <v>0</v>
      </c>
      <c r="P85" s="3">
        <v>25105.7</v>
      </c>
      <c r="Q85" s="3">
        <v>25105.7</v>
      </c>
      <c r="R85" s="3">
        <v>50211.39</v>
      </c>
    </row>
    <row r="86" spans="1:18" x14ac:dyDescent="0.3">
      <c r="A86">
        <v>46946</v>
      </c>
      <c r="B86" t="s">
        <v>118</v>
      </c>
      <c r="C86" t="s">
        <v>75</v>
      </c>
      <c r="D86" s="3">
        <v>0</v>
      </c>
      <c r="E86" s="3">
        <v>0</v>
      </c>
      <c r="F86" s="3">
        <v>0</v>
      </c>
      <c r="G86" s="3">
        <v>0</v>
      </c>
      <c r="H86" s="3">
        <v>0</v>
      </c>
      <c r="I86" s="3">
        <v>0</v>
      </c>
      <c r="J86" s="3">
        <v>0</v>
      </c>
      <c r="K86" s="3">
        <v>0</v>
      </c>
      <c r="L86" s="3">
        <v>0</v>
      </c>
      <c r="M86" s="3">
        <v>0</v>
      </c>
      <c r="N86" s="3">
        <v>0</v>
      </c>
      <c r="O86" s="3">
        <v>0</v>
      </c>
      <c r="P86" s="3">
        <v>0</v>
      </c>
      <c r="Q86" s="3">
        <v>0</v>
      </c>
      <c r="R86" s="3">
        <v>0</v>
      </c>
    </row>
    <row r="87" spans="1:18" x14ac:dyDescent="0.3">
      <c r="A87">
        <v>48314</v>
      </c>
      <c r="B87" t="s">
        <v>119</v>
      </c>
      <c r="C87" t="s">
        <v>38</v>
      </c>
      <c r="D87" s="3">
        <v>0</v>
      </c>
      <c r="E87" s="3">
        <v>0</v>
      </c>
      <c r="F87" s="3">
        <v>0</v>
      </c>
      <c r="G87" s="3">
        <v>0</v>
      </c>
      <c r="H87" s="3">
        <v>0</v>
      </c>
      <c r="I87" s="3">
        <v>0</v>
      </c>
      <c r="J87" s="3">
        <v>0</v>
      </c>
      <c r="K87" s="3">
        <v>0</v>
      </c>
      <c r="L87" s="3">
        <v>0</v>
      </c>
      <c r="M87" s="3">
        <v>1549.74</v>
      </c>
      <c r="N87" s="3">
        <v>1549.74</v>
      </c>
      <c r="O87" s="3">
        <v>3099.48</v>
      </c>
      <c r="P87" s="3">
        <v>1549.74</v>
      </c>
      <c r="Q87" s="3">
        <v>1549.74</v>
      </c>
      <c r="R87" s="3">
        <v>3099.48</v>
      </c>
    </row>
    <row r="88" spans="1:18" x14ac:dyDescent="0.3">
      <c r="A88">
        <v>43711</v>
      </c>
      <c r="B88" t="s">
        <v>120</v>
      </c>
      <c r="C88" t="s">
        <v>11</v>
      </c>
      <c r="D88" s="3">
        <v>306190.37</v>
      </c>
      <c r="E88" s="3">
        <v>306190.37</v>
      </c>
      <c r="F88" s="3">
        <v>612380.74</v>
      </c>
      <c r="G88" s="3">
        <v>87646.05</v>
      </c>
      <c r="H88" s="3">
        <v>87646.05</v>
      </c>
      <c r="I88" s="3">
        <v>175292.1</v>
      </c>
      <c r="J88" s="3">
        <v>0</v>
      </c>
      <c r="K88" s="3">
        <v>0</v>
      </c>
      <c r="L88" s="3">
        <v>0</v>
      </c>
      <c r="M88" s="3">
        <v>0</v>
      </c>
      <c r="N88" s="3">
        <v>0</v>
      </c>
      <c r="O88" s="3">
        <v>0</v>
      </c>
      <c r="P88" s="3">
        <v>393836.42</v>
      </c>
      <c r="Q88" s="3">
        <v>393836.42</v>
      </c>
      <c r="R88" s="3">
        <v>787672.84</v>
      </c>
    </row>
    <row r="89" spans="1:18" x14ac:dyDescent="0.3">
      <c r="A89">
        <v>49833</v>
      </c>
      <c r="B89" t="s">
        <v>121</v>
      </c>
      <c r="C89" t="s">
        <v>11</v>
      </c>
      <c r="D89" s="3">
        <v>1015697.64</v>
      </c>
      <c r="E89" s="3">
        <v>1015697.64</v>
      </c>
      <c r="F89" s="3">
        <v>2031395.29</v>
      </c>
      <c r="G89" s="3">
        <v>0</v>
      </c>
      <c r="H89" s="3">
        <v>0</v>
      </c>
      <c r="I89" s="3">
        <v>0</v>
      </c>
      <c r="J89" s="3">
        <v>0</v>
      </c>
      <c r="K89" s="3">
        <v>0</v>
      </c>
      <c r="L89" s="3">
        <v>0</v>
      </c>
      <c r="M89" s="3">
        <v>0</v>
      </c>
      <c r="N89" s="3">
        <v>0</v>
      </c>
      <c r="O89" s="3">
        <v>0</v>
      </c>
      <c r="P89" s="3">
        <v>1015697.64</v>
      </c>
      <c r="Q89" s="3">
        <v>1015697.64</v>
      </c>
      <c r="R89" s="3">
        <v>2031395.29</v>
      </c>
    </row>
    <row r="90" spans="1:18" x14ac:dyDescent="0.3">
      <c r="A90">
        <v>47175</v>
      </c>
      <c r="B90" t="s">
        <v>122</v>
      </c>
      <c r="C90" t="s">
        <v>69</v>
      </c>
      <c r="D90" s="3">
        <v>716983.08</v>
      </c>
      <c r="E90" s="3">
        <v>716983.08</v>
      </c>
      <c r="F90" s="3">
        <v>1433966.16</v>
      </c>
      <c r="G90" s="3">
        <v>41289.65</v>
      </c>
      <c r="H90" s="3">
        <v>41289.65</v>
      </c>
      <c r="I90" s="3">
        <v>82579.289999999994</v>
      </c>
      <c r="J90" s="3">
        <v>0</v>
      </c>
      <c r="K90" s="3">
        <v>0</v>
      </c>
      <c r="L90" s="3">
        <v>0</v>
      </c>
      <c r="M90" s="3">
        <v>0</v>
      </c>
      <c r="N90" s="3">
        <v>0</v>
      </c>
      <c r="O90" s="3">
        <v>0</v>
      </c>
      <c r="P90" s="3">
        <v>758272.72</v>
      </c>
      <c r="Q90" s="3">
        <v>758272.72</v>
      </c>
      <c r="R90" s="3">
        <v>1516545.45</v>
      </c>
    </row>
    <row r="91" spans="1:18" x14ac:dyDescent="0.3">
      <c r="A91">
        <v>48793</v>
      </c>
      <c r="B91" t="s">
        <v>123</v>
      </c>
      <c r="C91" t="s">
        <v>124</v>
      </c>
      <c r="D91" s="3">
        <v>0</v>
      </c>
      <c r="E91" s="3">
        <v>0</v>
      </c>
      <c r="F91" s="3">
        <v>0</v>
      </c>
      <c r="G91" s="3">
        <v>11446.35</v>
      </c>
      <c r="H91" s="3">
        <v>11446.35</v>
      </c>
      <c r="I91" s="3">
        <v>22892.7</v>
      </c>
      <c r="J91" s="3">
        <v>0</v>
      </c>
      <c r="K91" s="3">
        <v>0</v>
      </c>
      <c r="L91" s="3">
        <v>0</v>
      </c>
      <c r="M91" s="3">
        <v>0</v>
      </c>
      <c r="N91" s="3">
        <v>0</v>
      </c>
      <c r="O91" s="3">
        <v>0</v>
      </c>
      <c r="P91" s="3">
        <v>11446.35</v>
      </c>
      <c r="Q91" s="3">
        <v>11446.35</v>
      </c>
      <c r="R91" s="3">
        <v>22892.7</v>
      </c>
    </row>
    <row r="92" spans="1:18" x14ac:dyDescent="0.3">
      <c r="A92">
        <v>45260</v>
      </c>
      <c r="B92" t="s">
        <v>125</v>
      </c>
      <c r="C92" t="s">
        <v>126</v>
      </c>
      <c r="D92" s="3">
        <v>43508.85</v>
      </c>
      <c r="E92" s="3">
        <v>43508.85</v>
      </c>
      <c r="F92" s="3">
        <v>87017.7</v>
      </c>
      <c r="G92" s="3">
        <v>0</v>
      </c>
      <c r="H92" s="3">
        <v>0</v>
      </c>
      <c r="I92" s="3">
        <v>0</v>
      </c>
      <c r="J92" s="3">
        <v>0</v>
      </c>
      <c r="K92" s="3">
        <v>0</v>
      </c>
      <c r="L92" s="3">
        <v>0</v>
      </c>
      <c r="M92" s="3">
        <v>0</v>
      </c>
      <c r="N92" s="3">
        <v>0</v>
      </c>
      <c r="O92" s="3">
        <v>0</v>
      </c>
      <c r="P92" s="3">
        <v>43508.85</v>
      </c>
      <c r="Q92" s="3">
        <v>43508.85</v>
      </c>
      <c r="R92" s="3">
        <v>87017.7</v>
      </c>
    </row>
    <row r="93" spans="1:18" x14ac:dyDescent="0.3">
      <c r="A93">
        <v>50419</v>
      </c>
      <c r="B93" t="s">
        <v>127</v>
      </c>
      <c r="C93" t="s">
        <v>128</v>
      </c>
      <c r="D93" s="3">
        <v>0</v>
      </c>
      <c r="E93" s="3">
        <v>0</v>
      </c>
      <c r="F93" s="3">
        <v>0</v>
      </c>
      <c r="G93" s="3">
        <v>0</v>
      </c>
      <c r="H93" s="3">
        <v>0</v>
      </c>
      <c r="I93" s="3">
        <v>0</v>
      </c>
      <c r="J93" s="3">
        <v>0</v>
      </c>
      <c r="K93" s="3">
        <v>0</v>
      </c>
      <c r="L93" s="3">
        <v>0</v>
      </c>
      <c r="M93" s="3">
        <v>0</v>
      </c>
      <c r="N93" s="3">
        <v>0</v>
      </c>
      <c r="O93" s="3">
        <v>0</v>
      </c>
      <c r="P93" s="3">
        <v>0</v>
      </c>
      <c r="Q93" s="3">
        <v>0</v>
      </c>
      <c r="R93" s="3">
        <v>0</v>
      </c>
    </row>
    <row r="94" spans="1:18" x14ac:dyDescent="0.3">
      <c r="A94">
        <v>45278</v>
      </c>
      <c r="B94" t="s">
        <v>129</v>
      </c>
      <c r="C94" t="s">
        <v>103</v>
      </c>
      <c r="D94" s="3">
        <v>0</v>
      </c>
      <c r="E94" s="3">
        <v>0</v>
      </c>
      <c r="F94" s="3">
        <v>0</v>
      </c>
      <c r="G94" s="3">
        <v>0</v>
      </c>
      <c r="H94" s="3">
        <v>0</v>
      </c>
      <c r="I94" s="3">
        <v>0</v>
      </c>
      <c r="J94" s="3">
        <v>0</v>
      </c>
      <c r="K94" s="3">
        <v>0</v>
      </c>
      <c r="L94" s="3">
        <v>0</v>
      </c>
      <c r="M94" s="3">
        <v>0</v>
      </c>
      <c r="N94" s="3">
        <v>0</v>
      </c>
      <c r="O94" s="3">
        <v>0</v>
      </c>
      <c r="P94" s="3">
        <v>0</v>
      </c>
      <c r="Q94" s="3">
        <v>0</v>
      </c>
      <c r="R94" s="3">
        <v>0</v>
      </c>
    </row>
    <row r="95" spans="1:18" x14ac:dyDescent="0.3">
      <c r="A95">
        <v>47258</v>
      </c>
      <c r="B95" t="s">
        <v>130</v>
      </c>
      <c r="C95" t="s">
        <v>55</v>
      </c>
      <c r="D95" s="3">
        <v>0</v>
      </c>
      <c r="E95" s="3">
        <v>0</v>
      </c>
      <c r="F95" s="3">
        <v>0</v>
      </c>
      <c r="G95" s="3">
        <v>0</v>
      </c>
      <c r="H95" s="3">
        <v>0</v>
      </c>
      <c r="I95" s="3">
        <v>0</v>
      </c>
      <c r="J95" s="3">
        <v>0</v>
      </c>
      <c r="K95" s="3">
        <v>0</v>
      </c>
      <c r="L95" s="3">
        <v>0</v>
      </c>
      <c r="M95" s="3">
        <v>0</v>
      </c>
      <c r="N95" s="3">
        <v>0</v>
      </c>
      <c r="O95" s="3">
        <v>0</v>
      </c>
      <c r="P95" s="3">
        <v>0</v>
      </c>
      <c r="Q95" s="3">
        <v>0</v>
      </c>
      <c r="R95" s="3">
        <v>0</v>
      </c>
    </row>
    <row r="96" spans="1:18" x14ac:dyDescent="0.3">
      <c r="A96">
        <v>43729</v>
      </c>
      <c r="B96" t="s">
        <v>131</v>
      </c>
      <c r="C96" t="s">
        <v>132</v>
      </c>
      <c r="D96" s="3">
        <v>0</v>
      </c>
      <c r="E96" s="3">
        <v>0</v>
      </c>
      <c r="F96" s="3">
        <v>0</v>
      </c>
      <c r="G96" s="3">
        <v>47303.61</v>
      </c>
      <c r="H96" s="3">
        <v>47303.61</v>
      </c>
      <c r="I96" s="3">
        <v>94607.22</v>
      </c>
      <c r="J96" s="3">
        <v>0</v>
      </c>
      <c r="K96" s="3">
        <v>0</v>
      </c>
      <c r="L96" s="3">
        <v>0</v>
      </c>
      <c r="M96" s="3">
        <v>0</v>
      </c>
      <c r="N96" s="3">
        <v>0</v>
      </c>
      <c r="O96" s="3">
        <v>0</v>
      </c>
      <c r="P96" s="3">
        <v>47303.61</v>
      </c>
      <c r="Q96" s="3">
        <v>47303.61</v>
      </c>
      <c r="R96" s="3">
        <v>94607.22</v>
      </c>
    </row>
    <row r="97" spans="1:18" x14ac:dyDescent="0.3">
      <c r="A97">
        <v>47829</v>
      </c>
      <c r="B97" t="s">
        <v>133</v>
      </c>
      <c r="C97" t="s">
        <v>134</v>
      </c>
      <c r="D97" s="3">
        <v>0</v>
      </c>
      <c r="E97" s="3">
        <v>0</v>
      </c>
      <c r="F97" s="3">
        <v>0</v>
      </c>
      <c r="G97" s="3">
        <v>0</v>
      </c>
      <c r="H97" s="3">
        <v>0</v>
      </c>
      <c r="I97" s="3">
        <v>0</v>
      </c>
      <c r="J97" s="3">
        <v>0</v>
      </c>
      <c r="K97" s="3">
        <v>0</v>
      </c>
      <c r="L97" s="3">
        <v>0</v>
      </c>
      <c r="M97" s="3">
        <v>0</v>
      </c>
      <c r="N97" s="3">
        <v>0</v>
      </c>
      <c r="O97" s="3">
        <v>0</v>
      </c>
      <c r="P97" s="3">
        <v>0</v>
      </c>
      <c r="Q97" s="3">
        <v>0</v>
      </c>
      <c r="R97" s="3">
        <v>0</v>
      </c>
    </row>
    <row r="98" spans="1:18" x14ac:dyDescent="0.3">
      <c r="A98">
        <v>43737</v>
      </c>
      <c r="B98" t="s">
        <v>135</v>
      </c>
      <c r="C98" t="s">
        <v>101</v>
      </c>
      <c r="D98" s="3">
        <v>0</v>
      </c>
      <c r="E98" s="3">
        <v>0</v>
      </c>
      <c r="F98" s="3">
        <v>0</v>
      </c>
      <c r="G98" s="3">
        <v>0</v>
      </c>
      <c r="H98" s="3">
        <v>0</v>
      </c>
      <c r="I98" s="3">
        <v>0</v>
      </c>
      <c r="J98" s="3">
        <v>0</v>
      </c>
      <c r="K98" s="3">
        <v>0</v>
      </c>
      <c r="L98" s="3">
        <v>0</v>
      </c>
      <c r="M98" s="3">
        <v>0</v>
      </c>
      <c r="N98" s="3">
        <v>0</v>
      </c>
      <c r="O98" s="3">
        <v>0</v>
      </c>
      <c r="P98" s="3">
        <v>0</v>
      </c>
      <c r="Q98" s="3">
        <v>0</v>
      </c>
      <c r="R98" s="3">
        <v>0</v>
      </c>
    </row>
    <row r="99" spans="1:18" x14ac:dyDescent="0.3">
      <c r="A99">
        <v>46714</v>
      </c>
      <c r="B99" t="s">
        <v>136</v>
      </c>
      <c r="C99" t="s">
        <v>42</v>
      </c>
      <c r="D99" s="3">
        <v>0</v>
      </c>
      <c r="E99" s="3">
        <v>0</v>
      </c>
      <c r="F99" s="3">
        <v>0</v>
      </c>
      <c r="G99" s="3">
        <v>374.53</v>
      </c>
      <c r="H99" s="3">
        <v>374.53</v>
      </c>
      <c r="I99" s="3">
        <v>749.05</v>
      </c>
      <c r="J99" s="3">
        <v>1091.69</v>
      </c>
      <c r="K99" s="3">
        <v>1091.69</v>
      </c>
      <c r="L99" s="3">
        <v>2183.39</v>
      </c>
      <c r="M99" s="3">
        <v>0</v>
      </c>
      <c r="N99" s="3">
        <v>0</v>
      </c>
      <c r="O99" s="3">
        <v>0</v>
      </c>
      <c r="P99" s="3">
        <v>1466.22</v>
      </c>
      <c r="Q99" s="3">
        <v>1466.22</v>
      </c>
      <c r="R99" s="3">
        <v>2932.44</v>
      </c>
    </row>
    <row r="100" spans="1:18" x14ac:dyDescent="0.3">
      <c r="A100">
        <v>45286</v>
      </c>
      <c r="B100" t="s">
        <v>137</v>
      </c>
      <c r="C100" t="s">
        <v>50</v>
      </c>
      <c r="D100" s="3">
        <v>0</v>
      </c>
      <c r="E100" s="3">
        <v>0</v>
      </c>
      <c r="F100" s="3">
        <v>0</v>
      </c>
      <c r="G100" s="3">
        <v>0</v>
      </c>
      <c r="H100" s="3">
        <v>0</v>
      </c>
      <c r="I100" s="3">
        <v>0</v>
      </c>
      <c r="J100" s="3">
        <v>0</v>
      </c>
      <c r="K100" s="3">
        <v>0</v>
      </c>
      <c r="L100" s="3">
        <v>0</v>
      </c>
      <c r="M100" s="3">
        <v>0</v>
      </c>
      <c r="N100" s="3">
        <v>0</v>
      </c>
      <c r="O100" s="3">
        <v>0</v>
      </c>
      <c r="P100" s="3">
        <v>0</v>
      </c>
      <c r="Q100" s="3">
        <v>0</v>
      </c>
      <c r="R100" s="3">
        <v>0</v>
      </c>
    </row>
    <row r="101" spans="1:18" x14ac:dyDescent="0.3">
      <c r="A101">
        <v>50138</v>
      </c>
      <c r="B101" t="s">
        <v>138</v>
      </c>
      <c r="C101" t="s">
        <v>86</v>
      </c>
      <c r="D101" s="3">
        <v>0</v>
      </c>
      <c r="E101" s="3">
        <v>0</v>
      </c>
      <c r="F101" s="3">
        <v>0</v>
      </c>
      <c r="G101" s="3">
        <v>0.01</v>
      </c>
      <c r="H101" s="3">
        <v>0.01</v>
      </c>
      <c r="I101" s="3">
        <v>0.02</v>
      </c>
      <c r="J101" s="3">
        <v>81976.429999999993</v>
      </c>
      <c r="K101" s="3">
        <v>81976.429999999993</v>
      </c>
      <c r="L101" s="3">
        <v>163952.87</v>
      </c>
      <c r="M101" s="3">
        <v>0</v>
      </c>
      <c r="N101" s="3">
        <v>0</v>
      </c>
      <c r="O101" s="3">
        <v>0</v>
      </c>
      <c r="P101" s="3">
        <v>81976.44</v>
      </c>
      <c r="Q101" s="3">
        <v>81976.44</v>
      </c>
      <c r="R101" s="3">
        <v>163952.88</v>
      </c>
    </row>
    <row r="102" spans="1:18" x14ac:dyDescent="0.3">
      <c r="A102">
        <v>47183</v>
      </c>
      <c r="B102" t="s">
        <v>139</v>
      </c>
      <c r="C102" t="s">
        <v>69</v>
      </c>
      <c r="D102" s="3">
        <v>0</v>
      </c>
      <c r="E102" s="3">
        <v>0</v>
      </c>
      <c r="F102" s="3">
        <v>0</v>
      </c>
      <c r="G102" s="3">
        <v>0</v>
      </c>
      <c r="H102" s="3">
        <v>0</v>
      </c>
      <c r="I102" s="3">
        <v>0</v>
      </c>
      <c r="J102" s="3">
        <v>0</v>
      </c>
      <c r="K102" s="3">
        <v>0</v>
      </c>
      <c r="L102" s="3">
        <v>0</v>
      </c>
      <c r="M102" s="3">
        <v>0</v>
      </c>
      <c r="N102" s="3">
        <v>0</v>
      </c>
      <c r="O102" s="3">
        <v>0</v>
      </c>
      <c r="P102" s="3">
        <v>0</v>
      </c>
      <c r="Q102" s="3">
        <v>0</v>
      </c>
      <c r="R102" s="3">
        <v>0</v>
      </c>
    </row>
    <row r="103" spans="1:18" x14ac:dyDescent="0.3">
      <c r="A103">
        <v>45294</v>
      </c>
      <c r="B103" t="s">
        <v>140</v>
      </c>
      <c r="C103" t="s">
        <v>141</v>
      </c>
      <c r="D103" s="3">
        <v>0</v>
      </c>
      <c r="E103" s="3">
        <v>0</v>
      </c>
      <c r="F103" s="3">
        <v>0</v>
      </c>
      <c r="G103" s="3">
        <v>2851.7</v>
      </c>
      <c r="H103" s="3">
        <v>2851.7</v>
      </c>
      <c r="I103" s="3">
        <v>5703.4</v>
      </c>
      <c r="J103" s="3">
        <v>0</v>
      </c>
      <c r="K103" s="3">
        <v>0</v>
      </c>
      <c r="L103" s="3">
        <v>0</v>
      </c>
      <c r="M103" s="3">
        <v>0</v>
      </c>
      <c r="N103" s="3">
        <v>0</v>
      </c>
      <c r="O103" s="3">
        <v>0</v>
      </c>
      <c r="P103" s="3">
        <v>2851.7</v>
      </c>
      <c r="Q103" s="3">
        <v>2851.7</v>
      </c>
      <c r="R103" s="3">
        <v>5703.4</v>
      </c>
    </row>
    <row r="104" spans="1:18" x14ac:dyDescent="0.3">
      <c r="A104">
        <v>43745</v>
      </c>
      <c r="B104" t="s">
        <v>142</v>
      </c>
      <c r="C104" t="s">
        <v>3</v>
      </c>
      <c r="D104" s="3">
        <v>952006.82</v>
      </c>
      <c r="E104" s="3">
        <v>952006.82</v>
      </c>
      <c r="F104" s="3">
        <v>1904013.63</v>
      </c>
      <c r="G104" s="3">
        <v>128995.82</v>
      </c>
      <c r="H104" s="3">
        <v>128995.82</v>
      </c>
      <c r="I104" s="3">
        <v>257991.63</v>
      </c>
      <c r="J104" s="3">
        <v>0</v>
      </c>
      <c r="K104" s="3">
        <v>0</v>
      </c>
      <c r="L104" s="3">
        <v>0</v>
      </c>
      <c r="M104" s="3">
        <v>0</v>
      </c>
      <c r="N104" s="3">
        <v>0</v>
      </c>
      <c r="O104" s="3">
        <v>0</v>
      </c>
      <c r="P104" s="3">
        <v>1081002.6299999999</v>
      </c>
      <c r="Q104" s="3">
        <v>1081002.6299999999</v>
      </c>
      <c r="R104" s="3">
        <v>2162005.2599999998</v>
      </c>
    </row>
    <row r="105" spans="1:18" x14ac:dyDescent="0.3">
      <c r="A105">
        <v>50534</v>
      </c>
      <c r="B105" t="s">
        <v>143</v>
      </c>
      <c r="C105" t="s">
        <v>144</v>
      </c>
      <c r="D105" s="3">
        <v>0</v>
      </c>
      <c r="E105" s="3">
        <v>0</v>
      </c>
      <c r="F105" s="3">
        <v>0</v>
      </c>
      <c r="G105" s="3">
        <v>0</v>
      </c>
      <c r="H105" s="3">
        <v>0</v>
      </c>
      <c r="I105" s="3">
        <v>0</v>
      </c>
      <c r="J105" s="3">
        <v>0</v>
      </c>
      <c r="K105" s="3">
        <v>0</v>
      </c>
      <c r="L105" s="3">
        <v>0</v>
      </c>
      <c r="M105" s="3">
        <v>0</v>
      </c>
      <c r="N105" s="3">
        <v>0</v>
      </c>
      <c r="O105" s="3">
        <v>0</v>
      </c>
      <c r="P105" s="3">
        <v>0</v>
      </c>
      <c r="Q105" s="3">
        <v>0</v>
      </c>
      <c r="R105" s="3">
        <v>0</v>
      </c>
    </row>
    <row r="106" spans="1:18" x14ac:dyDescent="0.3">
      <c r="A106">
        <v>43752</v>
      </c>
      <c r="B106" t="s">
        <v>145</v>
      </c>
      <c r="C106" t="s">
        <v>146</v>
      </c>
      <c r="D106" s="3">
        <v>0</v>
      </c>
      <c r="E106" s="3">
        <v>0</v>
      </c>
      <c r="F106" s="3">
        <v>0</v>
      </c>
      <c r="G106" s="3">
        <v>934786.91</v>
      </c>
      <c r="H106" s="3">
        <v>934786.91</v>
      </c>
      <c r="I106" s="3">
        <v>1869573.81</v>
      </c>
      <c r="J106" s="3">
        <v>2215403.84</v>
      </c>
      <c r="K106" s="3">
        <v>2199064.64</v>
      </c>
      <c r="L106" s="3">
        <v>4414468.47</v>
      </c>
      <c r="M106" s="3">
        <v>0</v>
      </c>
      <c r="N106" s="3">
        <v>0</v>
      </c>
      <c r="O106" s="3">
        <v>0</v>
      </c>
      <c r="P106" s="3">
        <v>3150190.74</v>
      </c>
      <c r="Q106" s="3">
        <v>3133851.54</v>
      </c>
      <c r="R106" s="3">
        <v>6284042.2800000003</v>
      </c>
    </row>
    <row r="107" spans="1:18" x14ac:dyDescent="0.3">
      <c r="A107">
        <v>43760</v>
      </c>
      <c r="B107" t="s">
        <v>147</v>
      </c>
      <c r="C107" t="s">
        <v>148</v>
      </c>
      <c r="D107" s="3">
        <v>0</v>
      </c>
      <c r="E107" s="3">
        <v>0</v>
      </c>
      <c r="F107" s="3">
        <v>0</v>
      </c>
      <c r="G107" s="3">
        <v>0</v>
      </c>
      <c r="H107" s="3">
        <v>0</v>
      </c>
      <c r="I107" s="3">
        <v>0</v>
      </c>
      <c r="J107" s="3">
        <v>0</v>
      </c>
      <c r="K107" s="3">
        <v>0</v>
      </c>
      <c r="L107" s="3">
        <v>0</v>
      </c>
      <c r="M107" s="3">
        <v>0</v>
      </c>
      <c r="N107" s="3">
        <v>0</v>
      </c>
      <c r="O107" s="3">
        <v>0</v>
      </c>
      <c r="P107" s="3">
        <v>0</v>
      </c>
      <c r="Q107" s="3">
        <v>0</v>
      </c>
      <c r="R107" s="3">
        <v>0</v>
      </c>
    </row>
    <row r="108" spans="1:18" x14ac:dyDescent="0.3">
      <c r="A108">
        <v>46284</v>
      </c>
      <c r="B108" t="s">
        <v>149</v>
      </c>
      <c r="C108" t="s">
        <v>150</v>
      </c>
      <c r="D108" s="3">
        <v>39505.879999999997</v>
      </c>
      <c r="E108" s="3">
        <v>39505.879999999997</v>
      </c>
      <c r="F108" s="3">
        <v>79011.759999999995</v>
      </c>
      <c r="G108" s="3">
        <v>0.01</v>
      </c>
      <c r="H108" s="3">
        <v>0.01</v>
      </c>
      <c r="I108" s="3">
        <v>0.02</v>
      </c>
      <c r="J108" s="3">
        <v>6742.31</v>
      </c>
      <c r="K108" s="3">
        <v>6742.31</v>
      </c>
      <c r="L108" s="3">
        <v>13484.63</v>
      </c>
      <c r="M108" s="3">
        <v>0</v>
      </c>
      <c r="N108" s="3">
        <v>0</v>
      </c>
      <c r="O108" s="3">
        <v>0</v>
      </c>
      <c r="P108" s="3">
        <v>46248.2</v>
      </c>
      <c r="Q108" s="3">
        <v>46248.2</v>
      </c>
      <c r="R108" s="3">
        <v>92496.4</v>
      </c>
    </row>
    <row r="109" spans="1:18" x14ac:dyDescent="0.3">
      <c r="A109">
        <v>49601</v>
      </c>
      <c r="B109" t="s">
        <v>151</v>
      </c>
      <c r="C109" t="s">
        <v>84</v>
      </c>
      <c r="D109" s="3">
        <v>0</v>
      </c>
      <c r="E109" s="3">
        <v>0</v>
      </c>
      <c r="F109" s="3">
        <v>0</v>
      </c>
      <c r="G109" s="3">
        <v>0</v>
      </c>
      <c r="H109" s="3">
        <v>0</v>
      </c>
      <c r="I109" s="3">
        <v>0</v>
      </c>
      <c r="J109" s="3">
        <v>0</v>
      </c>
      <c r="K109" s="3">
        <v>0</v>
      </c>
      <c r="L109" s="3">
        <v>0</v>
      </c>
      <c r="M109" s="3">
        <v>0</v>
      </c>
      <c r="N109" s="3">
        <v>0</v>
      </c>
      <c r="O109" s="3">
        <v>0</v>
      </c>
      <c r="P109" s="3">
        <v>0</v>
      </c>
      <c r="Q109" s="3">
        <v>0</v>
      </c>
      <c r="R109" s="3">
        <v>0</v>
      </c>
    </row>
    <row r="110" spans="1:18" x14ac:dyDescent="0.3">
      <c r="A110">
        <v>43778</v>
      </c>
      <c r="B110" t="s">
        <v>152</v>
      </c>
      <c r="C110" t="s">
        <v>153</v>
      </c>
      <c r="D110" s="3">
        <v>0</v>
      </c>
      <c r="E110" s="3">
        <v>0</v>
      </c>
      <c r="F110" s="3">
        <v>0</v>
      </c>
      <c r="G110" s="3">
        <v>13654.34</v>
      </c>
      <c r="H110" s="3">
        <v>13654.34</v>
      </c>
      <c r="I110" s="3">
        <v>27308.69</v>
      </c>
      <c r="J110" s="3">
        <v>14596.01</v>
      </c>
      <c r="K110" s="3">
        <v>14596.01</v>
      </c>
      <c r="L110" s="3">
        <v>29192.03</v>
      </c>
      <c r="M110" s="3">
        <v>0</v>
      </c>
      <c r="N110" s="3">
        <v>0</v>
      </c>
      <c r="O110" s="3">
        <v>0</v>
      </c>
      <c r="P110" s="3">
        <v>28250.36</v>
      </c>
      <c r="Q110" s="3">
        <v>28250.36</v>
      </c>
      <c r="R110" s="3">
        <v>56500.71</v>
      </c>
    </row>
    <row r="111" spans="1:18" x14ac:dyDescent="0.3">
      <c r="A111">
        <v>49411</v>
      </c>
      <c r="B111" t="s">
        <v>154</v>
      </c>
      <c r="C111" t="s">
        <v>155</v>
      </c>
      <c r="D111" s="3">
        <v>0</v>
      </c>
      <c r="E111" s="3">
        <v>0</v>
      </c>
      <c r="F111" s="3">
        <v>0</v>
      </c>
      <c r="G111" s="3">
        <v>0</v>
      </c>
      <c r="H111" s="3">
        <v>0</v>
      </c>
      <c r="I111" s="3">
        <v>0</v>
      </c>
      <c r="J111" s="3">
        <v>0</v>
      </c>
      <c r="K111" s="3">
        <v>0</v>
      </c>
      <c r="L111" s="3">
        <v>0</v>
      </c>
      <c r="M111" s="3">
        <v>0</v>
      </c>
      <c r="N111" s="3">
        <v>0</v>
      </c>
      <c r="O111" s="3">
        <v>0</v>
      </c>
      <c r="P111" s="3">
        <v>0</v>
      </c>
      <c r="Q111" s="3">
        <v>0</v>
      </c>
      <c r="R111" s="3">
        <v>0</v>
      </c>
    </row>
    <row r="112" spans="1:18" x14ac:dyDescent="0.3">
      <c r="A112">
        <v>48132</v>
      </c>
      <c r="B112" t="s">
        <v>156</v>
      </c>
      <c r="C112" t="s">
        <v>15</v>
      </c>
      <c r="D112" s="3">
        <v>0</v>
      </c>
      <c r="E112" s="3">
        <v>0</v>
      </c>
      <c r="F112" s="3">
        <v>0</v>
      </c>
      <c r="G112" s="3">
        <v>5536.25</v>
      </c>
      <c r="H112" s="3">
        <v>5536.25</v>
      </c>
      <c r="I112" s="3">
        <v>11072.51</v>
      </c>
      <c r="J112" s="3">
        <v>4731.8500000000004</v>
      </c>
      <c r="K112" s="3">
        <v>4731.8500000000004</v>
      </c>
      <c r="L112" s="3">
        <v>9463.7000000000007</v>
      </c>
      <c r="M112" s="3">
        <v>0</v>
      </c>
      <c r="N112" s="3">
        <v>0</v>
      </c>
      <c r="O112" s="3">
        <v>0</v>
      </c>
      <c r="P112" s="3">
        <v>10268.1</v>
      </c>
      <c r="Q112" s="3">
        <v>10268.1</v>
      </c>
      <c r="R112" s="3">
        <v>20536.2</v>
      </c>
    </row>
    <row r="113" spans="1:18" x14ac:dyDescent="0.3">
      <c r="A113">
        <v>46326</v>
      </c>
      <c r="B113" t="s">
        <v>157</v>
      </c>
      <c r="C113" t="s">
        <v>47</v>
      </c>
      <c r="D113" s="3">
        <v>0</v>
      </c>
      <c r="E113" s="3">
        <v>0</v>
      </c>
      <c r="F113" s="3">
        <v>0</v>
      </c>
      <c r="G113" s="3">
        <v>0</v>
      </c>
      <c r="H113" s="3">
        <v>0</v>
      </c>
      <c r="I113" s="3">
        <v>0</v>
      </c>
      <c r="J113" s="3">
        <v>0</v>
      </c>
      <c r="K113" s="3">
        <v>0</v>
      </c>
      <c r="L113" s="3">
        <v>0</v>
      </c>
      <c r="M113" s="3">
        <v>0</v>
      </c>
      <c r="N113" s="3">
        <v>0</v>
      </c>
      <c r="O113" s="3">
        <v>0</v>
      </c>
      <c r="P113" s="3">
        <v>0</v>
      </c>
      <c r="Q113" s="3">
        <v>0</v>
      </c>
      <c r="R113" s="3">
        <v>0</v>
      </c>
    </row>
    <row r="114" spans="1:18" x14ac:dyDescent="0.3">
      <c r="A114">
        <v>43794</v>
      </c>
      <c r="B114" t="s">
        <v>158</v>
      </c>
      <c r="C114" t="s">
        <v>50</v>
      </c>
      <c r="D114" s="3">
        <v>0</v>
      </c>
      <c r="E114" s="3">
        <v>0</v>
      </c>
      <c r="F114" s="3">
        <v>0</v>
      </c>
      <c r="G114" s="3">
        <v>0</v>
      </c>
      <c r="H114" s="3">
        <v>0</v>
      </c>
      <c r="I114" s="3">
        <v>0</v>
      </c>
      <c r="J114" s="3">
        <v>0</v>
      </c>
      <c r="K114" s="3">
        <v>0</v>
      </c>
      <c r="L114" s="3">
        <v>0</v>
      </c>
      <c r="M114" s="3">
        <v>0</v>
      </c>
      <c r="N114" s="3">
        <v>0</v>
      </c>
      <c r="O114" s="3">
        <v>0</v>
      </c>
      <c r="P114" s="3">
        <v>0</v>
      </c>
      <c r="Q114" s="3">
        <v>0</v>
      </c>
      <c r="R114" s="3">
        <v>0</v>
      </c>
    </row>
    <row r="115" spans="1:18" x14ac:dyDescent="0.3">
      <c r="A115">
        <v>43786</v>
      </c>
      <c r="B115" t="s">
        <v>159</v>
      </c>
      <c r="C115" t="s">
        <v>50</v>
      </c>
      <c r="D115" s="3">
        <v>42426.43</v>
      </c>
      <c r="E115" s="3">
        <v>42426.43</v>
      </c>
      <c r="F115" s="3">
        <v>84852.86</v>
      </c>
      <c r="G115" s="3">
        <v>705118.29</v>
      </c>
      <c r="H115" s="3">
        <v>705118.29</v>
      </c>
      <c r="I115" s="3">
        <v>1410236.58</v>
      </c>
      <c r="J115" s="3">
        <v>0</v>
      </c>
      <c r="K115" s="3">
        <v>0</v>
      </c>
      <c r="L115" s="3">
        <v>0</v>
      </c>
      <c r="M115" s="3">
        <v>0</v>
      </c>
      <c r="N115" s="3">
        <v>0</v>
      </c>
      <c r="O115" s="3">
        <v>0</v>
      </c>
      <c r="P115" s="3">
        <v>747544.72</v>
      </c>
      <c r="Q115" s="3">
        <v>747544.72</v>
      </c>
      <c r="R115" s="3">
        <v>1495089.44</v>
      </c>
    </row>
    <row r="116" spans="1:18" x14ac:dyDescent="0.3">
      <c r="A116">
        <v>46391</v>
      </c>
      <c r="B116" t="s">
        <v>160</v>
      </c>
      <c r="C116" t="s">
        <v>81</v>
      </c>
      <c r="D116" s="3">
        <v>0</v>
      </c>
      <c r="E116" s="3">
        <v>0</v>
      </c>
      <c r="F116" s="3">
        <v>0</v>
      </c>
      <c r="G116" s="3">
        <v>0</v>
      </c>
      <c r="H116" s="3">
        <v>0</v>
      </c>
      <c r="I116" s="3">
        <v>0</v>
      </c>
      <c r="J116" s="3">
        <v>0</v>
      </c>
      <c r="K116" s="3">
        <v>0</v>
      </c>
      <c r="L116" s="3">
        <v>0</v>
      </c>
      <c r="M116" s="3">
        <v>0</v>
      </c>
      <c r="N116" s="3">
        <v>0</v>
      </c>
      <c r="O116" s="3">
        <v>0</v>
      </c>
      <c r="P116" s="3">
        <v>0</v>
      </c>
      <c r="Q116" s="3">
        <v>0</v>
      </c>
      <c r="R116" s="3">
        <v>0</v>
      </c>
    </row>
    <row r="117" spans="1:18" x14ac:dyDescent="0.3">
      <c r="A117">
        <v>48488</v>
      </c>
      <c r="B117" t="s">
        <v>161</v>
      </c>
      <c r="C117" t="s">
        <v>79</v>
      </c>
      <c r="D117" s="3">
        <v>0</v>
      </c>
      <c r="E117" s="3">
        <v>0</v>
      </c>
      <c r="F117" s="3">
        <v>0</v>
      </c>
      <c r="G117" s="3">
        <v>0</v>
      </c>
      <c r="H117" s="3">
        <v>0</v>
      </c>
      <c r="I117" s="3">
        <v>0</v>
      </c>
      <c r="J117" s="3">
        <v>0</v>
      </c>
      <c r="K117" s="3">
        <v>0</v>
      </c>
      <c r="L117" s="3">
        <v>0</v>
      </c>
      <c r="M117" s="3">
        <v>0</v>
      </c>
      <c r="N117" s="3">
        <v>0</v>
      </c>
      <c r="O117" s="3">
        <v>0</v>
      </c>
      <c r="P117" s="3">
        <v>0</v>
      </c>
      <c r="Q117" s="3">
        <v>0</v>
      </c>
      <c r="R117" s="3">
        <v>0</v>
      </c>
    </row>
    <row r="118" spans="1:18" x14ac:dyDescent="0.3">
      <c r="A118">
        <v>45302</v>
      </c>
      <c r="B118" t="s">
        <v>162</v>
      </c>
      <c r="C118" t="s">
        <v>163</v>
      </c>
      <c r="D118" s="3">
        <v>0</v>
      </c>
      <c r="E118" s="3">
        <v>0</v>
      </c>
      <c r="F118" s="3">
        <v>0</v>
      </c>
      <c r="G118" s="3">
        <v>28753.62</v>
      </c>
      <c r="H118" s="3">
        <v>28753.62</v>
      </c>
      <c r="I118" s="3">
        <v>57507.24</v>
      </c>
      <c r="J118" s="3">
        <v>113008.38</v>
      </c>
      <c r="K118" s="3">
        <v>113008.38</v>
      </c>
      <c r="L118" s="3">
        <v>226016.76</v>
      </c>
      <c r="M118" s="3">
        <v>0</v>
      </c>
      <c r="N118" s="3">
        <v>0</v>
      </c>
      <c r="O118" s="3">
        <v>0</v>
      </c>
      <c r="P118" s="3">
        <v>141762</v>
      </c>
      <c r="Q118" s="3">
        <v>141762</v>
      </c>
      <c r="R118" s="3">
        <v>283524</v>
      </c>
    </row>
    <row r="119" spans="1:18" x14ac:dyDescent="0.3">
      <c r="A119">
        <v>45310</v>
      </c>
      <c r="B119" t="s">
        <v>164</v>
      </c>
      <c r="C119" t="s">
        <v>132</v>
      </c>
      <c r="D119" s="3">
        <v>0</v>
      </c>
      <c r="E119" s="3">
        <v>0</v>
      </c>
      <c r="F119" s="3">
        <v>0</v>
      </c>
      <c r="G119" s="3">
        <v>12872.03</v>
      </c>
      <c r="H119" s="3">
        <v>12872.03</v>
      </c>
      <c r="I119" s="3">
        <v>25744.05</v>
      </c>
      <c r="J119" s="3">
        <v>0</v>
      </c>
      <c r="K119" s="3">
        <v>0</v>
      </c>
      <c r="L119" s="3">
        <v>0</v>
      </c>
      <c r="M119" s="3">
        <v>0</v>
      </c>
      <c r="N119" s="3">
        <v>0</v>
      </c>
      <c r="O119" s="3">
        <v>0</v>
      </c>
      <c r="P119" s="3">
        <v>12872.03</v>
      </c>
      <c r="Q119" s="3">
        <v>12872.03</v>
      </c>
      <c r="R119" s="3">
        <v>25744.05</v>
      </c>
    </row>
    <row r="120" spans="1:18" x14ac:dyDescent="0.3">
      <c r="A120">
        <v>64964</v>
      </c>
      <c r="B120" t="s">
        <v>165</v>
      </c>
      <c r="C120" t="s">
        <v>166</v>
      </c>
      <c r="D120" s="3">
        <v>0</v>
      </c>
      <c r="E120" s="3">
        <v>0</v>
      </c>
      <c r="F120" s="3">
        <v>0</v>
      </c>
      <c r="G120" s="3">
        <v>0</v>
      </c>
      <c r="H120" s="3">
        <v>0</v>
      </c>
      <c r="I120" s="3">
        <v>0</v>
      </c>
      <c r="J120" s="3">
        <v>0</v>
      </c>
      <c r="K120" s="3">
        <v>0</v>
      </c>
      <c r="L120" s="3">
        <v>0</v>
      </c>
      <c r="M120" s="3">
        <v>0</v>
      </c>
      <c r="N120" s="3">
        <v>0</v>
      </c>
      <c r="O120" s="3">
        <v>0</v>
      </c>
      <c r="P120" s="3">
        <v>0</v>
      </c>
      <c r="Q120" s="3">
        <v>0</v>
      </c>
      <c r="R120" s="3">
        <v>0</v>
      </c>
    </row>
    <row r="121" spans="1:18" x14ac:dyDescent="0.3">
      <c r="A121">
        <v>46516</v>
      </c>
      <c r="B121" t="s">
        <v>167</v>
      </c>
      <c r="C121" t="s">
        <v>108</v>
      </c>
      <c r="D121" s="3">
        <v>271527.57</v>
      </c>
      <c r="E121" s="3">
        <v>271527.57</v>
      </c>
      <c r="F121" s="3">
        <v>543055.14</v>
      </c>
      <c r="G121" s="3">
        <v>85586.69</v>
      </c>
      <c r="H121" s="3">
        <v>85586.69</v>
      </c>
      <c r="I121" s="3">
        <v>171173.37</v>
      </c>
      <c r="J121" s="3">
        <v>0</v>
      </c>
      <c r="K121" s="3">
        <v>0</v>
      </c>
      <c r="L121" s="3">
        <v>0</v>
      </c>
      <c r="M121" s="3">
        <v>0</v>
      </c>
      <c r="N121" s="3">
        <v>0</v>
      </c>
      <c r="O121" s="3">
        <v>0</v>
      </c>
      <c r="P121" s="3">
        <v>357114.25</v>
      </c>
      <c r="Q121" s="3">
        <v>357114.25</v>
      </c>
      <c r="R121" s="3">
        <v>714228.51</v>
      </c>
    </row>
    <row r="122" spans="1:18" x14ac:dyDescent="0.3">
      <c r="A122">
        <v>48140</v>
      </c>
      <c r="B122" t="s">
        <v>168</v>
      </c>
      <c r="C122" t="s">
        <v>15</v>
      </c>
      <c r="D122" s="3">
        <v>0</v>
      </c>
      <c r="E122" s="3">
        <v>0</v>
      </c>
      <c r="F122" s="3">
        <v>0</v>
      </c>
      <c r="G122" s="3">
        <v>0</v>
      </c>
      <c r="H122" s="3">
        <v>0</v>
      </c>
      <c r="I122" s="3">
        <v>0</v>
      </c>
      <c r="J122" s="3">
        <v>0</v>
      </c>
      <c r="K122" s="3">
        <v>0</v>
      </c>
      <c r="L122" s="3">
        <v>0</v>
      </c>
      <c r="M122" s="3">
        <v>0</v>
      </c>
      <c r="N122" s="3">
        <v>0</v>
      </c>
      <c r="O122" s="3">
        <v>0</v>
      </c>
      <c r="P122" s="3">
        <v>0</v>
      </c>
      <c r="Q122" s="3">
        <v>0</v>
      </c>
      <c r="R122" s="3">
        <v>0</v>
      </c>
    </row>
    <row r="123" spans="1:18" x14ac:dyDescent="0.3">
      <c r="A123">
        <v>45328</v>
      </c>
      <c r="B123" t="s">
        <v>169</v>
      </c>
      <c r="C123" t="s">
        <v>53</v>
      </c>
      <c r="D123" s="3">
        <v>0</v>
      </c>
      <c r="E123" s="3">
        <v>0</v>
      </c>
      <c r="F123" s="3">
        <v>0</v>
      </c>
      <c r="G123" s="3">
        <v>0</v>
      </c>
      <c r="H123" s="3">
        <v>0</v>
      </c>
      <c r="I123" s="3">
        <v>0</v>
      </c>
      <c r="J123" s="3">
        <v>0</v>
      </c>
      <c r="K123" s="3">
        <v>0</v>
      </c>
      <c r="L123" s="3">
        <v>0</v>
      </c>
      <c r="M123" s="3">
        <v>0</v>
      </c>
      <c r="N123" s="3">
        <v>0</v>
      </c>
      <c r="O123" s="3">
        <v>0</v>
      </c>
      <c r="P123" s="3">
        <v>0</v>
      </c>
      <c r="Q123" s="3">
        <v>0</v>
      </c>
      <c r="R123" s="3">
        <v>0</v>
      </c>
    </row>
    <row r="124" spans="1:18" x14ac:dyDescent="0.3">
      <c r="A124">
        <v>43802</v>
      </c>
      <c r="B124" t="s">
        <v>170</v>
      </c>
      <c r="C124" t="s">
        <v>75</v>
      </c>
      <c r="D124" s="3">
        <v>5894840.54</v>
      </c>
      <c r="E124" s="3">
        <v>5894840.54</v>
      </c>
      <c r="F124" s="3">
        <v>11789681.09</v>
      </c>
      <c r="G124" s="3">
        <v>0</v>
      </c>
      <c r="H124" s="3">
        <v>0</v>
      </c>
      <c r="I124" s="3">
        <v>0</v>
      </c>
      <c r="J124" s="3">
        <v>0</v>
      </c>
      <c r="K124" s="3">
        <v>0</v>
      </c>
      <c r="L124" s="3">
        <v>0</v>
      </c>
      <c r="M124" s="3">
        <v>0</v>
      </c>
      <c r="N124" s="3">
        <v>0</v>
      </c>
      <c r="O124" s="3">
        <v>0</v>
      </c>
      <c r="P124" s="3">
        <v>5894840.54</v>
      </c>
      <c r="Q124" s="3">
        <v>5894840.54</v>
      </c>
      <c r="R124" s="3">
        <v>11789681.09</v>
      </c>
    </row>
    <row r="125" spans="1:18" x14ac:dyDescent="0.3">
      <c r="A125">
        <v>49312</v>
      </c>
      <c r="B125" t="s">
        <v>171</v>
      </c>
      <c r="C125" t="s">
        <v>172</v>
      </c>
      <c r="D125" s="3">
        <v>0</v>
      </c>
      <c r="E125" s="3">
        <v>0</v>
      </c>
      <c r="F125" s="3">
        <v>0</v>
      </c>
      <c r="G125" s="3">
        <v>0</v>
      </c>
      <c r="H125" s="3">
        <v>0</v>
      </c>
      <c r="I125" s="3">
        <v>0</v>
      </c>
      <c r="J125" s="3">
        <v>0</v>
      </c>
      <c r="K125" s="3">
        <v>0</v>
      </c>
      <c r="L125" s="3">
        <v>0</v>
      </c>
      <c r="M125" s="3">
        <v>0</v>
      </c>
      <c r="N125" s="3">
        <v>0</v>
      </c>
      <c r="O125" s="3">
        <v>0</v>
      </c>
      <c r="P125" s="3">
        <v>0</v>
      </c>
      <c r="Q125" s="3">
        <v>0</v>
      </c>
      <c r="R125" s="3">
        <v>0</v>
      </c>
    </row>
    <row r="126" spans="1:18" x14ac:dyDescent="0.3">
      <c r="A126">
        <v>43810</v>
      </c>
      <c r="B126" t="s">
        <v>173</v>
      </c>
      <c r="C126" t="s">
        <v>33</v>
      </c>
      <c r="D126" s="3">
        <v>0</v>
      </c>
      <c r="E126" s="3">
        <v>0</v>
      </c>
      <c r="F126" s="3">
        <v>0</v>
      </c>
      <c r="G126" s="3">
        <v>8598.06</v>
      </c>
      <c r="H126" s="3">
        <v>8598.06</v>
      </c>
      <c r="I126" s="3">
        <v>17196.12</v>
      </c>
      <c r="J126" s="3">
        <v>0</v>
      </c>
      <c r="K126" s="3">
        <v>0</v>
      </c>
      <c r="L126" s="3">
        <v>0</v>
      </c>
      <c r="M126" s="3">
        <v>0</v>
      </c>
      <c r="N126" s="3">
        <v>0</v>
      </c>
      <c r="O126" s="3">
        <v>0</v>
      </c>
      <c r="P126" s="3">
        <v>8598.06</v>
      </c>
      <c r="Q126" s="3">
        <v>8598.06</v>
      </c>
      <c r="R126" s="3">
        <v>17196.12</v>
      </c>
    </row>
    <row r="127" spans="1:18" x14ac:dyDescent="0.3">
      <c r="A127">
        <v>47548</v>
      </c>
      <c r="B127" t="s">
        <v>174</v>
      </c>
      <c r="C127" t="s">
        <v>175</v>
      </c>
      <c r="D127" s="3">
        <v>0</v>
      </c>
      <c r="E127" s="3">
        <v>0</v>
      </c>
      <c r="F127" s="3">
        <v>0</v>
      </c>
      <c r="G127" s="3">
        <v>0.01</v>
      </c>
      <c r="H127" s="3">
        <v>0.01</v>
      </c>
      <c r="I127" s="3">
        <v>0.02</v>
      </c>
      <c r="J127" s="3">
        <v>16991.66</v>
      </c>
      <c r="K127" s="3">
        <v>15099.63</v>
      </c>
      <c r="L127" s="3">
        <v>32091.3</v>
      </c>
      <c r="M127" s="3">
        <v>0</v>
      </c>
      <c r="N127" s="3">
        <v>0</v>
      </c>
      <c r="O127" s="3">
        <v>0</v>
      </c>
      <c r="P127" s="3">
        <v>16991.669999999998</v>
      </c>
      <c r="Q127" s="3">
        <v>15099.64</v>
      </c>
      <c r="R127" s="3">
        <v>32091.31</v>
      </c>
    </row>
    <row r="128" spans="1:18" x14ac:dyDescent="0.3">
      <c r="A128">
        <v>49320</v>
      </c>
      <c r="B128" t="s">
        <v>176</v>
      </c>
      <c r="C128" t="s">
        <v>172</v>
      </c>
      <c r="D128" s="3">
        <v>0</v>
      </c>
      <c r="E128" s="3">
        <v>0</v>
      </c>
      <c r="F128" s="3">
        <v>0</v>
      </c>
      <c r="G128" s="3">
        <v>0</v>
      </c>
      <c r="H128" s="3">
        <v>0</v>
      </c>
      <c r="I128" s="3">
        <v>0</v>
      </c>
      <c r="J128" s="3">
        <v>0</v>
      </c>
      <c r="K128" s="3">
        <v>0</v>
      </c>
      <c r="L128" s="3">
        <v>0</v>
      </c>
      <c r="M128" s="3">
        <v>0</v>
      </c>
      <c r="N128" s="3">
        <v>0</v>
      </c>
      <c r="O128" s="3">
        <v>0</v>
      </c>
      <c r="P128" s="3">
        <v>0</v>
      </c>
      <c r="Q128" s="3">
        <v>0</v>
      </c>
      <c r="R128" s="3">
        <v>0</v>
      </c>
    </row>
    <row r="129" spans="1:18" x14ac:dyDescent="0.3">
      <c r="A129">
        <v>49981</v>
      </c>
      <c r="B129" t="s">
        <v>177</v>
      </c>
      <c r="C129" t="s">
        <v>5</v>
      </c>
      <c r="D129" s="3">
        <v>177105.03</v>
      </c>
      <c r="E129" s="3">
        <v>177105.03</v>
      </c>
      <c r="F129" s="3">
        <v>354210.06</v>
      </c>
      <c r="G129" s="3">
        <v>0</v>
      </c>
      <c r="H129" s="3">
        <v>0</v>
      </c>
      <c r="I129" s="3">
        <v>0</v>
      </c>
      <c r="J129" s="3">
        <v>0</v>
      </c>
      <c r="K129" s="3">
        <v>0</v>
      </c>
      <c r="L129" s="3">
        <v>0</v>
      </c>
      <c r="M129" s="3">
        <v>0</v>
      </c>
      <c r="N129" s="3">
        <v>0</v>
      </c>
      <c r="O129" s="3">
        <v>0</v>
      </c>
      <c r="P129" s="3">
        <v>177105.03</v>
      </c>
      <c r="Q129" s="3">
        <v>177105.03</v>
      </c>
      <c r="R129" s="3">
        <v>354210.06</v>
      </c>
    </row>
    <row r="130" spans="1:18" x14ac:dyDescent="0.3">
      <c r="A130">
        <v>47431</v>
      </c>
      <c r="B130" t="s">
        <v>178</v>
      </c>
      <c r="C130" t="s">
        <v>25</v>
      </c>
      <c r="D130" s="3">
        <v>0</v>
      </c>
      <c r="E130" s="3">
        <v>0</v>
      </c>
      <c r="F130" s="3">
        <v>0</v>
      </c>
      <c r="G130" s="3">
        <v>0</v>
      </c>
      <c r="H130" s="3">
        <v>0</v>
      </c>
      <c r="I130" s="3">
        <v>0</v>
      </c>
      <c r="J130" s="3">
        <v>0</v>
      </c>
      <c r="K130" s="3">
        <v>0</v>
      </c>
      <c r="L130" s="3">
        <v>0</v>
      </c>
      <c r="M130" s="3">
        <v>0</v>
      </c>
      <c r="N130" s="3">
        <v>0</v>
      </c>
      <c r="O130" s="3">
        <v>0</v>
      </c>
      <c r="P130" s="3">
        <v>0</v>
      </c>
      <c r="Q130" s="3">
        <v>0</v>
      </c>
      <c r="R130" s="3">
        <v>0</v>
      </c>
    </row>
    <row r="131" spans="1:18" x14ac:dyDescent="0.3">
      <c r="A131">
        <v>43828</v>
      </c>
      <c r="B131" t="s">
        <v>179</v>
      </c>
      <c r="C131" t="s">
        <v>180</v>
      </c>
      <c r="D131" s="3">
        <v>0</v>
      </c>
      <c r="E131" s="3">
        <v>0</v>
      </c>
      <c r="F131" s="3">
        <v>0</v>
      </c>
      <c r="G131" s="3">
        <v>0</v>
      </c>
      <c r="H131" s="3">
        <v>0</v>
      </c>
      <c r="I131" s="3">
        <v>0</v>
      </c>
      <c r="J131" s="3">
        <v>0</v>
      </c>
      <c r="K131" s="3">
        <v>0</v>
      </c>
      <c r="L131" s="3">
        <v>0</v>
      </c>
      <c r="M131" s="3">
        <v>0</v>
      </c>
      <c r="N131" s="3">
        <v>0</v>
      </c>
      <c r="O131" s="3">
        <v>0</v>
      </c>
      <c r="P131" s="3">
        <v>0</v>
      </c>
      <c r="Q131" s="3">
        <v>0</v>
      </c>
      <c r="R131" s="3">
        <v>0</v>
      </c>
    </row>
    <row r="132" spans="1:18" x14ac:dyDescent="0.3">
      <c r="A132">
        <v>49999</v>
      </c>
      <c r="B132" t="s">
        <v>181</v>
      </c>
      <c r="C132" t="s">
        <v>5</v>
      </c>
      <c r="D132" s="3">
        <v>0</v>
      </c>
      <c r="E132" s="3">
        <v>0</v>
      </c>
      <c r="F132" s="3">
        <v>0</v>
      </c>
      <c r="G132" s="3">
        <v>0</v>
      </c>
      <c r="H132" s="3">
        <v>0</v>
      </c>
      <c r="I132" s="3">
        <v>0</v>
      </c>
      <c r="J132" s="3">
        <v>0</v>
      </c>
      <c r="K132" s="3">
        <v>0</v>
      </c>
      <c r="L132" s="3">
        <v>0</v>
      </c>
      <c r="M132" s="3">
        <v>0</v>
      </c>
      <c r="N132" s="3">
        <v>0</v>
      </c>
      <c r="O132" s="3">
        <v>0</v>
      </c>
      <c r="P132" s="3">
        <v>0</v>
      </c>
      <c r="Q132" s="3">
        <v>0</v>
      </c>
      <c r="R132" s="3">
        <v>0</v>
      </c>
    </row>
    <row r="133" spans="1:18" x14ac:dyDescent="0.3">
      <c r="A133">
        <v>45336</v>
      </c>
      <c r="B133" t="s">
        <v>182</v>
      </c>
      <c r="C133" t="s">
        <v>72</v>
      </c>
      <c r="D133" s="3">
        <v>0</v>
      </c>
      <c r="E133" s="3">
        <v>0</v>
      </c>
      <c r="F133" s="3">
        <v>0</v>
      </c>
      <c r="G133" s="3">
        <v>0</v>
      </c>
      <c r="H133" s="3">
        <v>0</v>
      </c>
      <c r="I133" s="3">
        <v>0</v>
      </c>
      <c r="J133" s="3">
        <v>0</v>
      </c>
      <c r="K133" s="3">
        <v>0</v>
      </c>
      <c r="L133" s="3">
        <v>0</v>
      </c>
      <c r="M133" s="3">
        <v>0</v>
      </c>
      <c r="N133" s="3">
        <v>0</v>
      </c>
      <c r="O133" s="3">
        <v>0</v>
      </c>
      <c r="P133" s="3">
        <v>0</v>
      </c>
      <c r="Q133" s="3">
        <v>0</v>
      </c>
      <c r="R133" s="3">
        <v>0</v>
      </c>
    </row>
    <row r="134" spans="1:18" x14ac:dyDescent="0.3">
      <c r="A134">
        <v>45344</v>
      </c>
      <c r="B134" t="s">
        <v>183</v>
      </c>
      <c r="C134" t="s">
        <v>108</v>
      </c>
      <c r="D134" s="3">
        <v>89699.16</v>
      </c>
      <c r="E134" s="3">
        <v>89699.16</v>
      </c>
      <c r="F134" s="3">
        <v>179398.32</v>
      </c>
      <c r="G134" s="3">
        <v>0.01</v>
      </c>
      <c r="H134" s="3">
        <v>0.01</v>
      </c>
      <c r="I134" s="3">
        <v>0.02</v>
      </c>
      <c r="J134" s="3">
        <v>66443.31</v>
      </c>
      <c r="K134" s="3">
        <v>66386.81</v>
      </c>
      <c r="L134" s="3">
        <v>132830.12</v>
      </c>
      <c r="M134" s="3">
        <v>0</v>
      </c>
      <c r="N134" s="3">
        <v>0</v>
      </c>
      <c r="O134" s="3">
        <v>0</v>
      </c>
      <c r="P134" s="3">
        <v>156142.47</v>
      </c>
      <c r="Q134" s="3">
        <v>156085.97</v>
      </c>
      <c r="R134" s="3">
        <v>312228.45</v>
      </c>
    </row>
    <row r="135" spans="1:18" x14ac:dyDescent="0.3">
      <c r="A135">
        <v>46433</v>
      </c>
      <c r="B135" t="s">
        <v>184</v>
      </c>
      <c r="C135" t="s">
        <v>53</v>
      </c>
      <c r="D135" s="3">
        <v>0</v>
      </c>
      <c r="E135" s="3">
        <v>0</v>
      </c>
      <c r="F135" s="3">
        <v>0</v>
      </c>
      <c r="G135" s="3">
        <v>0</v>
      </c>
      <c r="H135" s="3">
        <v>0</v>
      </c>
      <c r="I135" s="3">
        <v>0</v>
      </c>
      <c r="J135" s="3">
        <v>0</v>
      </c>
      <c r="K135" s="3">
        <v>0</v>
      </c>
      <c r="L135" s="3">
        <v>0</v>
      </c>
      <c r="M135" s="3">
        <v>0</v>
      </c>
      <c r="N135" s="3">
        <v>0</v>
      </c>
      <c r="O135" s="3">
        <v>0</v>
      </c>
      <c r="P135" s="3">
        <v>0</v>
      </c>
      <c r="Q135" s="3">
        <v>0</v>
      </c>
      <c r="R135" s="3">
        <v>0</v>
      </c>
    </row>
    <row r="136" spans="1:18" x14ac:dyDescent="0.3">
      <c r="A136">
        <v>49429</v>
      </c>
      <c r="B136" t="s">
        <v>184</v>
      </c>
      <c r="C136" t="s">
        <v>155</v>
      </c>
      <c r="D136" s="3">
        <v>0</v>
      </c>
      <c r="E136" s="3">
        <v>0</v>
      </c>
      <c r="F136" s="3">
        <v>0</v>
      </c>
      <c r="G136" s="3">
        <v>0</v>
      </c>
      <c r="H136" s="3">
        <v>0</v>
      </c>
      <c r="I136" s="3">
        <v>0</v>
      </c>
      <c r="J136" s="3">
        <v>0</v>
      </c>
      <c r="K136" s="3">
        <v>0</v>
      </c>
      <c r="L136" s="3">
        <v>0</v>
      </c>
      <c r="M136" s="3">
        <v>0</v>
      </c>
      <c r="N136" s="3">
        <v>0</v>
      </c>
      <c r="O136" s="3">
        <v>0</v>
      </c>
      <c r="P136" s="3">
        <v>0</v>
      </c>
      <c r="Q136" s="3">
        <v>0</v>
      </c>
      <c r="R136" s="3">
        <v>0</v>
      </c>
    </row>
    <row r="137" spans="1:18" x14ac:dyDescent="0.3">
      <c r="A137">
        <v>50351</v>
      </c>
      <c r="B137" t="s">
        <v>184</v>
      </c>
      <c r="C137" t="s">
        <v>185</v>
      </c>
      <c r="D137" s="3">
        <v>0</v>
      </c>
      <c r="E137" s="3">
        <v>0</v>
      </c>
      <c r="F137" s="3">
        <v>0</v>
      </c>
      <c r="G137" s="3">
        <v>0</v>
      </c>
      <c r="H137" s="3">
        <v>0</v>
      </c>
      <c r="I137" s="3">
        <v>0</v>
      </c>
      <c r="J137" s="3">
        <v>0</v>
      </c>
      <c r="K137" s="3">
        <v>0</v>
      </c>
      <c r="L137" s="3">
        <v>0</v>
      </c>
      <c r="M137" s="3">
        <v>0</v>
      </c>
      <c r="N137" s="3">
        <v>0</v>
      </c>
      <c r="O137" s="3">
        <v>0</v>
      </c>
      <c r="P137" s="3">
        <v>0</v>
      </c>
      <c r="Q137" s="3">
        <v>0</v>
      </c>
      <c r="R137" s="3">
        <v>0</v>
      </c>
    </row>
    <row r="138" spans="1:18" x14ac:dyDescent="0.3">
      <c r="A138">
        <v>49189</v>
      </c>
      <c r="B138" t="s">
        <v>186</v>
      </c>
      <c r="C138" t="s">
        <v>36</v>
      </c>
      <c r="D138" s="3">
        <v>0</v>
      </c>
      <c r="E138" s="3">
        <v>0</v>
      </c>
      <c r="F138" s="3">
        <v>0</v>
      </c>
      <c r="G138" s="3">
        <v>0</v>
      </c>
      <c r="H138" s="3">
        <v>0</v>
      </c>
      <c r="I138" s="3">
        <v>0</v>
      </c>
      <c r="J138" s="3">
        <v>0</v>
      </c>
      <c r="K138" s="3">
        <v>0</v>
      </c>
      <c r="L138" s="3">
        <v>0</v>
      </c>
      <c r="M138" s="3">
        <v>0</v>
      </c>
      <c r="N138" s="3">
        <v>0</v>
      </c>
      <c r="O138" s="3">
        <v>0</v>
      </c>
      <c r="P138" s="3">
        <v>0</v>
      </c>
      <c r="Q138" s="3">
        <v>0</v>
      </c>
      <c r="R138" s="3">
        <v>0</v>
      </c>
    </row>
    <row r="139" spans="1:18" x14ac:dyDescent="0.3">
      <c r="A139">
        <v>45351</v>
      </c>
      <c r="B139" t="s">
        <v>187</v>
      </c>
      <c r="C139" t="s">
        <v>188</v>
      </c>
      <c r="D139" s="3">
        <v>0</v>
      </c>
      <c r="E139" s="3">
        <v>0</v>
      </c>
      <c r="F139" s="3">
        <v>0</v>
      </c>
      <c r="G139" s="3">
        <v>0</v>
      </c>
      <c r="H139" s="3">
        <v>0</v>
      </c>
      <c r="I139" s="3">
        <v>0</v>
      </c>
      <c r="J139" s="3">
        <v>0</v>
      </c>
      <c r="K139" s="3">
        <v>0</v>
      </c>
      <c r="L139" s="3">
        <v>0</v>
      </c>
      <c r="M139" s="3">
        <v>0</v>
      </c>
      <c r="N139" s="3">
        <v>0</v>
      </c>
      <c r="O139" s="3">
        <v>0</v>
      </c>
      <c r="P139" s="3">
        <v>0</v>
      </c>
      <c r="Q139" s="3">
        <v>0</v>
      </c>
      <c r="R139" s="3">
        <v>0</v>
      </c>
    </row>
    <row r="140" spans="1:18" x14ac:dyDescent="0.3">
      <c r="A140">
        <v>43836</v>
      </c>
      <c r="B140" t="s">
        <v>189</v>
      </c>
      <c r="C140" t="s">
        <v>5</v>
      </c>
      <c r="D140" s="3">
        <v>0</v>
      </c>
      <c r="E140" s="3">
        <v>0</v>
      </c>
      <c r="F140" s="3">
        <v>0</v>
      </c>
      <c r="G140" s="3">
        <v>0</v>
      </c>
      <c r="H140" s="3">
        <v>0</v>
      </c>
      <c r="I140" s="3">
        <v>0</v>
      </c>
      <c r="J140" s="3">
        <v>0</v>
      </c>
      <c r="K140" s="3">
        <v>0</v>
      </c>
      <c r="L140" s="3">
        <v>0</v>
      </c>
      <c r="M140" s="3">
        <v>0</v>
      </c>
      <c r="N140" s="3">
        <v>0</v>
      </c>
      <c r="O140" s="3">
        <v>0</v>
      </c>
      <c r="P140" s="3">
        <v>0</v>
      </c>
      <c r="Q140" s="3">
        <v>0</v>
      </c>
      <c r="R140" s="3">
        <v>0</v>
      </c>
    </row>
    <row r="141" spans="1:18" x14ac:dyDescent="0.3">
      <c r="A141">
        <v>46557</v>
      </c>
      <c r="B141" t="s">
        <v>190</v>
      </c>
      <c r="C141" t="s">
        <v>50</v>
      </c>
      <c r="D141" s="3">
        <v>1397004.97</v>
      </c>
      <c r="E141" s="3">
        <v>1397004.97</v>
      </c>
      <c r="F141" s="3">
        <v>2794009.93</v>
      </c>
      <c r="G141" s="3">
        <v>0</v>
      </c>
      <c r="H141" s="3">
        <v>0</v>
      </c>
      <c r="I141" s="3">
        <v>0</v>
      </c>
      <c r="J141" s="3">
        <v>0</v>
      </c>
      <c r="K141" s="3">
        <v>0</v>
      </c>
      <c r="L141" s="3">
        <v>0</v>
      </c>
      <c r="M141" s="3">
        <v>0</v>
      </c>
      <c r="N141" s="3">
        <v>0</v>
      </c>
      <c r="O141" s="3">
        <v>0</v>
      </c>
      <c r="P141" s="3">
        <v>1397004.97</v>
      </c>
      <c r="Q141" s="3">
        <v>1397004.97</v>
      </c>
      <c r="R141" s="3">
        <v>2794009.93</v>
      </c>
    </row>
    <row r="142" spans="1:18" x14ac:dyDescent="0.3">
      <c r="A142">
        <v>50542</v>
      </c>
      <c r="B142" t="s">
        <v>191</v>
      </c>
      <c r="C142" t="s">
        <v>144</v>
      </c>
      <c r="D142" s="3">
        <v>0</v>
      </c>
      <c r="E142" s="3">
        <v>0</v>
      </c>
      <c r="F142" s="3">
        <v>0</v>
      </c>
      <c r="G142" s="3">
        <v>0</v>
      </c>
      <c r="H142" s="3">
        <v>0</v>
      </c>
      <c r="I142" s="3">
        <v>0</v>
      </c>
      <c r="J142" s="3">
        <v>0</v>
      </c>
      <c r="K142" s="3">
        <v>0</v>
      </c>
      <c r="L142" s="3">
        <v>0</v>
      </c>
      <c r="M142" s="3">
        <v>0</v>
      </c>
      <c r="N142" s="3">
        <v>0</v>
      </c>
      <c r="O142" s="3">
        <v>0</v>
      </c>
      <c r="P142" s="3">
        <v>0</v>
      </c>
      <c r="Q142" s="3">
        <v>0</v>
      </c>
      <c r="R142" s="3">
        <v>0</v>
      </c>
    </row>
    <row r="143" spans="1:18" x14ac:dyDescent="0.3">
      <c r="A143">
        <v>48934</v>
      </c>
      <c r="B143" t="s">
        <v>192</v>
      </c>
      <c r="C143" t="s">
        <v>66</v>
      </c>
      <c r="D143" s="3">
        <v>0</v>
      </c>
      <c r="E143" s="3">
        <v>0</v>
      </c>
      <c r="F143" s="3">
        <v>0</v>
      </c>
      <c r="G143" s="3">
        <v>0</v>
      </c>
      <c r="H143" s="3">
        <v>0</v>
      </c>
      <c r="I143" s="3">
        <v>0</v>
      </c>
      <c r="J143" s="3">
        <v>0</v>
      </c>
      <c r="K143" s="3">
        <v>0</v>
      </c>
      <c r="L143" s="3">
        <v>0</v>
      </c>
      <c r="M143" s="3">
        <v>0</v>
      </c>
      <c r="N143" s="3">
        <v>0</v>
      </c>
      <c r="O143" s="3">
        <v>0</v>
      </c>
      <c r="P143" s="3">
        <v>0</v>
      </c>
      <c r="Q143" s="3">
        <v>0</v>
      </c>
      <c r="R143" s="3">
        <v>0</v>
      </c>
    </row>
    <row r="144" spans="1:18" x14ac:dyDescent="0.3">
      <c r="A144">
        <v>47837</v>
      </c>
      <c r="B144" t="s">
        <v>193</v>
      </c>
      <c r="C144" t="s">
        <v>134</v>
      </c>
      <c r="D144" s="3">
        <v>0</v>
      </c>
      <c r="E144" s="3">
        <v>0</v>
      </c>
      <c r="F144" s="3">
        <v>0</v>
      </c>
      <c r="G144" s="3">
        <v>0</v>
      </c>
      <c r="H144" s="3">
        <v>0</v>
      </c>
      <c r="I144" s="3">
        <v>0</v>
      </c>
      <c r="J144" s="3">
        <v>0</v>
      </c>
      <c r="K144" s="3">
        <v>0</v>
      </c>
      <c r="L144" s="3">
        <v>0</v>
      </c>
      <c r="M144" s="3">
        <v>0</v>
      </c>
      <c r="N144" s="3">
        <v>0</v>
      </c>
      <c r="O144" s="3">
        <v>0</v>
      </c>
      <c r="P144" s="3">
        <v>0</v>
      </c>
      <c r="Q144" s="3">
        <v>0</v>
      </c>
      <c r="R144" s="3">
        <v>0</v>
      </c>
    </row>
    <row r="145" spans="1:19" x14ac:dyDescent="0.3">
      <c r="A145">
        <v>47928</v>
      </c>
      <c r="B145" t="s">
        <v>194</v>
      </c>
      <c r="C145" t="s">
        <v>141</v>
      </c>
      <c r="D145" s="3">
        <v>0</v>
      </c>
      <c r="E145" s="3">
        <v>0</v>
      </c>
      <c r="F145" s="3">
        <v>0</v>
      </c>
      <c r="G145" s="3">
        <v>0</v>
      </c>
      <c r="H145" s="3">
        <v>0</v>
      </c>
      <c r="I145" s="3">
        <v>0</v>
      </c>
      <c r="J145" s="3">
        <v>0</v>
      </c>
      <c r="K145" s="3">
        <v>0</v>
      </c>
      <c r="L145" s="3">
        <v>0</v>
      </c>
      <c r="M145" s="3">
        <v>0</v>
      </c>
      <c r="N145" s="3">
        <v>0</v>
      </c>
      <c r="O145" s="3">
        <v>0</v>
      </c>
      <c r="P145" s="3">
        <v>0</v>
      </c>
      <c r="Q145" s="3">
        <v>0</v>
      </c>
      <c r="R145" s="3">
        <v>0</v>
      </c>
    </row>
    <row r="146" spans="1:19" x14ac:dyDescent="0.3">
      <c r="A146">
        <v>43844</v>
      </c>
      <c r="B146" t="s">
        <v>195</v>
      </c>
      <c r="C146" t="s">
        <v>101</v>
      </c>
      <c r="D146" s="3">
        <v>209656.63</v>
      </c>
      <c r="E146" s="3">
        <v>209656.63</v>
      </c>
      <c r="F146" s="3">
        <v>419313.27</v>
      </c>
      <c r="G146" s="3">
        <v>618027.71</v>
      </c>
      <c r="H146" s="3">
        <v>618027.71</v>
      </c>
      <c r="I146" s="3">
        <v>1236055.4099999999</v>
      </c>
      <c r="J146" s="3">
        <v>0</v>
      </c>
      <c r="K146" s="3">
        <v>0</v>
      </c>
      <c r="L146" s="3">
        <v>0</v>
      </c>
      <c r="M146" s="3">
        <v>0</v>
      </c>
      <c r="N146" s="3">
        <v>0</v>
      </c>
      <c r="O146" s="3">
        <v>0</v>
      </c>
      <c r="P146" s="3">
        <v>827684.34</v>
      </c>
      <c r="Q146" s="3">
        <v>827684.34</v>
      </c>
      <c r="R146" s="3">
        <v>1655368.68</v>
      </c>
    </row>
    <row r="147" spans="1:19" x14ac:dyDescent="0.3">
      <c r="A147">
        <v>43851</v>
      </c>
      <c r="B147" t="s">
        <v>196</v>
      </c>
      <c r="C147" t="s">
        <v>146</v>
      </c>
      <c r="D147" s="3">
        <v>0</v>
      </c>
      <c r="E147" s="3">
        <v>0</v>
      </c>
      <c r="F147" s="3">
        <v>0</v>
      </c>
      <c r="G147" s="3">
        <v>0</v>
      </c>
      <c r="H147" s="3">
        <v>0</v>
      </c>
      <c r="I147" s="3">
        <v>0</v>
      </c>
      <c r="J147" s="3">
        <v>0</v>
      </c>
      <c r="K147" s="3">
        <v>0</v>
      </c>
      <c r="L147" s="3">
        <v>0</v>
      </c>
      <c r="M147" s="3">
        <v>0</v>
      </c>
      <c r="N147" s="3">
        <v>0</v>
      </c>
      <c r="O147" s="3">
        <v>0</v>
      </c>
      <c r="P147" s="3">
        <v>0</v>
      </c>
      <c r="Q147" s="3">
        <v>0</v>
      </c>
      <c r="R147" s="3">
        <v>0</v>
      </c>
    </row>
    <row r="148" spans="1:19" x14ac:dyDescent="0.3">
      <c r="A148">
        <v>43869</v>
      </c>
      <c r="B148" t="s">
        <v>197</v>
      </c>
      <c r="C148" t="s">
        <v>42</v>
      </c>
      <c r="D148" s="3">
        <v>0</v>
      </c>
      <c r="E148" s="3">
        <v>0</v>
      </c>
      <c r="F148" s="3">
        <v>0</v>
      </c>
      <c r="G148" s="3">
        <v>0</v>
      </c>
      <c r="H148" s="3">
        <v>0</v>
      </c>
      <c r="I148" s="3">
        <v>0</v>
      </c>
      <c r="J148" s="3">
        <v>35672.07</v>
      </c>
      <c r="K148" s="3">
        <v>35672.07</v>
      </c>
      <c r="L148" s="3">
        <v>71344.14</v>
      </c>
      <c r="M148" s="3">
        <v>0</v>
      </c>
      <c r="N148" s="3">
        <v>0</v>
      </c>
      <c r="O148" s="3">
        <v>0</v>
      </c>
      <c r="P148" s="3">
        <v>35672.07</v>
      </c>
      <c r="Q148" s="3">
        <v>35672.07</v>
      </c>
      <c r="R148" s="3">
        <v>71344.14</v>
      </c>
    </row>
    <row r="149" spans="1:19" x14ac:dyDescent="0.3">
      <c r="A149">
        <v>43877</v>
      </c>
      <c r="B149" t="s">
        <v>198</v>
      </c>
      <c r="C149" t="s">
        <v>77</v>
      </c>
      <c r="D149" s="3">
        <v>0</v>
      </c>
      <c r="E149" s="3">
        <v>0</v>
      </c>
      <c r="F149" s="3">
        <v>0</v>
      </c>
      <c r="G149" s="3">
        <v>41000.03</v>
      </c>
      <c r="H149" s="3">
        <v>41000.03</v>
      </c>
      <c r="I149" s="3">
        <v>82000.070000000007</v>
      </c>
      <c r="J149" s="3">
        <v>62705.919999999998</v>
      </c>
      <c r="K149" s="3">
        <v>62705.919999999998</v>
      </c>
      <c r="L149" s="3">
        <v>125411.84</v>
      </c>
      <c r="M149" s="3">
        <v>0</v>
      </c>
      <c r="N149" s="3">
        <v>0</v>
      </c>
      <c r="O149" s="3">
        <v>0</v>
      </c>
      <c r="P149" s="3">
        <v>103705.95</v>
      </c>
      <c r="Q149" s="3">
        <v>103705.95</v>
      </c>
      <c r="R149" s="3">
        <v>207411.9</v>
      </c>
    </row>
    <row r="150" spans="1:19" x14ac:dyDescent="0.3">
      <c r="A150">
        <v>43885</v>
      </c>
      <c r="B150" t="s">
        <v>199</v>
      </c>
      <c r="C150" t="s">
        <v>9</v>
      </c>
      <c r="D150" s="3">
        <v>95445.43</v>
      </c>
      <c r="E150" s="3">
        <v>95445.43</v>
      </c>
      <c r="F150" s="3">
        <v>190890.85</v>
      </c>
      <c r="G150" s="3">
        <v>0</v>
      </c>
      <c r="H150" s="3">
        <v>0</v>
      </c>
      <c r="I150" s="3">
        <v>0</v>
      </c>
      <c r="J150" s="3">
        <v>0</v>
      </c>
      <c r="K150" s="3">
        <v>0</v>
      </c>
      <c r="L150" s="3">
        <v>0</v>
      </c>
      <c r="M150" s="3">
        <v>0</v>
      </c>
      <c r="N150" s="3">
        <v>0</v>
      </c>
      <c r="O150" s="3">
        <v>0</v>
      </c>
      <c r="P150" s="3">
        <v>95445.43</v>
      </c>
      <c r="Q150" s="3">
        <v>95445.43</v>
      </c>
      <c r="R150" s="3">
        <v>190890.85</v>
      </c>
    </row>
    <row r="151" spans="1:19" s="7" customFormat="1" x14ac:dyDescent="0.3">
      <c r="A151" s="7">
        <v>43893</v>
      </c>
      <c r="B151" s="7" t="s">
        <v>200</v>
      </c>
      <c r="C151" s="7" t="s">
        <v>153</v>
      </c>
      <c r="D151" s="8">
        <v>400516.43</v>
      </c>
      <c r="E151" s="8">
        <v>400516.43</v>
      </c>
      <c r="F151" s="8">
        <v>801032.85</v>
      </c>
      <c r="G151" s="8">
        <v>42725.09</v>
      </c>
      <c r="H151" s="8">
        <v>0</v>
      </c>
      <c r="I151" s="8">
        <v>42725.1</v>
      </c>
      <c r="J151" s="8">
        <v>143916.10999999999</v>
      </c>
      <c r="K151" s="8">
        <v>143916.10999999999</v>
      </c>
      <c r="L151" s="8">
        <v>287832.23</v>
      </c>
      <c r="M151" s="8">
        <v>0</v>
      </c>
      <c r="N151" s="8">
        <v>0</v>
      </c>
      <c r="O151" s="8">
        <v>0</v>
      </c>
      <c r="P151" s="8">
        <v>587157.63</v>
      </c>
      <c r="Q151" s="8">
        <v>544432.54</v>
      </c>
      <c r="R151" s="8">
        <v>1131590.17</v>
      </c>
      <c r="S151" s="7" t="s">
        <v>699</v>
      </c>
    </row>
    <row r="152" spans="1:19" x14ac:dyDescent="0.3">
      <c r="A152">
        <v>47027</v>
      </c>
      <c r="B152" t="s">
        <v>201</v>
      </c>
      <c r="C152" t="s">
        <v>75</v>
      </c>
      <c r="D152" s="3">
        <v>0</v>
      </c>
      <c r="E152" s="3">
        <v>0</v>
      </c>
      <c r="F152" s="3">
        <v>0</v>
      </c>
      <c r="G152" s="3">
        <v>0</v>
      </c>
      <c r="H152" s="3">
        <v>0</v>
      </c>
      <c r="I152" s="3">
        <v>0</v>
      </c>
      <c r="J152" s="3">
        <v>0</v>
      </c>
      <c r="K152" s="3">
        <v>0</v>
      </c>
      <c r="L152" s="3">
        <v>0</v>
      </c>
      <c r="M152" s="3">
        <v>0</v>
      </c>
      <c r="N152" s="3">
        <v>0</v>
      </c>
      <c r="O152" s="3">
        <v>0</v>
      </c>
      <c r="P152" s="3">
        <v>0</v>
      </c>
      <c r="Q152" s="3">
        <v>0</v>
      </c>
      <c r="R152" s="3">
        <v>0</v>
      </c>
    </row>
    <row r="153" spans="1:19" x14ac:dyDescent="0.3">
      <c r="A153">
        <v>43901</v>
      </c>
      <c r="B153" t="s">
        <v>202</v>
      </c>
      <c r="C153" t="s">
        <v>50</v>
      </c>
      <c r="D153" s="3">
        <v>0</v>
      </c>
      <c r="E153" s="3">
        <v>0</v>
      </c>
      <c r="F153" s="3">
        <v>0</v>
      </c>
      <c r="G153" s="3">
        <v>0</v>
      </c>
      <c r="H153" s="3">
        <v>0</v>
      </c>
      <c r="I153" s="3">
        <v>0</v>
      </c>
      <c r="J153" s="3">
        <v>0</v>
      </c>
      <c r="K153" s="3">
        <v>0</v>
      </c>
      <c r="L153" s="3">
        <v>0</v>
      </c>
      <c r="M153" s="3">
        <v>0</v>
      </c>
      <c r="N153" s="3">
        <v>0</v>
      </c>
      <c r="O153" s="3">
        <v>0</v>
      </c>
      <c r="P153" s="3">
        <v>0</v>
      </c>
      <c r="Q153" s="3">
        <v>0</v>
      </c>
      <c r="R153" s="3">
        <v>0</v>
      </c>
    </row>
    <row r="154" spans="1:19" x14ac:dyDescent="0.3">
      <c r="A154">
        <v>46409</v>
      </c>
      <c r="B154" t="s">
        <v>203</v>
      </c>
      <c r="C154" t="s">
        <v>81</v>
      </c>
      <c r="D154" s="3">
        <v>0</v>
      </c>
      <c r="E154" s="3">
        <v>0</v>
      </c>
      <c r="F154" s="3">
        <v>0</v>
      </c>
      <c r="G154" s="3">
        <v>3630.15</v>
      </c>
      <c r="H154" s="3">
        <v>3630.15</v>
      </c>
      <c r="I154" s="3">
        <v>7260.3</v>
      </c>
      <c r="J154" s="3">
        <v>0</v>
      </c>
      <c r="K154" s="3">
        <v>0</v>
      </c>
      <c r="L154" s="3">
        <v>0</v>
      </c>
      <c r="M154" s="3">
        <v>0</v>
      </c>
      <c r="N154" s="3">
        <v>0</v>
      </c>
      <c r="O154" s="3">
        <v>0</v>
      </c>
      <c r="P154" s="3">
        <v>3630.15</v>
      </c>
      <c r="Q154" s="3">
        <v>3630.15</v>
      </c>
      <c r="R154" s="3">
        <v>7260.3</v>
      </c>
    </row>
    <row r="155" spans="1:19" x14ac:dyDescent="0.3">
      <c r="A155">
        <v>69682</v>
      </c>
      <c r="B155" t="s">
        <v>204</v>
      </c>
      <c r="C155" t="s">
        <v>116</v>
      </c>
      <c r="D155" s="3">
        <v>0</v>
      </c>
      <c r="E155" s="3">
        <v>0</v>
      </c>
      <c r="F155" s="3">
        <v>0</v>
      </c>
      <c r="G155" s="3">
        <v>0</v>
      </c>
      <c r="H155" s="3">
        <v>0</v>
      </c>
      <c r="I155" s="3">
        <v>0</v>
      </c>
      <c r="J155" s="3">
        <v>0</v>
      </c>
      <c r="K155" s="3">
        <v>0</v>
      </c>
      <c r="L155" s="3">
        <v>0</v>
      </c>
      <c r="M155" s="3">
        <v>0</v>
      </c>
      <c r="N155" s="3">
        <v>0</v>
      </c>
      <c r="O155" s="3">
        <v>0</v>
      </c>
      <c r="P155" s="3">
        <v>0</v>
      </c>
      <c r="Q155" s="3">
        <v>0</v>
      </c>
      <c r="R155" s="3">
        <v>0</v>
      </c>
    </row>
    <row r="156" spans="1:19" x14ac:dyDescent="0.3">
      <c r="A156">
        <v>47688</v>
      </c>
      <c r="B156" t="s">
        <v>205</v>
      </c>
      <c r="C156" t="s">
        <v>206</v>
      </c>
      <c r="D156" s="3">
        <v>49897.04</v>
      </c>
      <c r="E156" s="3">
        <v>49897.04</v>
      </c>
      <c r="F156" s="3">
        <v>99794.09</v>
      </c>
      <c r="G156" s="3">
        <v>0</v>
      </c>
      <c r="H156" s="3">
        <v>0</v>
      </c>
      <c r="I156" s="3">
        <v>0</v>
      </c>
      <c r="J156" s="3">
        <v>0</v>
      </c>
      <c r="K156" s="3">
        <v>0</v>
      </c>
      <c r="L156" s="3">
        <v>0</v>
      </c>
      <c r="M156" s="3">
        <v>0</v>
      </c>
      <c r="N156" s="3">
        <v>0</v>
      </c>
      <c r="O156" s="3">
        <v>0</v>
      </c>
      <c r="P156" s="3">
        <v>49897.04</v>
      </c>
      <c r="Q156" s="3">
        <v>49897.04</v>
      </c>
      <c r="R156" s="3">
        <v>99794.09</v>
      </c>
    </row>
    <row r="157" spans="1:19" x14ac:dyDescent="0.3">
      <c r="A157">
        <v>47845</v>
      </c>
      <c r="B157" t="s">
        <v>207</v>
      </c>
      <c r="C157" t="s">
        <v>134</v>
      </c>
      <c r="D157" s="3">
        <v>0</v>
      </c>
      <c r="E157" s="3">
        <v>0</v>
      </c>
      <c r="F157" s="3">
        <v>0</v>
      </c>
      <c r="G157" s="3">
        <v>0</v>
      </c>
      <c r="H157" s="3">
        <v>0</v>
      </c>
      <c r="I157" s="3">
        <v>0</v>
      </c>
      <c r="J157" s="3">
        <v>0</v>
      </c>
      <c r="K157" s="3">
        <v>0</v>
      </c>
      <c r="L157" s="3">
        <v>0</v>
      </c>
      <c r="M157" s="3">
        <v>0</v>
      </c>
      <c r="N157" s="3">
        <v>0</v>
      </c>
      <c r="O157" s="3">
        <v>0</v>
      </c>
      <c r="P157" s="3">
        <v>0</v>
      </c>
      <c r="Q157" s="3">
        <v>0</v>
      </c>
      <c r="R157" s="3">
        <v>0</v>
      </c>
    </row>
    <row r="158" spans="1:19" x14ac:dyDescent="0.3">
      <c r="A158">
        <v>43919</v>
      </c>
      <c r="B158" t="s">
        <v>208</v>
      </c>
      <c r="C158" t="s">
        <v>53</v>
      </c>
      <c r="D158" s="3">
        <v>0</v>
      </c>
      <c r="E158" s="3">
        <v>0</v>
      </c>
      <c r="F158" s="3">
        <v>0</v>
      </c>
      <c r="G158" s="3">
        <v>11488.28</v>
      </c>
      <c r="H158" s="3">
        <v>11488.28</v>
      </c>
      <c r="I158" s="3">
        <v>22976.57</v>
      </c>
      <c r="J158" s="3">
        <v>27656.959999999999</v>
      </c>
      <c r="K158" s="3">
        <v>27656.959999999999</v>
      </c>
      <c r="L158" s="3">
        <v>55313.93</v>
      </c>
      <c r="M158" s="3">
        <v>0</v>
      </c>
      <c r="N158" s="3">
        <v>0</v>
      </c>
      <c r="O158" s="3">
        <v>0</v>
      </c>
      <c r="P158" s="3">
        <v>39145.25</v>
      </c>
      <c r="Q158" s="3">
        <v>39145.25</v>
      </c>
      <c r="R158" s="3">
        <v>78290.490000000005</v>
      </c>
    </row>
    <row r="159" spans="1:19" x14ac:dyDescent="0.3">
      <c r="A159">
        <v>48835</v>
      </c>
      <c r="B159" t="s">
        <v>209</v>
      </c>
      <c r="C159" t="s">
        <v>210</v>
      </c>
      <c r="D159" s="3">
        <v>0</v>
      </c>
      <c r="E159" s="3">
        <v>0</v>
      </c>
      <c r="F159" s="3">
        <v>0</v>
      </c>
      <c r="G159" s="3">
        <v>0</v>
      </c>
      <c r="H159" s="3">
        <v>0</v>
      </c>
      <c r="I159" s="3">
        <v>0</v>
      </c>
      <c r="J159" s="3">
        <v>0</v>
      </c>
      <c r="K159" s="3">
        <v>0</v>
      </c>
      <c r="L159" s="3">
        <v>0</v>
      </c>
      <c r="M159" s="3">
        <v>0</v>
      </c>
      <c r="N159" s="3">
        <v>0</v>
      </c>
      <c r="O159" s="3">
        <v>0</v>
      </c>
      <c r="P159" s="3">
        <v>0</v>
      </c>
      <c r="Q159" s="3">
        <v>0</v>
      </c>
      <c r="R159" s="3">
        <v>0</v>
      </c>
    </row>
    <row r="160" spans="1:19" x14ac:dyDescent="0.3">
      <c r="A160">
        <v>43927</v>
      </c>
      <c r="B160" t="s">
        <v>211</v>
      </c>
      <c r="C160" t="s">
        <v>53</v>
      </c>
      <c r="D160" s="3">
        <v>0</v>
      </c>
      <c r="E160" s="3">
        <v>0</v>
      </c>
      <c r="F160" s="3">
        <v>0</v>
      </c>
      <c r="G160" s="3">
        <v>0</v>
      </c>
      <c r="H160" s="3">
        <v>0</v>
      </c>
      <c r="I160" s="3">
        <v>0</v>
      </c>
      <c r="J160" s="3">
        <v>0</v>
      </c>
      <c r="K160" s="3">
        <v>0</v>
      </c>
      <c r="L160" s="3">
        <v>0</v>
      </c>
      <c r="M160" s="3">
        <v>0</v>
      </c>
      <c r="N160" s="3">
        <v>0</v>
      </c>
      <c r="O160" s="3">
        <v>0</v>
      </c>
      <c r="P160" s="3">
        <v>0</v>
      </c>
      <c r="Q160" s="3">
        <v>0</v>
      </c>
      <c r="R160" s="3">
        <v>0</v>
      </c>
    </row>
    <row r="161" spans="1:18" x14ac:dyDescent="0.3">
      <c r="A161">
        <v>46037</v>
      </c>
      <c r="B161" t="s">
        <v>212</v>
      </c>
      <c r="C161" t="s">
        <v>213</v>
      </c>
      <c r="D161" s="3">
        <v>0</v>
      </c>
      <c r="E161" s="3">
        <v>0</v>
      </c>
      <c r="F161" s="3">
        <v>0</v>
      </c>
      <c r="G161" s="3">
        <v>0</v>
      </c>
      <c r="H161" s="3">
        <v>0</v>
      </c>
      <c r="I161" s="3">
        <v>0</v>
      </c>
      <c r="J161" s="3">
        <v>0</v>
      </c>
      <c r="K161" s="3">
        <v>0</v>
      </c>
      <c r="L161" s="3">
        <v>0</v>
      </c>
      <c r="M161" s="3">
        <v>0</v>
      </c>
      <c r="N161" s="3">
        <v>0</v>
      </c>
      <c r="O161" s="3">
        <v>0</v>
      </c>
      <c r="P161" s="3">
        <v>0</v>
      </c>
      <c r="Q161" s="3">
        <v>0</v>
      </c>
      <c r="R161" s="3">
        <v>0</v>
      </c>
    </row>
    <row r="162" spans="1:18" x14ac:dyDescent="0.3">
      <c r="A162">
        <v>48512</v>
      </c>
      <c r="B162" t="s">
        <v>212</v>
      </c>
      <c r="C162" t="s">
        <v>214</v>
      </c>
      <c r="D162" s="3">
        <v>0</v>
      </c>
      <c r="E162" s="3">
        <v>0</v>
      </c>
      <c r="F162" s="3">
        <v>0</v>
      </c>
      <c r="G162" s="3">
        <v>0</v>
      </c>
      <c r="H162" s="3">
        <v>0</v>
      </c>
      <c r="I162" s="3">
        <v>0</v>
      </c>
      <c r="J162" s="3">
        <v>0</v>
      </c>
      <c r="K162" s="3">
        <v>0</v>
      </c>
      <c r="L162" s="3">
        <v>0</v>
      </c>
      <c r="M162" s="3">
        <v>0</v>
      </c>
      <c r="N162" s="3">
        <v>0</v>
      </c>
      <c r="O162" s="3">
        <v>0</v>
      </c>
      <c r="P162" s="3">
        <v>0</v>
      </c>
      <c r="Q162" s="3">
        <v>0</v>
      </c>
      <c r="R162" s="3">
        <v>0</v>
      </c>
    </row>
    <row r="163" spans="1:18" x14ac:dyDescent="0.3">
      <c r="A163">
        <v>49122</v>
      </c>
      <c r="B163" t="s">
        <v>212</v>
      </c>
      <c r="C163" t="s">
        <v>215</v>
      </c>
      <c r="D163" s="3">
        <v>0</v>
      </c>
      <c r="E163" s="3">
        <v>0</v>
      </c>
      <c r="F163" s="3">
        <v>0</v>
      </c>
      <c r="G163" s="3">
        <v>341.65</v>
      </c>
      <c r="H163" s="3">
        <v>341.65</v>
      </c>
      <c r="I163" s="3">
        <v>683.3</v>
      </c>
      <c r="J163" s="3">
        <v>0</v>
      </c>
      <c r="K163" s="3">
        <v>0</v>
      </c>
      <c r="L163" s="3">
        <v>0</v>
      </c>
      <c r="M163" s="3">
        <v>0</v>
      </c>
      <c r="N163" s="3">
        <v>0</v>
      </c>
      <c r="O163" s="3">
        <v>0</v>
      </c>
      <c r="P163" s="3">
        <v>341.65</v>
      </c>
      <c r="Q163" s="3">
        <v>341.65</v>
      </c>
      <c r="R163" s="3">
        <v>683.3</v>
      </c>
    </row>
    <row r="164" spans="1:18" x14ac:dyDescent="0.3">
      <c r="A164">
        <v>50674</v>
      </c>
      <c r="B164" t="s">
        <v>216</v>
      </c>
      <c r="C164" t="s">
        <v>91</v>
      </c>
      <c r="D164" s="3">
        <v>0</v>
      </c>
      <c r="E164" s="3">
        <v>0</v>
      </c>
      <c r="F164" s="3">
        <v>0</v>
      </c>
      <c r="G164" s="3">
        <v>277.77999999999997</v>
      </c>
      <c r="H164" s="3">
        <v>277.77999999999997</v>
      </c>
      <c r="I164" s="3">
        <v>555.54999999999995</v>
      </c>
      <c r="J164" s="3">
        <v>0</v>
      </c>
      <c r="K164" s="3">
        <v>0</v>
      </c>
      <c r="L164" s="3">
        <v>0</v>
      </c>
      <c r="M164" s="3">
        <v>0</v>
      </c>
      <c r="N164" s="3">
        <v>0</v>
      </c>
      <c r="O164" s="3">
        <v>0</v>
      </c>
      <c r="P164" s="3">
        <v>277.77999999999997</v>
      </c>
      <c r="Q164" s="3">
        <v>277.77999999999997</v>
      </c>
      <c r="R164" s="3">
        <v>555.54999999999995</v>
      </c>
    </row>
    <row r="165" spans="1:18" x14ac:dyDescent="0.3">
      <c r="A165">
        <v>43935</v>
      </c>
      <c r="B165" t="s">
        <v>217</v>
      </c>
      <c r="C165" t="s">
        <v>166</v>
      </c>
      <c r="D165" s="3">
        <v>0</v>
      </c>
      <c r="E165" s="3">
        <v>0</v>
      </c>
      <c r="F165" s="3">
        <v>0</v>
      </c>
      <c r="G165" s="3">
        <v>53489.13</v>
      </c>
      <c r="H165" s="3">
        <v>53489.13</v>
      </c>
      <c r="I165" s="3">
        <v>106978.26</v>
      </c>
      <c r="J165" s="3">
        <v>0</v>
      </c>
      <c r="K165" s="3">
        <v>0</v>
      </c>
      <c r="L165" s="3">
        <v>0</v>
      </c>
      <c r="M165" s="3">
        <v>0</v>
      </c>
      <c r="N165" s="3">
        <v>0</v>
      </c>
      <c r="O165" s="3">
        <v>0</v>
      </c>
      <c r="P165" s="3">
        <v>53489.13</v>
      </c>
      <c r="Q165" s="3">
        <v>53489.13</v>
      </c>
      <c r="R165" s="3">
        <v>106978.26</v>
      </c>
    </row>
    <row r="166" spans="1:18" x14ac:dyDescent="0.3">
      <c r="A166">
        <v>50617</v>
      </c>
      <c r="B166" t="s">
        <v>218</v>
      </c>
      <c r="C166" t="s">
        <v>106</v>
      </c>
      <c r="D166" s="3">
        <v>0</v>
      </c>
      <c r="E166" s="3">
        <v>0</v>
      </c>
      <c r="F166" s="3">
        <v>0</v>
      </c>
      <c r="G166" s="3">
        <v>36078.239999999998</v>
      </c>
      <c r="H166" s="3">
        <v>36078.239999999998</v>
      </c>
      <c r="I166" s="3">
        <v>72156.479999999996</v>
      </c>
      <c r="J166" s="3">
        <v>0</v>
      </c>
      <c r="K166" s="3">
        <v>0</v>
      </c>
      <c r="L166" s="3">
        <v>0</v>
      </c>
      <c r="M166" s="3">
        <v>0</v>
      </c>
      <c r="N166" s="3">
        <v>0</v>
      </c>
      <c r="O166" s="3">
        <v>0</v>
      </c>
      <c r="P166" s="3">
        <v>36078.239999999998</v>
      </c>
      <c r="Q166" s="3">
        <v>36078.239999999998</v>
      </c>
      <c r="R166" s="3">
        <v>72156.479999999996</v>
      </c>
    </row>
    <row r="167" spans="1:18" x14ac:dyDescent="0.3">
      <c r="A167">
        <v>46094</v>
      </c>
      <c r="B167" t="s">
        <v>219</v>
      </c>
      <c r="C167" t="s">
        <v>220</v>
      </c>
      <c r="D167" s="3">
        <v>0</v>
      </c>
      <c r="E167" s="3">
        <v>0</v>
      </c>
      <c r="F167" s="3">
        <v>0</v>
      </c>
      <c r="G167" s="3">
        <v>124177.39</v>
      </c>
      <c r="H167" s="3">
        <v>124177.39</v>
      </c>
      <c r="I167" s="3">
        <v>248354.79</v>
      </c>
      <c r="J167" s="3">
        <v>133845.74</v>
      </c>
      <c r="K167" s="3">
        <v>133845.74</v>
      </c>
      <c r="L167" s="3">
        <v>267691.49</v>
      </c>
      <c r="M167" s="3">
        <v>0</v>
      </c>
      <c r="N167" s="3">
        <v>0</v>
      </c>
      <c r="O167" s="3">
        <v>0</v>
      </c>
      <c r="P167" s="3">
        <v>258023.14</v>
      </c>
      <c r="Q167" s="3">
        <v>258023.14</v>
      </c>
      <c r="R167" s="3">
        <v>516046.27</v>
      </c>
    </row>
    <row r="168" spans="1:18" x14ac:dyDescent="0.3">
      <c r="A168">
        <v>46789</v>
      </c>
      <c r="B168" t="s">
        <v>221</v>
      </c>
      <c r="C168" t="s">
        <v>222</v>
      </c>
      <c r="D168" s="3">
        <v>162717.60999999999</v>
      </c>
      <c r="E168" s="3">
        <v>162717.60999999999</v>
      </c>
      <c r="F168" s="3">
        <v>325435.23</v>
      </c>
      <c r="G168" s="3">
        <v>0.01</v>
      </c>
      <c r="H168" s="3">
        <v>0.01</v>
      </c>
      <c r="I168" s="3">
        <v>0.01</v>
      </c>
      <c r="J168" s="3">
        <v>1093.1500000000001</v>
      </c>
      <c r="K168" s="3">
        <v>1093.1500000000001</v>
      </c>
      <c r="L168" s="3">
        <v>2186.3000000000002</v>
      </c>
      <c r="M168" s="3">
        <v>0</v>
      </c>
      <c r="N168" s="3">
        <v>0</v>
      </c>
      <c r="O168" s="3">
        <v>0</v>
      </c>
      <c r="P168" s="3">
        <v>163810.76999999999</v>
      </c>
      <c r="Q168" s="3">
        <v>163810.76999999999</v>
      </c>
      <c r="R168" s="3">
        <v>327621.53999999998</v>
      </c>
    </row>
    <row r="169" spans="1:18" x14ac:dyDescent="0.3">
      <c r="A169">
        <v>47795</v>
      </c>
      <c r="B169" t="s">
        <v>221</v>
      </c>
      <c r="C169" t="s">
        <v>110</v>
      </c>
      <c r="D169" s="3">
        <v>0</v>
      </c>
      <c r="E169" s="3">
        <v>0</v>
      </c>
      <c r="F169" s="3">
        <v>0</v>
      </c>
      <c r="G169" s="3">
        <v>0</v>
      </c>
      <c r="H169" s="3">
        <v>0</v>
      </c>
      <c r="I169" s="3">
        <v>0</v>
      </c>
      <c r="J169" s="3">
        <v>190102.3</v>
      </c>
      <c r="K169" s="3">
        <v>152081.84</v>
      </c>
      <c r="L169" s="3">
        <v>342184.14</v>
      </c>
      <c r="M169" s="3">
        <v>0</v>
      </c>
      <c r="N169" s="3">
        <v>0</v>
      </c>
      <c r="O169" s="3">
        <v>0</v>
      </c>
      <c r="P169" s="3">
        <v>190102.3</v>
      </c>
      <c r="Q169" s="3">
        <v>152081.84</v>
      </c>
      <c r="R169" s="3">
        <v>342184.14</v>
      </c>
    </row>
    <row r="170" spans="1:18" x14ac:dyDescent="0.3">
      <c r="A170">
        <v>50625</v>
      </c>
      <c r="B170" t="s">
        <v>223</v>
      </c>
      <c r="C170" t="s">
        <v>106</v>
      </c>
      <c r="D170" s="3">
        <v>0</v>
      </c>
      <c r="E170" s="3">
        <v>0</v>
      </c>
      <c r="F170" s="3">
        <v>0</v>
      </c>
      <c r="G170" s="3">
        <v>16930.580000000002</v>
      </c>
      <c r="H170" s="3">
        <v>16930.580000000002</v>
      </c>
      <c r="I170" s="3">
        <v>33861.15</v>
      </c>
      <c r="J170" s="3">
        <v>0</v>
      </c>
      <c r="K170" s="3">
        <v>0</v>
      </c>
      <c r="L170" s="3">
        <v>0</v>
      </c>
      <c r="M170" s="3">
        <v>0</v>
      </c>
      <c r="N170" s="3">
        <v>0</v>
      </c>
      <c r="O170" s="3">
        <v>0</v>
      </c>
      <c r="P170" s="3">
        <v>16930.580000000002</v>
      </c>
      <c r="Q170" s="3">
        <v>16930.580000000002</v>
      </c>
      <c r="R170" s="3">
        <v>33861.15</v>
      </c>
    </row>
    <row r="171" spans="1:18" x14ac:dyDescent="0.3">
      <c r="A171">
        <v>48413</v>
      </c>
      <c r="B171" t="s">
        <v>224</v>
      </c>
      <c r="C171" t="s">
        <v>225</v>
      </c>
      <c r="D171" s="3">
        <v>0</v>
      </c>
      <c r="E171" s="3">
        <v>0</v>
      </c>
      <c r="F171" s="3">
        <v>0</v>
      </c>
      <c r="G171" s="3">
        <v>0.01</v>
      </c>
      <c r="H171" s="3">
        <v>0.01</v>
      </c>
      <c r="I171" s="3">
        <v>0.01</v>
      </c>
      <c r="J171" s="3">
        <v>54201.79</v>
      </c>
      <c r="K171" s="3">
        <v>54201.79</v>
      </c>
      <c r="L171" s="3">
        <v>108403.58</v>
      </c>
      <c r="M171" s="3">
        <v>0</v>
      </c>
      <c r="N171" s="3">
        <v>0</v>
      </c>
      <c r="O171" s="3">
        <v>0</v>
      </c>
      <c r="P171" s="3">
        <v>54201.8</v>
      </c>
      <c r="Q171" s="3">
        <v>54201.8</v>
      </c>
      <c r="R171" s="3">
        <v>108403.59</v>
      </c>
    </row>
    <row r="172" spans="1:18" x14ac:dyDescent="0.3">
      <c r="A172">
        <v>45773</v>
      </c>
      <c r="B172" t="s">
        <v>226</v>
      </c>
      <c r="C172" t="s">
        <v>9</v>
      </c>
      <c r="D172" s="3">
        <v>0</v>
      </c>
      <c r="E172" s="3">
        <v>0</v>
      </c>
      <c r="F172" s="3">
        <v>0</v>
      </c>
      <c r="G172" s="3">
        <v>0.01</v>
      </c>
      <c r="H172" s="3">
        <v>0.01</v>
      </c>
      <c r="I172" s="3">
        <v>0.01</v>
      </c>
      <c r="J172" s="3">
        <v>52003.28</v>
      </c>
      <c r="K172" s="3">
        <v>52003.28</v>
      </c>
      <c r="L172" s="3">
        <v>104006.57</v>
      </c>
      <c r="M172" s="3">
        <v>0</v>
      </c>
      <c r="N172" s="3">
        <v>0</v>
      </c>
      <c r="O172" s="3">
        <v>0</v>
      </c>
      <c r="P172" s="3">
        <v>52003.29</v>
      </c>
      <c r="Q172" s="3">
        <v>52003.29</v>
      </c>
      <c r="R172" s="3">
        <v>104006.58</v>
      </c>
    </row>
    <row r="173" spans="1:18" x14ac:dyDescent="0.3">
      <c r="A173">
        <v>50682</v>
      </c>
      <c r="B173" t="s">
        <v>227</v>
      </c>
      <c r="C173" t="s">
        <v>91</v>
      </c>
      <c r="D173" s="3">
        <v>0</v>
      </c>
      <c r="E173" s="3">
        <v>0</v>
      </c>
      <c r="F173" s="3">
        <v>0</v>
      </c>
      <c r="G173" s="3">
        <v>0</v>
      </c>
      <c r="H173" s="3">
        <v>0</v>
      </c>
      <c r="I173" s="3">
        <v>0</v>
      </c>
      <c r="J173" s="3">
        <v>0</v>
      </c>
      <c r="K173" s="3">
        <v>0</v>
      </c>
      <c r="L173" s="3">
        <v>0</v>
      </c>
      <c r="M173" s="3">
        <v>0</v>
      </c>
      <c r="N173" s="3">
        <v>0</v>
      </c>
      <c r="O173" s="3">
        <v>0</v>
      </c>
      <c r="P173" s="3">
        <v>0</v>
      </c>
      <c r="Q173" s="3">
        <v>0</v>
      </c>
      <c r="R173" s="3">
        <v>0</v>
      </c>
    </row>
    <row r="174" spans="1:18" x14ac:dyDescent="0.3">
      <c r="A174">
        <v>43943</v>
      </c>
      <c r="B174" t="s">
        <v>228</v>
      </c>
      <c r="C174" t="s">
        <v>15</v>
      </c>
      <c r="D174" s="3">
        <v>363992.97</v>
      </c>
      <c r="E174" s="3">
        <v>363992.97</v>
      </c>
      <c r="F174" s="3">
        <v>727985.95</v>
      </c>
      <c r="G174" s="3">
        <v>0.01</v>
      </c>
      <c r="H174" s="3">
        <v>0.01</v>
      </c>
      <c r="I174" s="3">
        <v>0.02</v>
      </c>
      <c r="J174" s="3">
        <v>362212.48</v>
      </c>
      <c r="K174" s="3">
        <v>362212.48</v>
      </c>
      <c r="L174" s="3">
        <v>724424.96</v>
      </c>
      <c r="M174" s="3">
        <v>0</v>
      </c>
      <c r="N174" s="3">
        <v>0</v>
      </c>
      <c r="O174" s="3">
        <v>0</v>
      </c>
      <c r="P174" s="3">
        <v>726205.46</v>
      </c>
      <c r="Q174" s="3">
        <v>726205.46</v>
      </c>
      <c r="R174" s="3">
        <v>1452410.92</v>
      </c>
    </row>
    <row r="175" spans="1:18" x14ac:dyDescent="0.3">
      <c r="A175">
        <v>43950</v>
      </c>
      <c r="B175" t="s">
        <v>229</v>
      </c>
      <c r="C175" t="s">
        <v>50</v>
      </c>
      <c r="D175" s="3">
        <v>0</v>
      </c>
      <c r="E175" s="3">
        <v>0</v>
      </c>
      <c r="F175" s="3">
        <v>0</v>
      </c>
      <c r="G175" s="3">
        <v>0</v>
      </c>
      <c r="H175" s="3">
        <v>0</v>
      </c>
      <c r="I175" s="3">
        <v>0</v>
      </c>
      <c r="J175" s="3">
        <v>0</v>
      </c>
      <c r="K175" s="3">
        <v>0</v>
      </c>
      <c r="L175" s="3">
        <v>0</v>
      </c>
      <c r="M175" s="3">
        <v>0</v>
      </c>
      <c r="N175" s="3">
        <v>0</v>
      </c>
      <c r="O175" s="3">
        <v>0</v>
      </c>
      <c r="P175" s="3">
        <v>0</v>
      </c>
      <c r="Q175" s="3">
        <v>0</v>
      </c>
      <c r="R175" s="3">
        <v>0</v>
      </c>
    </row>
    <row r="176" spans="1:18" x14ac:dyDescent="0.3">
      <c r="A176">
        <v>47050</v>
      </c>
      <c r="B176" t="s">
        <v>230</v>
      </c>
      <c r="C176" t="s">
        <v>28</v>
      </c>
      <c r="D176" s="3">
        <v>0</v>
      </c>
      <c r="E176" s="3">
        <v>0</v>
      </c>
      <c r="F176" s="3">
        <v>0</v>
      </c>
      <c r="G176" s="3">
        <v>0</v>
      </c>
      <c r="H176" s="3">
        <v>0</v>
      </c>
      <c r="I176" s="3">
        <v>0</v>
      </c>
      <c r="J176" s="3">
        <v>0</v>
      </c>
      <c r="K176" s="3">
        <v>0</v>
      </c>
      <c r="L176" s="3">
        <v>0</v>
      </c>
      <c r="M176" s="3">
        <v>0</v>
      </c>
      <c r="N176" s="3">
        <v>0</v>
      </c>
      <c r="O176" s="3">
        <v>0</v>
      </c>
      <c r="P176" s="3">
        <v>0</v>
      </c>
      <c r="Q176" s="3">
        <v>0</v>
      </c>
      <c r="R176" s="3">
        <v>0</v>
      </c>
    </row>
    <row r="177" spans="1:18" x14ac:dyDescent="0.3">
      <c r="A177">
        <v>50328</v>
      </c>
      <c r="B177" t="s">
        <v>231</v>
      </c>
      <c r="C177" t="s">
        <v>232</v>
      </c>
      <c r="D177" s="3">
        <v>0</v>
      </c>
      <c r="E177" s="3">
        <v>0</v>
      </c>
      <c r="F177" s="3">
        <v>0</v>
      </c>
      <c r="G177" s="3">
        <v>0.01</v>
      </c>
      <c r="H177" s="3">
        <v>0.01</v>
      </c>
      <c r="I177" s="3">
        <v>0.01</v>
      </c>
      <c r="J177" s="3">
        <v>36310.25</v>
      </c>
      <c r="K177" s="3">
        <v>36310.25</v>
      </c>
      <c r="L177" s="3">
        <v>72620.509999999995</v>
      </c>
      <c r="M177" s="3">
        <v>0</v>
      </c>
      <c r="N177" s="3">
        <v>0</v>
      </c>
      <c r="O177" s="3">
        <v>0</v>
      </c>
      <c r="P177" s="3">
        <v>36310.26</v>
      </c>
      <c r="Q177" s="3">
        <v>36310.26</v>
      </c>
      <c r="R177" s="3">
        <v>72620.52</v>
      </c>
    </row>
    <row r="178" spans="1:18" x14ac:dyDescent="0.3">
      <c r="A178">
        <v>43968</v>
      </c>
      <c r="B178" t="s">
        <v>233</v>
      </c>
      <c r="C178" t="s">
        <v>55</v>
      </c>
      <c r="D178" s="3">
        <v>0</v>
      </c>
      <c r="E178" s="3">
        <v>0</v>
      </c>
      <c r="F178" s="3">
        <v>0</v>
      </c>
      <c r="G178" s="3">
        <v>0</v>
      </c>
      <c r="H178" s="3">
        <v>0</v>
      </c>
      <c r="I178" s="3">
        <v>0</v>
      </c>
      <c r="J178" s="3">
        <v>0</v>
      </c>
      <c r="K178" s="3">
        <v>0</v>
      </c>
      <c r="L178" s="3">
        <v>0</v>
      </c>
      <c r="M178" s="3">
        <v>0</v>
      </c>
      <c r="N178" s="3">
        <v>0</v>
      </c>
      <c r="O178" s="3">
        <v>0</v>
      </c>
      <c r="P178" s="3">
        <v>0</v>
      </c>
      <c r="Q178" s="3">
        <v>0</v>
      </c>
      <c r="R178" s="3">
        <v>0</v>
      </c>
    </row>
    <row r="179" spans="1:18" x14ac:dyDescent="0.3">
      <c r="A179">
        <v>46102</v>
      </c>
      <c r="B179" t="s">
        <v>234</v>
      </c>
      <c r="C179" t="s">
        <v>220</v>
      </c>
      <c r="D179" s="3">
        <v>0</v>
      </c>
      <c r="E179" s="3">
        <v>0</v>
      </c>
      <c r="F179" s="3">
        <v>0</v>
      </c>
      <c r="G179" s="3">
        <v>0</v>
      </c>
      <c r="H179" s="3">
        <v>0</v>
      </c>
      <c r="I179" s="3">
        <v>0</v>
      </c>
      <c r="J179" s="3">
        <v>0</v>
      </c>
      <c r="K179" s="3">
        <v>0</v>
      </c>
      <c r="L179" s="3">
        <v>0</v>
      </c>
      <c r="M179" s="3">
        <v>0</v>
      </c>
      <c r="N179" s="3">
        <v>0</v>
      </c>
      <c r="O179" s="3">
        <v>0</v>
      </c>
      <c r="P179" s="3">
        <v>0</v>
      </c>
      <c r="Q179" s="3">
        <v>0</v>
      </c>
      <c r="R179" s="3">
        <v>0</v>
      </c>
    </row>
    <row r="180" spans="1:18" x14ac:dyDescent="0.3">
      <c r="A180">
        <v>47621</v>
      </c>
      <c r="B180" t="s">
        <v>235</v>
      </c>
      <c r="C180" t="s">
        <v>96</v>
      </c>
      <c r="D180" s="3">
        <v>0</v>
      </c>
      <c r="E180" s="3">
        <v>0</v>
      </c>
      <c r="F180" s="3">
        <v>0</v>
      </c>
      <c r="G180" s="3">
        <v>0</v>
      </c>
      <c r="H180" s="3">
        <v>0</v>
      </c>
      <c r="I180" s="3">
        <v>0</v>
      </c>
      <c r="J180" s="3">
        <v>0</v>
      </c>
      <c r="K180" s="3">
        <v>0</v>
      </c>
      <c r="L180" s="3">
        <v>0</v>
      </c>
      <c r="M180" s="3">
        <v>0</v>
      </c>
      <c r="N180" s="3">
        <v>0</v>
      </c>
      <c r="O180" s="3">
        <v>0</v>
      </c>
      <c r="P180" s="3">
        <v>0</v>
      </c>
      <c r="Q180" s="3">
        <v>0</v>
      </c>
      <c r="R180" s="3">
        <v>0</v>
      </c>
    </row>
    <row r="181" spans="1:18" x14ac:dyDescent="0.3">
      <c r="A181">
        <v>46870</v>
      </c>
      <c r="B181" t="s">
        <v>236</v>
      </c>
      <c r="C181" t="s">
        <v>13</v>
      </c>
      <c r="D181" s="3">
        <v>0</v>
      </c>
      <c r="E181" s="3">
        <v>0</v>
      </c>
      <c r="F181" s="3">
        <v>0</v>
      </c>
      <c r="G181" s="3">
        <v>0</v>
      </c>
      <c r="H181" s="3">
        <v>0</v>
      </c>
      <c r="I181" s="3">
        <v>0</v>
      </c>
      <c r="J181" s="3">
        <v>0</v>
      </c>
      <c r="K181" s="3">
        <v>0</v>
      </c>
      <c r="L181" s="3">
        <v>0</v>
      </c>
      <c r="M181" s="3">
        <v>0</v>
      </c>
      <c r="N181" s="3">
        <v>0</v>
      </c>
      <c r="O181" s="3">
        <v>0</v>
      </c>
      <c r="P181" s="3">
        <v>0</v>
      </c>
      <c r="Q181" s="3">
        <v>0</v>
      </c>
      <c r="R181" s="3">
        <v>0</v>
      </c>
    </row>
    <row r="182" spans="1:18" x14ac:dyDescent="0.3">
      <c r="A182">
        <v>47936</v>
      </c>
      <c r="B182" t="s">
        <v>237</v>
      </c>
      <c r="C182" t="s">
        <v>141</v>
      </c>
      <c r="D182" s="3">
        <v>0</v>
      </c>
      <c r="E182" s="3">
        <v>0</v>
      </c>
      <c r="F182" s="3">
        <v>0</v>
      </c>
      <c r="G182" s="3">
        <v>0</v>
      </c>
      <c r="H182" s="3">
        <v>0</v>
      </c>
      <c r="I182" s="3">
        <v>0</v>
      </c>
      <c r="J182" s="3">
        <v>0</v>
      </c>
      <c r="K182" s="3">
        <v>0</v>
      </c>
      <c r="L182" s="3">
        <v>0</v>
      </c>
      <c r="M182" s="3">
        <v>0</v>
      </c>
      <c r="N182" s="3">
        <v>0</v>
      </c>
      <c r="O182" s="3">
        <v>0</v>
      </c>
      <c r="P182" s="3">
        <v>0</v>
      </c>
      <c r="Q182" s="3">
        <v>0</v>
      </c>
      <c r="R182" s="3">
        <v>0</v>
      </c>
    </row>
    <row r="183" spans="1:18" x14ac:dyDescent="0.3">
      <c r="A183">
        <v>49775</v>
      </c>
      <c r="B183" t="s">
        <v>238</v>
      </c>
      <c r="C183" t="s">
        <v>17</v>
      </c>
      <c r="D183" s="3">
        <v>0</v>
      </c>
      <c r="E183" s="3">
        <v>0</v>
      </c>
      <c r="F183" s="3">
        <v>0</v>
      </c>
      <c r="G183" s="3">
        <v>0</v>
      </c>
      <c r="H183" s="3">
        <v>0</v>
      </c>
      <c r="I183" s="3">
        <v>0</v>
      </c>
      <c r="J183" s="3">
        <v>6177.95</v>
      </c>
      <c r="K183" s="3">
        <v>4942.3599999999997</v>
      </c>
      <c r="L183" s="3">
        <v>11120.31</v>
      </c>
      <c r="M183" s="3">
        <v>0</v>
      </c>
      <c r="N183" s="3">
        <v>0</v>
      </c>
      <c r="O183" s="3">
        <v>0</v>
      </c>
      <c r="P183" s="3">
        <v>6177.95</v>
      </c>
      <c r="Q183" s="3">
        <v>4942.3599999999997</v>
      </c>
      <c r="R183" s="3">
        <v>11120.31</v>
      </c>
    </row>
    <row r="184" spans="1:18" x14ac:dyDescent="0.3">
      <c r="A184">
        <v>49841</v>
      </c>
      <c r="B184" t="s">
        <v>239</v>
      </c>
      <c r="C184" t="s">
        <v>11</v>
      </c>
      <c r="D184" s="3">
        <v>0</v>
      </c>
      <c r="E184" s="3">
        <v>0</v>
      </c>
      <c r="F184" s="3">
        <v>0</v>
      </c>
      <c r="G184" s="3">
        <v>33849.760000000002</v>
      </c>
      <c r="H184" s="3">
        <v>33849.760000000002</v>
      </c>
      <c r="I184" s="3">
        <v>67699.520000000004</v>
      </c>
      <c r="J184" s="3">
        <v>69860.12</v>
      </c>
      <c r="K184" s="3">
        <v>69860.12</v>
      </c>
      <c r="L184" s="3">
        <v>139720.25</v>
      </c>
      <c r="M184" s="3">
        <v>0</v>
      </c>
      <c r="N184" s="3">
        <v>0</v>
      </c>
      <c r="O184" s="3">
        <v>0</v>
      </c>
      <c r="P184" s="3">
        <v>103709.88</v>
      </c>
      <c r="Q184" s="3">
        <v>103709.88</v>
      </c>
      <c r="R184" s="3">
        <v>207419.76</v>
      </c>
    </row>
    <row r="185" spans="1:18" x14ac:dyDescent="0.3">
      <c r="A185">
        <v>45369</v>
      </c>
      <c r="B185" t="s">
        <v>240</v>
      </c>
      <c r="C185" t="s">
        <v>241</v>
      </c>
      <c r="D185" s="3">
        <v>0</v>
      </c>
      <c r="E185" s="3">
        <v>0</v>
      </c>
      <c r="F185" s="3">
        <v>0</v>
      </c>
      <c r="G185" s="3">
        <v>0.01</v>
      </c>
      <c r="H185" s="3">
        <v>0.01</v>
      </c>
      <c r="I185" s="3">
        <v>0.02</v>
      </c>
      <c r="J185" s="3">
        <v>7992.4</v>
      </c>
      <c r="K185" s="3">
        <v>7992.4</v>
      </c>
      <c r="L185" s="3">
        <v>15984.8</v>
      </c>
      <c r="M185" s="3">
        <v>0</v>
      </c>
      <c r="N185" s="3">
        <v>0</v>
      </c>
      <c r="O185" s="3">
        <v>0</v>
      </c>
      <c r="P185" s="3">
        <v>7992.41</v>
      </c>
      <c r="Q185" s="3">
        <v>7992.41</v>
      </c>
      <c r="R185" s="3">
        <v>15984.81</v>
      </c>
    </row>
    <row r="186" spans="1:18" x14ac:dyDescent="0.3">
      <c r="A186">
        <v>43976</v>
      </c>
      <c r="B186" t="s">
        <v>242</v>
      </c>
      <c r="C186" t="s">
        <v>50</v>
      </c>
      <c r="D186" s="3">
        <v>0</v>
      </c>
      <c r="E186" s="3">
        <v>0</v>
      </c>
      <c r="F186" s="3">
        <v>0</v>
      </c>
      <c r="G186" s="3">
        <v>0</v>
      </c>
      <c r="H186" s="3">
        <v>0</v>
      </c>
      <c r="I186" s="3">
        <v>0</v>
      </c>
      <c r="J186" s="3">
        <v>0</v>
      </c>
      <c r="K186" s="3">
        <v>0</v>
      </c>
      <c r="L186" s="3">
        <v>0</v>
      </c>
      <c r="M186" s="3">
        <v>0</v>
      </c>
      <c r="N186" s="3">
        <v>0</v>
      </c>
      <c r="O186" s="3">
        <v>0</v>
      </c>
      <c r="P186" s="3">
        <v>0</v>
      </c>
      <c r="Q186" s="3">
        <v>0</v>
      </c>
      <c r="R186" s="3">
        <v>0</v>
      </c>
    </row>
    <row r="187" spans="1:18" x14ac:dyDescent="0.3">
      <c r="A187">
        <v>47068</v>
      </c>
      <c r="B187" t="s">
        <v>243</v>
      </c>
      <c r="C187" t="s">
        <v>28</v>
      </c>
      <c r="D187" s="3">
        <v>0</v>
      </c>
      <c r="E187" s="3">
        <v>0</v>
      </c>
      <c r="F187" s="3">
        <v>0</v>
      </c>
      <c r="G187" s="3">
        <v>13402.94</v>
      </c>
      <c r="H187" s="3">
        <v>13402.94</v>
      </c>
      <c r="I187" s="3">
        <v>26805.87</v>
      </c>
      <c r="J187" s="3">
        <v>0</v>
      </c>
      <c r="K187" s="3">
        <v>0</v>
      </c>
      <c r="L187" s="3">
        <v>0</v>
      </c>
      <c r="M187" s="3">
        <v>0</v>
      </c>
      <c r="N187" s="3">
        <v>0</v>
      </c>
      <c r="O187" s="3">
        <v>0</v>
      </c>
      <c r="P187" s="3">
        <v>13402.94</v>
      </c>
      <c r="Q187" s="3">
        <v>13402.94</v>
      </c>
      <c r="R187" s="3">
        <v>26805.87</v>
      </c>
    </row>
    <row r="188" spans="1:18" x14ac:dyDescent="0.3">
      <c r="A188">
        <v>46045</v>
      </c>
      <c r="B188" t="s">
        <v>244</v>
      </c>
      <c r="C188" t="s">
        <v>213</v>
      </c>
      <c r="D188" s="3">
        <v>0</v>
      </c>
      <c r="E188" s="3">
        <v>0</v>
      </c>
      <c r="F188" s="3">
        <v>0</v>
      </c>
      <c r="G188" s="3">
        <v>0</v>
      </c>
      <c r="H188" s="3">
        <v>0</v>
      </c>
      <c r="I188" s="3">
        <v>0</v>
      </c>
      <c r="J188" s="3">
        <v>0</v>
      </c>
      <c r="K188" s="3">
        <v>0</v>
      </c>
      <c r="L188" s="3">
        <v>0</v>
      </c>
      <c r="M188" s="3">
        <v>0</v>
      </c>
      <c r="N188" s="3">
        <v>0</v>
      </c>
      <c r="O188" s="3">
        <v>0</v>
      </c>
      <c r="P188" s="3">
        <v>0</v>
      </c>
      <c r="Q188" s="3">
        <v>0</v>
      </c>
      <c r="R188" s="3">
        <v>0</v>
      </c>
    </row>
    <row r="189" spans="1:18" x14ac:dyDescent="0.3">
      <c r="A189">
        <v>45914</v>
      </c>
      <c r="B189" t="s">
        <v>245</v>
      </c>
      <c r="C189" t="s">
        <v>7</v>
      </c>
      <c r="D189" s="3">
        <v>0</v>
      </c>
      <c r="E189" s="3">
        <v>0</v>
      </c>
      <c r="F189" s="3">
        <v>0</v>
      </c>
      <c r="G189" s="3">
        <v>0</v>
      </c>
      <c r="H189" s="3">
        <v>0</v>
      </c>
      <c r="I189" s="3">
        <v>0</v>
      </c>
      <c r="J189" s="3">
        <v>0</v>
      </c>
      <c r="K189" s="3">
        <v>0</v>
      </c>
      <c r="L189" s="3">
        <v>0</v>
      </c>
      <c r="M189" s="3">
        <v>0</v>
      </c>
      <c r="N189" s="3">
        <v>0</v>
      </c>
      <c r="O189" s="3">
        <v>0</v>
      </c>
      <c r="P189" s="3">
        <v>0</v>
      </c>
      <c r="Q189" s="3">
        <v>0</v>
      </c>
      <c r="R189" s="3">
        <v>0</v>
      </c>
    </row>
    <row r="190" spans="1:18" x14ac:dyDescent="0.3">
      <c r="A190">
        <v>46334</v>
      </c>
      <c r="B190" t="s">
        <v>246</v>
      </c>
      <c r="C190" t="s">
        <v>47</v>
      </c>
      <c r="D190" s="3">
        <v>0</v>
      </c>
      <c r="E190" s="3">
        <v>0</v>
      </c>
      <c r="F190" s="3">
        <v>0</v>
      </c>
      <c r="G190" s="3">
        <v>0</v>
      </c>
      <c r="H190" s="3">
        <v>0</v>
      </c>
      <c r="I190" s="3">
        <v>0</v>
      </c>
      <c r="J190" s="3">
        <v>0</v>
      </c>
      <c r="K190" s="3">
        <v>0</v>
      </c>
      <c r="L190" s="3">
        <v>0</v>
      </c>
      <c r="M190" s="3">
        <v>0</v>
      </c>
      <c r="N190" s="3">
        <v>0</v>
      </c>
      <c r="O190" s="3">
        <v>0</v>
      </c>
      <c r="P190" s="3">
        <v>0</v>
      </c>
      <c r="Q190" s="3">
        <v>0</v>
      </c>
      <c r="R190" s="3">
        <v>0</v>
      </c>
    </row>
    <row r="191" spans="1:18" x14ac:dyDescent="0.3">
      <c r="A191">
        <v>49197</v>
      </c>
      <c r="B191" t="s">
        <v>247</v>
      </c>
      <c r="C191" t="s">
        <v>36</v>
      </c>
      <c r="D191" s="3">
        <v>10200.42</v>
      </c>
      <c r="E191" s="3">
        <v>10200.42</v>
      </c>
      <c r="F191" s="3">
        <v>20400.849999999999</v>
      </c>
      <c r="G191" s="3">
        <v>0</v>
      </c>
      <c r="H191" s="3">
        <v>0</v>
      </c>
      <c r="I191" s="3">
        <v>0</v>
      </c>
      <c r="J191" s="3">
        <v>0</v>
      </c>
      <c r="K191" s="3">
        <v>0</v>
      </c>
      <c r="L191" s="3">
        <v>0</v>
      </c>
      <c r="M191" s="3">
        <v>0</v>
      </c>
      <c r="N191" s="3">
        <v>0</v>
      </c>
      <c r="O191" s="3">
        <v>0</v>
      </c>
      <c r="P191" s="3">
        <v>10200.42</v>
      </c>
      <c r="Q191" s="3">
        <v>10200.42</v>
      </c>
      <c r="R191" s="3">
        <v>20400.849999999999</v>
      </c>
    </row>
    <row r="192" spans="1:18" x14ac:dyDescent="0.3">
      <c r="A192">
        <v>43984</v>
      </c>
      <c r="B192" t="s">
        <v>248</v>
      </c>
      <c r="C192" t="s">
        <v>25</v>
      </c>
      <c r="D192" s="3">
        <v>1327298.6399999999</v>
      </c>
      <c r="E192" s="3">
        <v>1327298.6399999999</v>
      </c>
      <c r="F192" s="3">
        <v>2654597.2799999998</v>
      </c>
      <c r="G192" s="3">
        <v>0</v>
      </c>
      <c r="H192" s="3">
        <v>0</v>
      </c>
      <c r="I192" s="3">
        <v>0</v>
      </c>
      <c r="J192" s="3">
        <v>0</v>
      </c>
      <c r="K192" s="3">
        <v>0</v>
      </c>
      <c r="L192" s="3">
        <v>0</v>
      </c>
      <c r="M192" s="3">
        <v>0</v>
      </c>
      <c r="N192" s="3">
        <v>0</v>
      </c>
      <c r="O192" s="3">
        <v>0</v>
      </c>
      <c r="P192" s="3">
        <v>1327298.6399999999</v>
      </c>
      <c r="Q192" s="3">
        <v>1327298.6399999999</v>
      </c>
      <c r="R192" s="3">
        <v>2654597.2799999998</v>
      </c>
    </row>
    <row r="193" spans="1:19" x14ac:dyDescent="0.3">
      <c r="A193">
        <v>47332</v>
      </c>
      <c r="B193" t="s">
        <v>249</v>
      </c>
      <c r="C193" t="s">
        <v>146</v>
      </c>
      <c r="D193" s="3">
        <v>0</v>
      </c>
      <c r="E193" s="3">
        <v>0</v>
      </c>
      <c r="F193" s="3">
        <v>0</v>
      </c>
      <c r="G193" s="3">
        <v>0</v>
      </c>
      <c r="H193" s="3">
        <v>0</v>
      </c>
      <c r="I193" s="3">
        <v>0</v>
      </c>
      <c r="J193" s="3">
        <v>0</v>
      </c>
      <c r="K193" s="3">
        <v>0</v>
      </c>
      <c r="L193" s="3">
        <v>0</v>
      </c>
      <c r="M193" s="3">
        <v>0</v>
      </c>
      <c r="N193" s="3">
        <v>0</v>
      </c>
      <c r="O193" s="3">
        <v>0</v>
      </c>
      <c r="P193" s="3">
        <v>0</v>
      </c>
      <c r="Q193" s="3">
        <v>0</v>
      </c>
      <c r="R193" s="3">
        <v>0</v>
      </c>
    </row>
    <row r="194" spans="1:19" x14ac:dyDescent="0.3">
      <c r="A194">
        <v>48157</v>
      </c>
      <c r="B194" t="s">
        <v>250</v>
      </c>
      <c r="C194" t="s">
        <v>15</v>
      </c>
      <c r="D194" s="3">
        <v>0</v>
      </c>
      <c r="E194" s="3">
        <v>0</v>
      </c>
      <c r="F194" s="3">
        <v>0</v>
      </c>
      <c r="G194" s="3">
        <v>0</v>
      </c>
      <c r="H194" s="3">
        <v>0</v>
      </c>
      <c r="I194" s="3">
        <v>0</v>
      </c>
      <c r="J194" s="3">
        <v>0</v>
      </c>
      <c r="K194" s="3">
        <v>0</v>
      </c>
      <c r="L194" s="3">
        <v>0</v>
      </c>
      <c r="M194" s="3">
        <v>0</v>
      </c>
      <c r="N194" s="3">
        <v>0</v>
      </c>
      <c r="O194" s="3">
        <v>0</v>
      </c>
      <c r="P194" s="3">
        <v>0</v>
      </c>
      <c r="Q194" s="3">
        <v>0</v>
      </c>
      <c r="R194" s="3">
        <v>0</v>
      </c>
    </row>
    <row r="195" spans="1:19" x14ac:dyDescent="0.3">
      <c r="A195">
        <v>47340</v>
      </c>
      <c r="B195" t="s">
        <v>251</v>
      </c>
      <c r="C195" t="s">
        <v>146</v>
      </c>
      <c r="D195" s="3">
        <v>0</v>
      </c>
      <c r="E195" s="3">
        <v>0</v>
      </c>
      <c r="F195" s="3">
        <v>0</v>
      </c>
      <c r="G195" s="3">
        <v>0</v>
      </c>
      <c r="H195" s="3">
        <v>0</v>
      </c>
      <c r="I195" s="3">
        <v>0</v>
      </c>
      <c r="J195" s="3">
        <v>0</v>
      </c>
      <c r="K195" s="3">
        <v>0</v>
      </c>
      <c r="L195" s="3">
        <v>0</v>
      </c>
      <c r="M195" s="3">
        <v>0</v>
      </c>
      <c r="N195" s="3">
        <v>0</v>
      </c>
      <c r="O195" s="3">
        <v>0</v>
      </c>
      <c r="P195" s="3">
        <v>0</v>
      </c>
      <c r="Q195" s="3">
        <v>0</v>
      </c>
      <c r="R195" s="3">
        <v>0</v>
      </c>
    </row>
    <row r="196" spans="1:19" x14ac:dyDescent="0.3">
      <c r="A196">
        <v>50484</v>
      </c>
      <c r="B196" t="s">
        <v>252</v>
      </c>
      <c r="C196" t="s">
        <v>63</v>
      </c>
      <c r="D196" s="3">
        <v>0</v>
      </c>
      <c r="E196" s="3">
        <v>0</v>
      </c>
      <c r="F196" s="3">
        <v>0</v>
      </c>
      <c r="G196" s="3">
        <v>0</v>
      </c>
      <c r="H196" s="3">
        <v>0</v>
      </c>
      <c r="I196" s="3">
        <v>0</v>
      </c>
      <c r="J196" s="3">
        <v>0</v>
      </c>
      <c r="K196" s="3">
        <v>0</v>
      </c>
      <c r="L196" s="3">
        <v>0</v>
      </c>
      <c r="M196" s="3">
        <v>0</v>
      </c>
      <c r="N196" s="3">
        <v>0</v>
      </c>
      <c r="O196" s="3">
        <v>0</v>
      </c>
      <c r="P196" s="3">
        <v>0</v>
      </c>
      <c r="Q196" s="3">
        <v>0</v>
      </c>
      <c r="R196" s="3">
        <v>0</v>
      </c>
    </row>
    <row r="197" spans="1:19" x14ac:dyDescent="0.3">
      <c r="A197">
        <v>49783</v>
      </c>
      <c r="B197" t="s">
        <v>253</v>
      </c>
      <c r="C197" t="s">
        <v>17</v>
      </c>
      <c r="D197" s="3">
        <v>0</v>
      </c>
      <c r="E197" s="3">
        <v>0</v>
      </c>
      <c r="F197" s="3">
        <v>0</v>
      </c>
      <c r="G197" s="3">
        <v>2004.23</v>
      </c>
      <c r="H197" s="3">
        <v>2004.23</v>
      </c>
      <c r="I197" s="3">
        <v>4008.45</v>
      </c>
      <c r="J197" s="3">
        <v>0</v>
      </c>
      <c r="K197" s="3">
        <v>0</v>
      </c>
      <c r="L197" s="3">
        <v>0</v>
      </c>
      <c r="M197" s="3">
        <v>0</v>
      </c>
      <c r="N197" s="3">
        <v>0</v>
      </c>
      <c r="O197" s="3">
        <v>0</v>
      </c>
      <c r="P197" s="3">
        <v>2004.23</v>
      </c>
      <c r="Q197" s="3">
        <v>2004.23</v>
      </c>
      <c r="R197" s="3">
        <v>4008.45</v>
      </c>
    </row>
    <row r="198" spans="1:19" x14ac:dyDescent="0.3">
      <c r="A198">
        <v>48595</v>
      </c>
      <c r="B198" t="s">
        <v>254</v>
      </c>
      <c r="C198" t="s">
        <v>132</v>
      </c>
      <c r="D198" s="3">
        <v>0</v>
      </c>
      <c r="E198" s="3">
        <v>0</v>
      </c>
      <c r="F198" s="3">
        <v>0</v>
      </c>
      <c r="G198" s="3">
        <v>0</v>
      </c>
      <c r="H198" s="3">
        <v>0</v>
      </c>
      <c r="I198" s="3">
        <v>0</v>
      </c>
      <c r="J198" s="3">
        <v>0</v>
      </c>
      <c r="K198" s="3">
        <v>0</v>
      </c>
      <c r="L198" s="3">
        <v>0</v>
      </c>
      <c r="M198" s="3">
        <v>0</v>
      </c>
      <c r="N198" s="3">
        <v>0</v>
      </c>
      <c r="O198" s="3">
        <v>0</v>
      </c>
      <c r="P198" s="3">
        <v>0</v>
      </c>
      <c r="Q198" s="3">
        <v>0</v>
      </c>
      <c r="R198" s="3">
        <v>0</v>
      </c>
    </row>
    <row r="199" spans="1:19" s="7" customFormat="1" x14ac:dyDescent="0.3">
      <c r="A199" s="7">
        <v>43992</v>
      </c>
      <c r="B199" s="7" t="s">
        <v>255</v>
      </c>
      <c r="C199" s="7" t="s">
        <v>256</v>
      </c>
      <c r="D199" s="8">
        <v>0</v>
      </c>
      <c r="E199" s="8">
        <v>0</v>
      </c>
      <c r="F199" s="8">
        <v>0</v>
      </c>
      <c r="G199" s="8">
        <v>66460.89</v>
      </c>
      <c r="H199" s="8">
        <v>0</v>
      </c>
      <c r="I199" s="8">
        <v>66460.89</v>
      </c>
      <c r="J199" s="8">
        <v>342664.52</v>
      </c>
      <c r="K199" s="8">
        <v>342664.52</v>
      </c>
      <c r="L199" s="8">
        <v>685329.03</v>
      </c>
      <c r="M199" s="8">
        <v>0</v>
      </c>
      <c r="N199" s="8">
        <v>0</v>
      </c>
      <c r="O199" s="8">
        <v>0</v>
      </c>
      <c r="P199" s="8">
        <v>409125.41</v>
      </c>
      <c r="Q199" s="8">
        <v>342664.52</v>
      </c>
      <c r="R199" s="8">
        <v>751789.92</v>
      </c>
      <c r="S199" s="7" t="s">
        <v>698</v>
      </c>
    </row>
    <row r="200" spans="1:19" x14ac:dyDescent="0.3">
      <c r="A200">
        <v>44008</v>
      </c>
      <c r="B200" t="s">
        <v>257</v>
      </c>
      <c r="C200" t="s">
        <v>128</v>
      </c>
      <c r="D200" s="3">
        <v>757604.4</v>
      </c>
      <c r="E200" s="3">
        <v>757604.4</v>
      </c>
      <c r="F200" s="3">
        <v>1515208.8</v>
      </c>
      <c r="G200" s="3">
        <v>17828.009999999998</v>
      </c>
      <c r="H200" s="3">
        <v>17828.009999999998</v>
      </c>
      <c r="I200" s="3">
        <v>35656.019999999997</v>
      </c>
      <c r="J200" s="3">
        <v>290893.68</v>
      </c>
      <c r="K200" s="3">
        <v>290893.68</v>
      </c>
      <c r="L200" s="3">
        <v>581787.36</v>
      </c>
      <c r="M200" s="3">
        <v>0</v>
      </c>
      <c r="N200" s="3">
        <v>0</v>
      </c>
      <c r="O200" s="3">
        <v>0</v>
      </c>
      <c r="P200" s="3">
        <v>1066326.0900000001</v>
      </c>
      <c r="Q200" s="3">
        <v>1066326.0900000001</v>
      </c>
      <c r="R200" s="3">
        <v>2132652.1800000002</v>
      </c>
    </row>
    <row r="201" spans="1:19" x14ac:dyDescent="0.3">
      <c r="A201">
        <v>48843</v>
      </c>
      <c r="B201" t="s">
        <v>258</v>
      </c>
      <c r="C201" t="s">
        <v>210</v>
      </c>
      <c r="D201" s="3">
        <v>0</v>
      </c>
      <c r="E201" s="3">
        <v>0</v>
      </c>
      <c r="F201" s="3">
        <v>0</v>
      </c>
      <c r="G201" s="3">
        <v>0</v>
      </c>
      <c r="H201" s="3">
        <v>0</v>
      </c>
      <c r="I201" s="3">
        <v>0</v>
      </c>
      <c r="J201" s="3">
        <v>0</v>
      </c>
      <c r="K201" s="3">
        <v>0</v>
      </c>
      <c r="L201" s="3">
        <v>0</v>
      </c>
      <c r="M201" s="3">
        <v>0</v>
      </c>
      <c r="N201" s="3">
        <v>0</v>
      </c>
      <c r="O201" s="3">
        <v>0</v>
      </c>
      <c r="P201" s="3">
        <v>0</v>
      </c>
      <c r="Q201" s="3">
        <v>0</v>
      </c>
      <c r="R201" s="3">
        <v>0</v>
      </c>
    </row>
    <row r="202" spans="1:19" x14ac:dyDescent="0.3">
      <c r="A202">
        <v>46649</v>
      </c>
      <c r="B202" t="s">
        <v>259</v>
      </c>
      <c r="C202" t="s">
        <v>19</v>
      </c>
      <c r="D202" s="3">
        <v>0</v>
      </c>
      <c r="E202" s="3">
        <v>0</v>
      </c>
      <c r="F202" s="3">
        <v>0</v>
      </c>
      <c r="G202" s="3">
        <v>0</v>
      </c>
      <c r="H202" s="3">
        <v>0</v>
      </c>
      <c r="I202" s="3">
        <v>0</v>
      </c>
      <c r="J202" s="3">
        <v>0</v>
      </c>
      <c r="K202" s="3">
        <v>0</v>
      </c>
      <c r="L202" s="3">
        <v>0</v>
      </c>
      <c r="M202" s="3">
        <v>0</v>
      </c>
      <c r="N202" s="3">
        <v>0</v>
      </c>
      <c r="O202" s="3">
        <v>0</v>
      </c>
      <c r="P202" s="3">
        <v>0</v>
      </c>
      <c r="Q202" s="3">
        <v>0</v>
      </c>
      <c r="R202" s="3">
        <v>0</v>
      </c>
    </row>
    <row r="203" spans="1:19" x14ac:dyDescent="0.3">
      <c r="A203">
        <v>47852</v>
      </c>
      <c r="B203" t="s">
        <v>260</v>
      </c>
      <c r="C203" t="s">
        <v>134</v>
      </c>
      <c r="D203" s="3">
        <v>0</v>
      </c>
      <c r="E203" s="3">
        <v>0</v>
      </c>
      <c r="F203" s="3">
        <v>0</v>
      </c>
      <c r="G203" s="3">
        <v>21160.15</v>
      </c>
      <c r="H203" s="3">
        <v>21160.15</v>
      </c>
      <c r="I203" s="3">
        <v>42320.3</v>
      </c>
      <c r="J203" s="3">
        <v>25155.41</v>
      </c>
      <c r="K203" s="3">
        <v>25155.41</v>
      </c>
      <c r="L203" s="3">
        <v>50310.83</v>
      </c>
      <c r="M203" s="3">
        <v>0</v>
      </c>
      <c r="N203" s="3">
        <v>0</v>
      </c>
      <c r="O203" s="3">
        <v>0</v>
      </c>
      <c r="P203" s="3">
        <v>46315.56</v>
      </c>
      <c r="Q203" s="3">
        <v>46315.56</v>
      </c>
      <c r="R203" s="3">
        <v>92631.12</v>
      </c>
    </row>
    <row r="204" spans="1:19" x14ac:dyDescent="0.3">
      <c r="A204">
        <v>44016</v>
      </c>
      <c r="B204" t="s">
        <v>261</v>
      </c>
      <c r="C204" t="s">
        <v>163</v>
      </c>
      <c r="D204" s="3">
        <v>403971.5</v>
      </c>
      <c r="E204" s="3">
        <v>403971.5</v>
      </c>
      <c r="F204" s="3">
        <v>807943.01</v>
      </c>
      <c r="G204" s="3">
        <v>0</v>
      </c>
      <c r="H204" s="3">
        <v>0</v>
      </c>
      <c r="I204" s="3">
        <v>0</v>
      </c>
      <c r="J204" s="3">
        <v>0</v>
      </c>
      <c r="K204" s="3">
        <v>0</v>
      </c>
      <c r="L204" s="3">
        <v>0</v>
      </c>
      <c r="M204" s="3">
        <v>0</v>
      </c>
      <c r="N204" s="3">
        <v>0</v>
      </c>
      <c r="O204" s="3">
        <v>0</v>
      </c>
      <c r="P204" s="3">
        <v>403971.5</v>
      </c>
      <c r="Q204" s="3">
        <v>403971.5</v>
      </c>
      <c r="R204" s="3">
        <v>807943.01</v>
      </c>
    </row>
    <row r="205" spans="1:19" x14ac:dyDescent="0.3">
      <c r="A205">
        <v>50492</v>
      </c>
      <c r="B205" t="s">
        <v>262</v>
      </c>
      <c r="C205" t="s">
        <v>63</v>
      </c>
      <c r="D205" s="3">
        <v>0</v>
      </c>
      <c r="E205" s="3">
        <v>0</v>
      </c>
      <c r="F205" s="3">
        <v>0</v>
      </c>
      <c r="G205" s="3">
        <v>0</v>
      </c>
      <c r="H205" s="3">
        <v>0</v>
      </c>
      <c r="I205" s="3">
        <v>0</v>
      </c>
      <c r="J205" s="3">
        <v>0</v>
      </c>
      <c r="K205" s="3">
        <v>0</v>
      </c>
      <c r="L205" s="3">
        <v>0</v>
      </c>
      <c r="M205" s="3">
        <v>0</v>
      </c>
      <c r="N205" s="3">
        <v>0</v>
      </c>
      <c r="O205" s="3">
        <v>0</v>
      </c>
      <c r="P205" s="3">
        <v>0</v>
      </c>
      <c r="Q205" s="3">
        <v>0</v>
      </c>
      <c r="R205" s="3">
        <v>0</v>
      </c>
    </row>
    <row r="206" spans="1:19" x14ac:dyDescent="0.3">
      <c r="A206">
        <v>46961</v>
      </c>
      <c r="B206" t="s">
        <v>263</v>
      </c>
      <c r="C206" t="s">
        <v>75</v>
      </c>
      <c r="D206" s="3">
        <v>0</v>
      </c>
      <c r="E206" s="3">
        <v>0</v>
      </c>
      <c r="F206" s="3">
        <v>0</v>
      </c>
      <c r="G206" s="3">
        <v>0</v>
      </c>
      <c r="H206" s="3">
        <v>0</v>
      </c>
      <c r="I206" s="3">
        <v>0</v>
      </c>
      <c r="J206" s="3">
        <v>0</v>
      </c>
      <c r="K206" s="3">
        <v>0</v>
      </c>
      <c r="L206" s="3">
        <v>0</v>
      </c>
      <c r="M206" s="3">
        <v>0</v>
      </c>
      <c r="N206" s="3">
        <v>0</v>
      </c>
      <c r="O206" s="3">
        <v>0</v>
      </c>
      <c r="P206" s="3">
        <v>0</v>
      </c>
      <c r="Q206" s="3">
        <v>0</v>
      </c>
      <c r="R206" s="3">
        <v>0</v>
      </c>
    </row>
    <row r="207" spans="1:19" x14ac:dyDescent="0.3">
      <c r="A207">
        <v>44024</v>
      </c>
      <c r="B207" t="s">
        <v>264</v>
      </c>
      <c r="C207" t="s">
        <v>108</v>
      </c>
      <c r="D207" s="3">
        <v>0</v>
      </c>
      <c r="E207" s="3">
        <v>0</v>
      </c>
      <c r="F207" s="3">
        <v>0</v>
      </c>
      <c r="G207" s="3">
        <v>48443.12</v>
      </c>
      <c r="H207" s="3">
        <v>48443.12</v>
      </c>
      <c r="I207" s="3">
        <v>96886.23</v>
      </c>
      <c r="J207" s="3">
        <v>0</v>
      </c>
      <c r="K207" s="3">
        <v>0</v>
      </c>
      <c r="L207" s="3">
        <v>0</v>
      </c>
      <c r="M207" s="3">
        <v>0</v>
      </c>
      <c r="N207" s="3">
        <v>0</v>
      </c>
      <c r="O207" s="3">
        <v>0</v>
      </c>
      <c r="P207" s="3">
        <v>48443.12</v>
      </c>
      <c r="Q207" s="3">
        <v>48443.12</v>
      </c>
      <c r="R207" s="3">
        <v>96886.23</v>
      </c>
    </row>
    <row r="208" spans="1:19" x14ac:dyDescent="0.3">
      <c r="A208">
        <v>65680</v>
      </c>
      <c r="B208" t="s">
        <v>265</v>
      </c>
      <c r="C208" t="s">
        <v>266</v>
      </c>
      <c r="D208" s="3">
        <v>0</v>
      </c>
      <c r="E208" s="3">
        <v>0</v>
      </c>
      <c r="F208" s="3">
        <v>0</v>
      </c>
      <c r="G208" s="3">
        <v>0</v>
      </c>
      <c r="H208" s="3">
        <v>0</v>
      </c>
      <c r="I208" s="3">
        <v>0</v>
      </c>
      <c r="J208" s="3">
        <v>0</v>
      </c>
      <c r="K208" s="3">
        <v>0</v>
      </c>
      <c r="L208" s="3">
        <v>0</v>
      </c>
      <c r="M208" s="3">
        <v>4257.59</v>
      </c>
      <c r="N208" s="3">
        <v>4257.59</v>
      </c>
      <c r="O208" s="3">
        <v>8515.18</v>
      </c>
      <c r="P208" s="3">
        <v>4257.59</v>
      </c>
      <c r="Q208" s="3">
        <v>4257.59</v>
      </c>
      <c r="R208" s="3">
        <v>8515.18</v>
      </c>
    </row>
    <row r="209" spans="1:18" x14ac:dyDescent="0.3">
      <c r="A209">
        <v>44032</v>
      </c>
      <c r="B209" t="s">
        <v>267</v>
      </c>
      <c r="C209" t="s">
        <v>266</v>
      </c>
      <c r="D209" s="3">
        <v>0</v>
      </c>
      <c r="E209" s="3">
        <v>0</v>
      </c>
      <c r="F209" s="3">
        <v>0</v>
      </c>
      <c r="G209" s="3">
        <v>0</v>
      </c>
      <c r="H209" s="3">
        <v>0</v>
      </c>
      <c r="I209" s="3">
        <v>0</v>
      </c>
      <c r="J209" s="3">
        <v>0</v>
      </c>
      <c r="K209" s="3">
        <v>0</v>
      </c>
      <c r="L209" s="3">
        <v>0</v>
      </c>
      <c r="M209" s="3">
        <v>0</v>
      </c>
      <c r="N209" s="3">
        <v>0</v>
      </c>
      <c r="O209" s="3">
        <v>0</v>
      </c>
      <c r="P209" s="3">
        <v>0</v>
      </c>
      <c r="Q209" s="3">
        <v>0</v>
      </c>
      <c r="R209" s="3">
        <v>0</v>
      </c>
    </row>
    <row r="210" spans="1:18" x14ac:dyDescent="0.3">
      <c r="A210">
        <v>50278</v>
      </c>
      <c r="B210" t="s">
        <v>268</v>
      </c>
      <c r="C210" t="s">
        <v>153</v>
      </c>
      <c r="D210" s="3">
        <v>100326.16</v>
      </c>
      <c r="E210" s="3">
        <v>100326.16</v>
      </c>
      <c r="F210" s="3">
        <v>200652.32</v>
      </c>
      <c r="G210" s="3">
        <v>0.01</v>
      </c>
      <c r="H210" s="3">
        <v>0.01</v>
      </c>
      <c r="I210" s="3">
        <v>0.01</v>
      </c>
      <c r="J210" s="3">
        <v>63761.06</v>
      </c>
      <c r="K210" s="3">
        <v>63761.06</v>
      </c>
      <c r="L210" s="3">
        <v>127522.13</v>
      </c>
      <c r="M210" s="3">
        <v>0</v>
      </c>
      <c r="N210" s="3">
        <v>0</v>
      </c>
      <c r="O210" s="3">
        <v>0</v>
      </c>
      <c r="P210" s="3">
        <v>164087.23000000001</v>
      </c>
      <c r="Q210" s="3">
        <v>164087.23000000001</v>
      </c>
      <c r="R210" s="3">
        <v>328174.46000000002</v>
      </c>
    </row>
    <row r="211" spans="1:18" x14ac:dyDescent="0.3">
      <c r="A211">
        <v>44040</v>
      </c>
      <c r="B211" t="s">
        <v>269</v>
      </c>
      <c r="C211" t="s">
        <v>50</v>
      </c>
      <c r="D211" s="3">
        <v>0</v>
      </c>
      <c r="E211" s="3">
        <v>0</v>
      </c>
      <c r="F211" s="3">
        <v>0</v>
      </c>
      <c r="G211" s="3">
        <v>77192.710000000006</v>
      </c>
      <c r="H211" s="3">
        <v>77192.710000000006</v>
      </c>
      <c r="I211" s="3">
        <v>154385.42000000001</v>
      </c>
      <c r="J211" s="3">
        <v>134717.14000000001</v>
      </c>
      <c r="K211" s="3">
        <v>134717.14000000001</v>
      </c>
      <c r="L211" s="3">
        <v>269434.28000000003</v>
      </c>
      <c r="M211" s="3">
        <v>0</v>
      </c>
      <c r="N211" s="3">
        <v>0</v>
      </c>
      <c r="O211" s="3">
        <v>0</v>
      </c>
      <c r="P211" s="3">
        <v>211909.85</v>
      </c>
      <c r="Q211" s="3">
        <v>211909.85</v>
      </c>
      <c r="R211" s="3">
        <v>423819.69</v>
      </c>
    </row>
    <row r="212" spans="1:18" x14ac:dyDescent="0.3">
      <c r="A212">
        <v>44057</v>
      </c>
      <c r="B212" t="s">
        <v>270</v>
      </c>
      <c r="C212" t="s">
        <v>33</v>
      </c>
      <c r="D212" s="3">
        <v>0</v>
      </c>
      <c r="E212" s="3">
        <v>0</v>
      </c>
      <c r="F212" s="3">
        <v>0</v>
      </c>
      <c r="G212" s="3">
        <v>0</v>
      </c>
      <c r="H212" s="3">
        <v>0</v>
      </c>
      <c r="I212" s="3">
        <v>0</v>
      </c>
      <c r="J212" s="3">
        <v>0</v>
      </c>
      <c r="K212" s="3">
        <v>0</v>
      </c>
      <c r="L212" s="3">
        <v>0</v>
      </c>
      <c r="M212" s="3">
        <v>0</v>
      </c>
      <c r="N212" s="3">
        <v>0</v>
      </c>
      <c r="O212" s="3">
        <v>0</v>
      </c>
      <c r="P212" s="3">
        <v>0</v>
      </c>
      <c r="Q212" s="3">
        <v>0</v>
      </c>
      <c r="R212" s="3">
        <v>0</v>
      </c>
    </row>
    <row r="213" spans="1:18" x14ac:dyDescent="0.3">
      <c r="A213">
        <v>48942</v>
      </c>
      <c r="B213" t="s">
        <v>271</v>
      </c>
      <c r="C213" t="s">
        <v>66</v>
      </c>
      <c r="D213" s="3">
        <v>0</v>
      </c>
      <c r="E213" s="3">
        <v>0</v>
      </c>
      <c r="F213" s="3">
        <v>0</v>
      </c>
      <c r="G213" s="3">
        <v>0</v>
      </c>
      <c r="H213" s="3">
        <v>0</v>
      </c>
      <c r="I213" s="3">
        <v>0</v>
      </c>
      <c r="J213" s="3">
        <v>0</v>
      </c>
      <c r="K213" s="3">
        <v>0</v>
      </c>
      <c r="L213" s="3">
        <v>0</v>
      </c>
      <c r="M213" s="3">
        <v>0</v>
      </c>
      <c r="N213" s="3">
        <v>0</v>
      </c>
      <c r="O213" s="3">
        <v>0</v>
      </c>
      <c r="P213" s="3">
        <v>0</v>
      </c>
      <c r="Q213" s="3">
        <v>0</v>
      </c>
      <c r="R213" s="3">
        <v>0</v>
      </c>
    </row>
    <row r="214" spans="1:18" x14ac:dyDescent="0.3">
      <c r="A214">
        <v>45377</v>
      </c>
      <c r="B214" t="s">
        <v>272</v>
      </c>
      <c r="C214" t="s">
        <v>213</v>
      </c>
      <c r="D214" s="3">
        <v>0</v>
      </c>
      <c r="E214" s="3">
        <v>0</v>
      </c>
      <c r="F214" s="3">
        <v>0</v>
      </c>
      <c r="G214" s="3">
        <v>0</v>
      </c>
      <c r="H214" s="3">
        <v>0</v>
      </c>
      <c r="I214" s="3">
        <v>0</v>
      </c>
      <c r="J214" s="3">
        <v>0</v>
      </c>
      <c r="K214" s="3">
        <v>0</v>
      </c>
      <c r="L214" s="3">
        <v>0</v>
      </c>
      <c r="M214" s="3">
        <v>0</v>
      </c>
      <c r="N214" s="3">
        <v>0</v>
      </c>
      <c r="O214" s="3">
        <v>0</v>
      </c>
      <c r="P214" s="3">
        <v>0</v>
      </c>
      <c r="Q214" s="3">
        <v>0</v>
      </c>
      <c r="R214" s="3">
        <v>0</v>
      </c>
    </row>
    <row r="215" spans="1:18" x14ac:dyDescent="0.3">
      <c r="A215">
        <v>45385</v>
      </c>
      <c r="B215" t="s">
        <v>273</v>
      </c>
      <c r="C215" t="s">
        <v>163</v>
      </c>
      <c r="D215" s="3">
        <v>0</v>
      </c>
      <c r="E215" s="3">
        <v>0</v>
      </c>
      <c r="F215" s="3">
        <v>0</v>
      </c>
      <c r="G215" s="3">
        <v>0</v>
      </c>
      <c r="H215" s="3">
        <v>0</v>
      </c>
      <c r="I215" s="3">
        <v>0</v>
      </c>
      <c r="J215" s="3">
        <v>0</v>
      </c>
      <c r="K215" s="3">
        <v>0</v>
      </c>
      <c r="L215" s="3">
        <v>0</v>
      </c>
      <c r="M215" s="3">
        <v>0</v>
      </c>
      <c r="N215" s="3">
        <v>0</v>
      </c>
      <c r="O215" s="3">
        <v>0</v>
      </c>
      <c r="P215" s="3">
        <v>0</v>
      </c>
      <c r="Q215" s="3">
        <v>0</v>
      </c>
      <c r="R215" s="3">
        <v>0</v>
      </c>
    </row>
    <row r="216" spans="1:18" x14ac:dyDescent="0.3">
      <c r="A216">
        <v>44065</v>
      </c>
      <c r="B216" t="s">
        <v>274</v>
      </c>
      <c r="C216" t="s">
        <v>86</v>
      </c>
      <c r="D216" s="3">
        <v>0</v>
      </c>
      <c r="E216" s="3">
        <v>0</v>
      </c>
      <c r="F216" s="3">
        <v>0</v>
      </c>
      <c r="G216" s="3">
        <v>8596.76</v>
      </c>
      <c r="H216" s="3">
        <v>8596.76</v>
      </c>
      <c r="I216" s="3">
        <v>17193.53</v>
      </c>
      <c r="J216" s="3">
        <v>9333.6200000000008</v>
      </c>
      <c r="K216" s="3">
        <v>9333.6200000000008</v>
      </c>
      <c r="L216" s="3">
        <v>18667.25</v>
      </c>
      <c r="M216" s="3">
        <v>0</v>
      </c>
      <c r="N216" s="3">
        <v>0</v>
      </c>
      <c r="O216" s="3">
        <v>0</v>
      </c>
      <c r="P216" s="3">
        <v>17930.39</v>
      </c>
      <c r="Q216" s="3">
        <v>17930.39</v>
      </c>
      <c r="R216" s="3">
        <v>35860.769999999997</v>
      </c>
    </row>
    <row r="217" spans="1:18" x14ac:dyDescent="0.3">
      <c r="A217">
        <v>46342</v>
      </c>
      <c r="B217" t="s">
        <v>275</v>
      </c>
      <c r="C217" t="s">
        <v>47</v>
      </c>
      <c r="D217" s="3">
        <v>0</v>
      </c>
      <c r="E217" s="3">
        <v>0</v>
      </c>
      <c r="F217" s="3">
        <v>0</v>
      </c>
      <c r="G217" s="3">
        <v>0</v>
      </c>
      <c r="H217" s="3">
        <v>0</v>
      </c>
      <c r="I217" s="3">
        <v>0</v>
      </c>
      <c r="J217" s="3">
        <v>0</v>
      </c>
      <c r="K217" s="3">
        <v>0</v>
      </c>
      <c r="L217" s="3">
        <v>0</v>
      </c>
      <c r="M217" s="3">
        <v>0</v>
      </c>
      <c r="N217" s="3">
        <v>0</v>
      </c>
      <c r="O217" s="3">
        <v>0</v>
      </c>
      <c r="P217" s="3">
        <v>0</v>
      </c>
      <c r="Q217" s="3">
        <v>0</v>
      </c>
      <c r="R217" s="3">
        <v>0</v>
      </c>
    </row>
    <row r="218" spans="1:18" x14ac:dyDescent="0.3">
      <c r="A218">
        <v>46193</v>
      </c>
      <c r="B218" t="s">
        <v>276</v>
      </c>
      <c r="C218" t="s">
        <v>277</v>
      </c>
      <c r="D218" s="3">
        <v>0</v>
      </c>
      <c r="E218" s="3">
        <v>0</v>
      </c>
      <c r="F218" s="3">
        <v>0</v>
      </c>
      <c r="G218" s="3">
        <v>40516.94</v>
      </c>
      <c r="H218" s="3">
        <v>40516.94</v>
      </c>
      <c r="I218" s="3">
        <v>81033.87</v>
      </c>
      <c r="J218" s="3">
        <v>0</v>
      </c>
      <c r="K218" s="3">
        <v>0</v>
      </c>
      <c r="L218" s="3">
        <v>0</v>
      </c>
      <c r="M218" s="3">
        <v>0</v>
      </c>
      <c r="N218" s="3">
        <v>0</v>
      </c>
      <c r="O218" s="3">
        <v>0</v>
      </c>
      <c r="P218" s="3">
        <v>40516.94</v>
      </c>
      <c r="Q218" s="3">
        <v>40516.94</v>
      </c>
      <c r="R218" s="3">
        <v>81033.87</v>
      </c>
    </row>
    <row r="219" spans="1:18" x14ac:dyDescent="0.3">
      <c r="A219">
        <v>45864</v>
      </c>
      <c r="B219" t="s">
        <v>278</v>
      </c>
      <c r="C219" t="s">
        <v>33</v>
      </c>
      <c r="D219" s="3">
        <v>0</v>
      </c>
      <c r="E219" s="3">
        <v>0</v>
      </c>
      <c r="F219" s="3">
        <v>0</v>
      </c>
      <c r="G219" s="3">
        <v>32152.22</v>
      </c>
      <c r="H219" s="3">
        <v>32152.22</v>
      </c>
      <c r="I219" s="3">
        <v>64304.43</v>
      </c>
      <c r="J219" s="3">
        <v>0</v>
      </c>
      <c r="K219" s="3">
        <v>0</v>
      </c>
      <c r="L219" s="3">
        <v>0</v>
      </c>
      <c r="M219" s="3">
        <v>0</v>
      </c>
      <c r="N219" s="3">
        <v>0</v>
      </c>
      <c r="O219" s="3">
        <v>0</v>
      </c>
      <c r="P219" s="3">
        <v>32152.22</v>
      </c>
      <c r="Q219" s="3">
        <v>32152.22</v>
      </c>
      <c r="R219" s="3">
        <v>64304.43</v>
      </c>
    </row>
    <row r="220" spans="1:18" x14ac:dyDescent="0.3">
      <c r="A220">
        <v>44073</v>
      </c>
      <c r="B220" t="s">
        <v>279</v>
      </c>
      <c r="C220" t="s">
        <v>75</v>
      </c>
      <c r="D220" s="3">
        <v>91100.13</v>
      </c>
      <c r="E220" s="3">
        <v>91100.13</v>
      </c>
      <c r="F220" s="3">
        <v>182200.25</v>
      </c>
      <c r="G220" s="3">
        <v>0</v>
      </c>
      <c r="H220" s="3">
        <v>0</v>
      </c>
      <c r="I220" s="3">
        <v>0</v>
      </c>
      <c r="J220" s="3">
        <v>0</v>
      </c>
      <c r="K220" s="3">
        <v>0</v>
      </c>
      <c r="L220" s="3">
        <v>0</v>
      </c>
      <c r="M220" s="3">
        <v>0</v>
      </c>
      <c r="N220" s="3">
        <v>0</v>
      </c>
      <c r="O220" s="3">
        <v>0</v>
      </c>
      <c r="P220" s="3">
        <v>91100.13</v>
      </c>
      <c r="Q220" s="3">
        <v>91100.13</v>
      </c>
      <c r="R220" s="3">
        <v>182200.25</v>
      </c>
    </row>
    <row r="221" spans="1:18" x14ac:dyDescent="0.3">
      <c r="A221">
        <v>45393</v>
      </c>
      <c r="B221" t="s">
        <v>280</v>
      </c>
      <c r="C221" t="s">
        <v>281</v>
      </c>
      <c r="D221" s="3">
        <v>0</v>
      </c>
      <c r="E221" s="3">
        <v>0</v>
      </c>
      <c r="F221" s="3">
        <v>0</v>
      </c>
      <c r="G221" s="3">
        <v>0</v>
      </c>
      <c r="H221" s="3">
        <v>0</v>
      </c>
      <c r="I221" s="3">
        <v>0</v>
      </c>
      <c r="J221" s="3">
        <v>0</v>
      </c>
      <c r="K221" s="3">
        <v>0</v>
      </c>
      <c r="L221" s="3">
        <v>0</v>
      </c>
      <c r="M221" s="3">
        <v>0</v>
      </c>
      <c r="N221" s="3">
        <v>0</v>
      </c>
      <c r="O221" s="3">
        <v>0</v>
      </c>
      <c r="P221" s="3">
        <v>0</v>
      </c>
      <c r="Q221" s="3">
        <v>0</v>
      </c>
      <c r="R221" s="3">
        <v>0</v>
      </c>
    </row>
    <row r="222" spans="1:18" x14ac:dyDescent="0.3">
      <c r="A222">
        <v>49619</v>
      </c>
      <c r="B222" t="s">
        <v>282</v>
      </c>
      <c r="C222" t="s">
        <v>84</v>
      </c>
      <c r="D222" s="3">
        <v>0</v>
      </c>
      <c r="E222" s="3">
        <v>0</v>
      </c>
      <c r="F222" s="3">
        <v>0</v>
      </c>
      <c r="G222" s="3">
        <v>0</v>
      </c>
      <c r="H222" s="3">
        <v>0</v>
      </c>
      <c r="I222" s="3">
        <v>0</v>
      </c>
      <c r="J222" s="3">
        <v>0</v>
      </c>
      <c r="K222" s="3">
        <v>0</v>
      </c>
      <c r="L222" s="3">
        <v>0</v>
      </c>
      <c r="M222" s="3">
        <v>0</v>
      </c>
      <c r="N222" s="3">
        <v>0</v>
      </c>
      <c r="O222" s="3">
        <v>0</v>
      </c>
      <c r="P222" s="3">
        <v>0</v>
      </c>
      <c r="Q222" s="3">
        <v>0</v>
      </c>
      <c r="R222" s="3">
        <v>0</v>
      </c>
    </row>
    <row r="223" spans="1:18" x14ac:dyDescent="0.3">
      <c r="A223">
        <v>50013</v>
      </c>
      <c r="B223" t="s">
        <v>282</v>
      </c>
      <c r="C223" t="s">
        <v>5</v>
      </c>
      <c r="D223" s="3">
        <v>0</v>
      </c>
      <c r="E223" s="3">
        <v>0</v>
      </c>
      <c r="F223" s="3">
        <v>0</v>
      </c>
      <c r="G223" s="3">
        <v>13905.05</v>
      </c>
      <c r="H223" s="3">
        <v>13905.05</v>
      </c>
      <c r="I223" s="3">
        <v>27810.11</v>
      </c>
      <c r="J223" s="3">
        <v>39176.93</v>
      </c>
      <c r="K223" s="3">
        <v>39176.93</v>
      </c>
      <c r="L223" s="3">
        <v>78353.87</v>
      </c>
      <c r="M223" s="3">
        <v>0</v>
      </c>
      <c r="N223" s="3">
        <v>0</v>
      </c>
      <c r="O223" s="3">
        <v>0</v>
      </c>
      <c r="P223" s="3">
        <v>53081.99</v>
      </c>
      <c r="Q223" s="3">
        <v>53081.99</v>
      </c>
      <c r="R223" s="3">
        <v>106163.97</v>
      </c>
    </row>
    <row r="224" spans="1:18" x14ac:dyDescent="0.3">
      <c r="A224">
        <v>50559</v>
      </c>
      <c r="B224" t="s">
        <v>282</v>
      </c>
      <c r="C224" t="s">
        <v>144</v>
      </c>
      <c r="D224" s="3">
        <v>0</v>
      </c>
      <c r="E224" s="3">
        <v>0</v>
      </c>
      <c r="F224" s="3">
        <v>0</v>
      </c>
      <c r="G224" s="3">
        <v>0</v>
      </c>
      <c r="H224" s="3">
        <v>0</v>
      </c>
      <c r="I224" s="3">
        <v>0</v>
      </c>
      <c r="J224" s="3">
        <v>0</v>
      </c>
      <c r="K224" s="3">
        <v>0</v>
      </c>
      <c r="L224" s="3">
        <v>0</v>
      </c>
      <c r="M224" s="3">
        <v>0</v>
      </c>
      <c r="N224" s="3">
        <v>0</v>
      </c>
      <c r="O224" s="3">
        <v>0</v>
      </c>
      <c r="P224" s="3">
        <v>0</v>
      </c>
      <c r="Q224" s="3">
        <v>0</v>
      </c>
      <c r="R224" s="3">
        <v>0</v>
      </c>
    </row>
    <row r="225" spans="1:18" x14ac:dyDescent="0.3">
      <c r="A225">
        <v>47266</v>
      </c>
      <c r="B225" t="s">
        <v>283</v>
      </c>
      <c r="C225" t="s">
        <v>55</v>
      </c>
      <c r="D225" s="3">
        <v>0</v>
      </c>
      <c r="E225" s="3">
        <v>0</v>
      </c>
      <c r="F225" s="3">
        <v>0</v>
      </c>
      <c r="G225" s="3">
        <v>0</v>
      </c>
      <c r="H225" s="3">
        <v>0</v>
      </c>
      <c r="I225" s="3">
        <v>0</v>
      </c>
      <c r="J225" s="3">
        <v>0</v>
      </c>
      <c r="K225" s="3">
        <v>0</v>
      </c>
      <c r="L225" s="3">
        <v>0</v>
      </c>
      <c r="M225" s="3">
        <v>0</v>
      </c>
      <c r="N225" s="3">
        <v>0</v>
      </c>
      <c r="O225" s="3">
        <v>0</v>
      </c>
      <c r="P225" s="3">
        <v>0</v>
      </c>
      <c r="Q225" s="3">
        <v>0</v>
      </c>
      <c r="R225" s="3">
        <v>0</v>
      </c>
    </row>
    <row r="226" spans="1:18" x14ac:dyDescent="0.3">
      <c r="A226">
        <v>45401</v>
      </c>
      <c r="B226" t="s">
        <v>284</v>
      </c>
      <c r="C226" t="s">
        <v>96</v>
      </c>
      <c r="D226" s="3">
        <v>0</v>
      </c>
      <c r="E226" s="3">
        <v>0</v>
      </c>
      <c r="F226" s="3">
        <v>0</v>
      </c>
      <c r="G226" s="3">
        <v>0</v>
      </c>
      <c r="H226" s="3">
        <v>0</v>
      </c>
      <c r="I226" s="3">
        <v>0</v>
      </c>
      <c r="J226" s="3">
        <v>0</v>
      </c>
      <c r="K226" s="3">
        <v>0</v>
      </c>
      <c r="L226" s="3">
        <v>0</v>
      </c>
      <c r="M226" s="3">
        <v>0</v>
      </c>
      <c r="N226" s="3">
        <v>0</v>
      </c>
      <c r="O226" s="3">
        <v>0</v>
      </c>
      <c r="P226" s="3">
        <v>0</v>
      </c>
      <c r="Q226" s="3">
        <v>0</v>
      </c>
      <c r="R226" s="3">
        <v>0</v>
      </c>
    </row>
    <row r="227" spans="1:18" x14ac:dyDescent="0.3">
      <c r="A227">
        <v>46235</v>
      </c>
      <c r="B227" t="s">
        <v>285</v>
      </c>
      <c r="C227" t="s">
        <v>150</v>
      </c>
      <c r="D227" s="3">
        <v>0</v>
      </c>
      <c r="E227" s="3">
        <v>0</v>
      </c>
      <c r="F227" s="3">
        <v>0</v>
      </c>
      <c r="G227" s="3">
        <v>0</v>
      </c>
      <c r="H227" s="3">
        <v>0</v>
      </c>
      <c r="I227" s="3">
        <v>0</v>
      </c>
      <c r="J227" s="3">
        <v>0</v>
      </c>
      <c r="K227" s="3">
        <v>0</v>
      </c>
      <c r="L227" s="3">
        <v>0</v>
      </c>
      <c r="M227" s="3">
        <v>0</v>
      </c>
      <c r="N227" s="3">
        <v>0</v>
      </c>
      <c r="O227" s="3">
        <v>0</v>
      </c>
      <c r="P227" s="3">
        <v>0</v>
      </c>
      <c r="Q227" s="3">
        <v>0</v>
      </c>
      <c r="R227" s="3">
        <v>0</v>
      </c>
    </row>
    <row r="228" spans="1:18" x14ac:dyDescent="0.3">
      <c r="A228">
        <v>44099</v>
      </c>
      <c r="B228" t="s">
        <v>286</v>
      </c>
      <c r="C228" t="s">
        <v>19</v>
      </c>
      <c r="D228" s="3">
        <v>0</v>
      </c>
      <c r="E228" s="3">
        <v>0</v>
      </c>
      <c r="F228" s="3">
        <v>0</v>
      </c>
      <c r="G228" s="3">
        <v>0</v>
      </c>
      <c r="H228" s="3">
        <v>0</v>
      </c>
      <c r="I228" s="3">
        <v>0</v>
      </c>
      <c r="J228" s="3">
        <v>0</v>
      </c>
      <c r="K228" s="3">
        <v>0</v>
      </c>
      <c r="L228" s="3">
        <v>0</v>
      </c>
      <c r="M228" s="3">
        <v>0</v>
      </c>
      <c r="N228" s="3">
        <v>0</v>
      </c>
      <c r="O228" s="3">
        <v>0</v>
      </c>
      <c r="P228" s="3">
        <v>0</v>
      </c>
      <c r="Q228" s="3">
        <v>0</v>
      </c>
      <c r="R228" s="3">
        <v>0</v>
      </c>
    </row>
    <row r="229" spans="1:18" x14ac:dyDescent="0.3">
      <c r="A229">
        <v>46979</v>
      </c>
      <c r="B229" t="s">
        <v>287</v>
      </c>
      <c r="C229" t="s">
        <v>75</v>
      </c>
      <c r="D229" s="3">
        <v>0</v>
      </c>
      <c r="E229" s="3">
        <v>0</v>
      </c>
      <c r="F229" s="3">
        <v>0</v>
      </c>
      <c r="G229" s="3">
        <v>0.01</v>
      </c>
      <c r="H229" s="3">
        <v>0.01</v>
      </c>
      <c r="I229" s="3">
        <v>0.01</v>
      </c>
      <c r="J229" s="3">
        <v>128851.76</v>
      </c>
      <c r="K229" s="3">
        <v>128851.76</v>
      </c>
      <c r="L229" s="3">
        <v>257703.53</v>
      </c>
      <c r="M229" s="3">
        <v>0</v>
      </c>
      <c r="N229" s="3">
        <v>0</v>
      </c>
      <c r="O229" s="3">
        <v>0</v>
      </c>
      <c r="P229" s="3">
        <v>128851.77</v>
      </c>
      <c r="Q229" s="3">
        <v>128851.77</v>
      </c>
      <c r="R229" s="3">
        <v>257703.54</v>
      </c>
    </row>
    <row r="230" spans="1:18" x14ac:dyDescent="0.3">
      <c r="A230">
        <v>44107</v>
      </c>
      <c r="B230" t="s">
        <v>288</v>
      </c>
      <c r="C230" t="s">
        <v>220</v>
      </c>
      <c r="D230" s="3">
        <v>0</v>
      </c>
      <c r="E230" s="3">
        <v>0</v>
      </c>
      <c r="F230" s="3">
        <v>0</v>
      </c>
      <c r="G230" s="3">
        <v>0</v>
      </c>
      <c r="H230" s="3">
        <v>0</v>
      </c>
      <c r="I230" s="3">
        <v>0</v>
      </c>
      <c r="J230" s="3">
        <v>0</v>
      </c>
      <c r="K230" s="3">
        <v>0</v>
      </c>
      <c r="L230" s="3">
        <v>0</v>
      </c>
      <c r="M230" s="3">
        <v>0</v>
      </c>
      <c r="N230" s="3">
        <v>0</v>
      </c>
      <c r="O230" s="3">
        <v>0</v>
      </c>
      <c r="P230" s="3">
        <v>0</v>
      </c>
      <c r="Q230" s="3">
        <v>0</v>
      </c>
      <c r="R230" s="3">
        <v>0</v>
      </c>
    </row>
    <row r="231" spans="1:18" x14ac:dyDescent="0.3">
      <c r="A231">
        <v>46953</v>
      </c>
      <c r="B231" t="s">
        <v>289</v>
      </c>
      <c r="C231" t="s">
        <v>75</v>
      </c>
      <c r="D231" s="3">
        <v>11825.36</v>
      </c>
      <c r="E231" s="3">
        <v>11825.36</v>
      </c>
      <c r="F231" s="3">
        <v>23650.73</v>
      </c>
      <c r="G231" s="3">
        <v>78306.45</v>
      </c>
      <c r="H231" s="3">
        <v>78306.45</v>
      </c>
      <c r="I231" s="3">
        <v>156612.9</v>
      </c>
      <c r="J231" s="3">
        <v>0</v>
      </c>
      <c r="K231" s="3">
        <v>0</v>
      </c>
      <c r="L231" s="3">
        <v>0</v>
      </c>
      <c r="M231" s="3">
        <v>0</v>
      </c>
      <c r="N231" s="3">
        <v>0</v>
      </c>
      <c r="O231" s="3">
        <v>0</v>
      </c>
      <c r="P231" s="3">
        <v>90131.81</v>
      </c>
      <c r="Q231" s="3">
        <v>90131.81</v>
      </c>
      <c r="R231" s="3">
        <v>180263.63</v>
      </c>
    </row>
    <row r="232" spans="1:18" x14ac:dyDescent="0.3">
      <c r="A232">
        <v>47498</v>
      </c>
      <c r="B232" t="s">
        <v>290</v>
      </c>
      <c r="C232" t="s">
        <v>1</v>
      </c>
      <c r="D232" s="3">
        <v>0</v>
      </c>
      <c r="E232" s="3">
        <v>0</v>
      </c>
      <c r="F232" s="3">
        <v>0</v>
      </c>
      <c r="G232" s="3">
        <v>0</v>
      </c>
      <c r="H232" s="3">
        <v>0</v>
      </c>
      <c r="I232" s="3">
        <v>0</v>
      </c>
      <c r="J232" s="3">
        <v>0</v>
      </c>
      <c r="K232" s="3">
        <v>0</v>
      </c>
      <c r="L232" s="3">
        <v>0</v>
      </c>
      <c r="M232" s="3">
        <v>0</v>
      </c>
      <c r="N232" s="3">
        <v>0</v>
      </c>
      <c r="O232" s="3">
        <v>0</v>
      </c>
      <c r="P232" s="3">
        <v>0</v>
      </c>
      <c r="Q232" s="3">
        <v>0</v>
      </c>
      <c r="R232" s="3">
        <v>0</v>
      </c>
    </row>
    <row r="233" spans="1:18" x14ac:dyDescent="0.3">
      <c r="A233">
        <v>49791</v>
      </c>
      <c r="B233" t="s">
        <v>291</v>
      </c>
      <c r="C233" t="s">
        <v>17</v>
      </c>
      <c r="D233" s="3">
        <v>0</v>
      </c>
      <c r="E233" s="3">
        <v>0</v>
      </c>
      <c r="F233" s="3">
        <v>0</v>
      </c>
      <c r="G233" s="3">
        <v>0</v>
      </c>
      <c r="H233" s="3">
        <v>0</v>
      </c>
      <c r="I233" s="3">
        <v>0</v>
      </c>
      <c r="J233" s="3">
        <v>0</v>
      </c>
      <c r="K233" s="3">
        <v>0</v>
      </c>
      <c r="L233" s="3">
        <v>0</v>
      </c>
      <c r="M233" s="3">
        <v>0</v>
      </c>
      <c r="N233" s="3">
        <v>0</v>
      </c>
      <c r="O233" s="3">
        <v>0</v>
      </c>
      <c r="P233" s="3">
        <v>0</v>
      </c>
      <c r="Q233" s="3">
        <v>0</v>
      </c>
      <c r="R233" s="3">
        <v>0</v>
      </c>
    </row>
    <row r="234" spans="1:18" x14ac:dyDescent="0.3">
      <c r="A234">
        <v>45245</v>
      </c>
      <c r="B234" t="s">
        <v>292</v>
      </c>
      <c r="C234" t="s">
        <v>175</v>
      </c>
      <c r="D234" s="3">
        <v>0</v>
      </c>
      <c r="E234" s="3">
        <v>0</v>
      </c>
      <c r="F234" s="3">
        <v>0</v>
      </c>
      <c r="G234" s="3">
        <v>0</v>
      </c>
      <c r="H234" s="3">
        <v>0</v>
      </c>
      <c r="I234" s="3">
        <v>0</v>
      </c>
      <c r="J234" s="3">
        <v>0</v>
      </c>
      <c r="K234" s="3">
        <v>0</v>
      </c>
      <c r="L234" s="3">
        <v>0</v>
      </c>
      <c r="M234" s="3">
        <v>0</v>
      </c>
      <c r="N234" s="3">
        <v>0</v>
      </c>
      <c r="O234" s="3">
        <v>0</v>
      </c>
      <c r="P234" s="3">
        <v>0</v>
      </c>
      <c r="Q234" s="3">
        <v>0</v>
      </c>
      <c r="R234" s="3">
        <v>0</v>
      </c>
    </row>
    <row r="235" spans="1:18" x14ac:dyDescent="0.3">
      <c r="A235">
        <v>44115</v>
      </c>
      <c r="B235" t="s">
        <v>293</v>
      </c>
      <c r="C235" t="s">
        <v>281</v>
      </c>
      <c r="D235" s="3">
        <v>5196.72</v>
      </c>
      <c r="E235" s="3">
        <v>5196.72</v>
      </c>
      <c r="F235" s="3">
        <v>10393.43</v>
      </c>
      <c r="G235" s="3">
        <v>51649.5</v>
      </c>
      <c r="H235" s="3">
        <v>51649.5</v>
      </c>
      <c r="I235" s="3">
        <v>103299</v>
      </c>
      <c r="J235" s="3">
        <v>64274.93</v>
      </c>
      <c r="K235" s="3">
        <v>64274.93</v>
      </c>
      <c r="L235" s="3">
        <v>128549.85</v>
      </c>
      <c r="M235" s="3">
        <v>0</v>
      </c>
      <c r="N235" s="3">
        <v>0</v>
      </c>
      <c r="O235" s="3">
        <v>0</v>
      </c>
      <c r="P235" s="3">
        <v>121121.14</v>
      </c>
      <c r="Q235" s="3">
        <v>121121.14</v>
      </c>
      <c r="R235" s="3">
        <v>242242.28</v>
      </c>
    </row>
    <row r="236" spans="1:18" x14ac:dyDescent="0.3">
      <c r="A236">
        <v>45419</v>
      </c>
      <c r="B236" t="s">
        <v>294</v>
      </c>
      <c r="C236" t="s">
        <v>42</v>
      </c>
      <c r="D236" s="3">
        <v>0</v>
      </c>
      <c r="E236" s="3">
        <v>0</v>
      </c>
      <c r="F236" s="3">
        <v>0</v>
      </c>
      <c r="G236" s="3">
        <v>0</v>
      </c>
      <c r="H236" s="3">
        <v>0</v>
      </c>
      <c r="I236" s="3">
        <v>0</v>
      </c>
      <c r="J236" s="3">
        <v>0</v>
      </c>
      <c r="K236" s="3">
        <v>0</v>
      </c>
      <c r="L236" s="3">
        <v>0</v>
      </c>
      <c r="M236" s="3">
        <v>0</v>
      </c>
      <c r="N236" s="3">
        <v>0</v>
      </c>
      <c r="O236" s="3">
        <v>0</v>
      </c>
      <c r="P236" s="3">
        <v>0</v>
      </c>
      <c r="Q236" s="3">
        <v>0</v>
      </c>
      <c r="R236" s="3">
        <v>0</v>
      </c>
    </row>
    <row r="237" spans="1:18" x14ac:dyDescent="0.3">
      <c r="A237">
        <v>48496</v>
      </c>
      <c r="B237" t="s">
        <v>295</v>
      </c>
      <c r="C237" t="s">
        <v>79</v>
      </c>
      <c r="D237" s="3">
        <v>0</v>
      </c>
      <c r="E237" s="3">
        <v>0</v>
      </c>
      <c r="F237" s="3">
        <v>0</v>
      </c>
      <c r="G237" s="3">
        <v>0</v>
      </c>
      <c r="H237" s="3">
        <v>0</v>
      </c>
      <c r="I237" s="3">
        <v>0</v>
      </c>
      <c r="J237" s="3">
        <v>0</v>
      </c>
      <c r="K237" s="3">
        <v>0</v>
      </c>
      <c r="L237" s="3">
        <v>0</v>
      </c>
      <c r="M237" s="3">
        <v>0</v>
      </c>
      <c r="N237" s="3">
        <v>0</v>
      </c>
      <c r="O237" s="3">
        <v>0</v>
      </c>
      <c r="P237" s="3">
        <v>0</v>
      </c>
      <c r="Q237" s="3">
        <v>0</v>
      </c>
      <c r="R237" s="3">
        <v>0</v>
      </c>
    </row>
    <row r="238" spans="1:18" x14ac:dyDescent="0.3">
      <c r="A238">
        <v>48801</v>
      </c>
      <c r="B238" t="s">
        <v>295</v>
      </c>
      <c r="C238" t="s">
        <v>124</v>
      </c>
      <c r="D238" s="3">
        <v>0</v>
      </c>
      <c r="E238" s="3">
        <v>0</v>
      </c>
      <c r="F238" s="3">
        <v>0</v>
      </c>
      <c r="G238" s="3">
        <v>0</v>
      </c>
      <c r="H238" s="3">
        <v>0</v>
      </c>
      <c r="I238" s="3">
        <v>0</v>
      </c>
      <c r="J238" s="3">
        <v>0</v>
      </c>
      <c r="K238" s="3">
        <v>0</v>
      </c>
      <c r="L238" s="3">
        <v>0</v>
      </c>
      <c r="M238" s="3">
        <v>0</v>
      </c>
      <c r="N238" s="3">
        <v>0</v>
      </c>
      <c r="O238" s="3">
        <v>0</v>
      </c>
      <c r="P238" s="3">
        <v>0</v>
      </c>
      <c r="Q238" s="3">
        <v>0</v>
      </c>
      <c r="R238" s="3">
        <v>0</v>
      </c>
    </row>
    <row r="239" spans="1:18" x14ac:dyDescent="0.3">
      <c r="A239">
        <v>47019</v>
      </c>
      <c r="B239" t="s">
        <v>296</v>
      </c>
      <c r="C239" t="s">
        <v>75</v>
      </c>
      <c r="D239" s="3">
        <v>44442.84</v>
      </c>
      <c r="E239" s="3">
        <v>44442.84</v>
      </c>
      <c r="F239" s="3">
        <v>88885.69</v>
      </c>
      <c r="G239" s="3">
        <v>93498.6</v>
      </c>
      <c r="H239" s="3">
        <v>93498.6</v>
      </c>
      <c r="I239" s="3">
        <v>186997.2</v>
      </c>
      <c r="J239" s="3">
        <v>0</v>
      </c>
      <c r="K239" s="3">
        <v>0</v>
      </c>
      <c r="L239" s="3">
        <v>0</v>
      </c>
      <c r="M239" s="3">
        <v>0</v>
      </c>
      <c r="N239" s="3">
        <v>0</v>
      </c>
      <c r="O239" s="3">
        <v>0</v>
      </c>
      <c r="P239" s="3">
        <v>137941.44</v>
      </c>
      <c r="Q239" s="3">
        <v>137941.44</v>
      </c>
      <c r="R239" s="3">
        <v>275882.89</v>
      </c>
    </row>
    <row r="240" spans="1:18" x14ac:dyDescent="0.3">
      <c r="A240">
        <v>44123</v>
      </c>
      <c r="B240" t="s">
        <v>297</v>
      </c>
      <c r="C240" t="s">
        <v>96</v>
      </c>
      <c r="D240" s="3">
        <v>0</v>
      </c>
      <c r="E240" s="3">
        <v>0</v>
      </c>
      <c r="F240" s="3">
        <v>0</v>
      </c>
      <c r="G240" s="3">
        <v>0</v>
      </c>
      <c r="H240" s="3">
        <v>0</v>
      </c>
      <c r="I240" s="3">
        <v>0</v>
      </c>
      <c r="J240" s="3">
        <v>0</v>
      </c>
      <c r="K240" s="3">
        <v>0</v>
      </c>
      <c r="L240" s="3">
        <v>0</v>
      </c>
      <c r="M240" s="3">
        <v>0</v>
      </c>
      <c r="N240" s="3">
        <v>0</v>
      </c>
      <c r="O240" s="3">
        <v>0</v>
      </c>
      <c r="P240" s="3">
        <v>0</v>
      </c>
      <c r="Q240" s="3">
        <v>0</v>
      </c>
      <c r="R240" s="3">
        <v>0</v>
      </c>
    </row>
    <row r="241" spans="1:18" x14ac:dyDescent="0.3">
      <c r="A241">
        <v>45823</v>
      </c>
      <c r="B241" t="s">
        <v>298</v>
      </c>
      <c r="C241" t="s">
        <v>31</v>
      </c>
      <c r="D241" s="3">
        <v>0</v>
      </c>
      <c r="E241" s="3">
        <v>0</v>
      </c>
      <c r="F241" s="3">
        <v>0</v>
      </c>
      <c r="G241" s="3">
        <v>0</v>
      </c>
      <c r="H241" s="3">
        <v>0</v>
      </c>
      <c r="I241" s="3">
        <v>0</v>
      </c>
      <c r="J241" s="3">
        <v>0</v>
      </c>
      <c r="K241" s="3">
        <v>0</v>
      </c>
      <c r="L241" s="3">
        <v>0</v>
      </c>
      <c r="M241" s="3">
        <v>0</v>
      </c>
      <c r="N241" s="3">
        <v>0</v>
      </c>
      <c r="O241" s="3">
        <v>0</v>
      </c>
      <c r="P241" s="3">
        <v>0</v>
      </c>
      <c r="Q241" s="3">
        <v>0</v>
      </c>
      <c r="R241" s="3">
        <v>0</v>
      </c>
    </row>
    <row r="242" spans="1:18" x14ac:dyDescent="0.3">
      <c r="A242">
        <v>47571</v>
      </c>
      <c r="B242" t="s">
        <v>299</v>
      </c>
      <c r="C242" t="s">
        <v>300</v>
      </c>
      <c r="D242" s="3">
        <v>0</v>
      </c>
      <c r="E242" s="3">
        <v>0</v>
      </c>
      <c r="F242" s="3">
        <v>0</v>
      </c>
      <c r="G242" s="3">
        <v>3613.51</v>
      </c>
      <c r="H242" s="3">
        <v>3613.51</v>
      </c>
      <c r="I242" s="3">
        <v>7227.02</v>
      </c>
      <c r="J242" s="3">
        <v>1001.57</v>
      </c>
      <c r="K242" s="3">
        <v>1001.57</v>
      </c>
      <c r="L242" s="3">
        <v>2003.15</v>
      </c>
      <c r="M242" s="3">
        <v>0</v>
      </c>
      <c r="N242" s="3">
        <v>0</v>
      </c>
      <c r="O242" s="3">
        <v>0</v>
      </c>
      <c r="P242" s="3">
        <v>4615.08</v>
      </c>
      <c r="Q242" s="3">
        <v>4615.08</v>
      </c>
      <c r="R242" s="3">
        <v>9230.16</v>
      </c>
    </row>
    <row r="243" spans="1:18" x14ac:dyDescent="0.3">
      <c r="A243">
        <v>49700</v>
      </c>
      <c r="B243" t="s">
        <v>301</v>
      </c>
      <c r="C243" t="s">
        <v>256</v>
      </c>
      <c r="D243" s="3">
        <v>10569.46</v>
      </c>
      <c r="E243" s="3">
        <v>10569.46</v>
      </c>
      <c r="F243" s="3">
        <v>21138.92</v>
      </c>
      <c r="G243" s="3">
        <v>0</v>
      </c>
      <c r="H243" s="3">
        <v>0</v>
      </c>
      <c r="I243" s="3">
        <v>0</v>
      </c>
      <c r="J243" s="3">
        <v>0</v>
      </c>
      <c r="K243" s="3">
        <v>0</v>
      </c>
      <c r="L243" s="3">
        <v>0</v>
      </c>
      <c r="M243" s="3">
        <v>0</v>
      </c>
      <c r="N243" s="3">
        <v>0</v>
      </c>
      <c r="O243" s="3">
        <v>0</v>
      </c>
      <c r="P243" s="3">
        <v>10569.46</v>
      </c>
      <c r="Q243" s="3">
        <v>10569.46</v>
      </c>
      <c r="R243" s="3">
        <v>21138.92</v>
      </c>
    </row>
    <row r="244" spans="1:18" x14ac:dyDescent="0.3">
      <c r="A244">
        <v>50161</v>
      </c>
      <c r="B244" t="s">
        <v>302</v>
      </c>
      <c r="C244" t="s">
        <v>86</v>
      </c>
      <c r="D244" s="3">
        <v>475233.24</v>
      </c>
      <c r="E244" s="3">
        <v>475233.24</v>
      </c>
      <c r="F244" s="3">
        <v>950466.47</v>
      </c>
      <c r="G244" s="3">
        <v>0.01</v>
      </c>
      <c r="H244" s="3">
        <v>0.01</v>
      </c>
      <c r="I244" s="3">
        <v>0.02</v>
      </c>
      <c r="J244" s="3">
        <v>523913.03</v>
      </c>
      <c r="K244" s="3">
        <v>523913.03</v>
      </c>
      <c r="L244" s="3">
        <v>1047826.07</v>
      </c>
      <c r="M244" s="3">
        <v>0</v>
      </c>
      <c r="N244" s="3">
        <v>0</v>
      </c>
      <c r="O244" s="3">
        <v>0</v>
      </c>
      <c r="P244" s="3">
        <v>999146.28</v>
      </c>
      <c r="Q244" s="3">
        <v>999146.28</v>
      </c>
      <c r="R244" s="3">
        <v>1998292.55</v>
      </c>
    </row>
    <row r="245" spans="1:18" x14ac:dyDescent="0.3">
      <c r="A245">
        <v>45427</v>
      </c>
      <c r="B245" t="s">
        <v>303</v>
      </c>
      <c r="C245" t="s">
        <v>86</v>
      </c>
      <c r="D245" s="3">
        <v>0</v>
      </c>
      <c r="E245" s="3">
        <v>0</v>
      </c>
      <c r="F245" s="3">
        <v>0</v>
      </c>
      <c r="G245" s="3">
        <v>0.01</v>
      </c>
      <c r="H245" s="3">
        <v>0.01</v>
      </c>
      <c r="I245" s="3">
        <v>0.01</v>
      </c>
      <c r="J245" s="3">
        <v>57969.62</v>
      </c>
      <c r="K245" s="3">
        <v>57969.62</v>
      </c>
      <c r="L245" s="3">
        <v>115939.25</v>
      </c>
      <c r="M245" s="3">
        <v>0</v>
      </c>
      <c r="N245" s="3">
        <v>0</v>
      </c>
      <c r="O245" s="3">
        <v>0</v>
      </c>
      <c r="P245" s="3">
        <v>57969.63</v>
      </c>
      <c r="Q245" s="3">
        <v>57969.63</v>
      </c>
      <c r="R245" s="3">
        <v>115939.26</v>
      </c>
    </row>
    <row r="246" spans="1:18" x14ac:dyDescent="0.3">
      <c r="A246">
        <v>48751</v>
      </c>
      <c r="B246" t="s">
        <v>304</v>
      </c>
      <c r="C246" t="s">
        <v>101</v>
      </c>
      <c r="D246" s="3">
        <v>0</v>
      </c>
      <c r="E246" s="3">
        <v>0</v>
      </c>
      <c r="F246" s="3">
        <v>0</v>
      </c>
      <c r="G246" s="3">
        <v>0</v>
      </c>
      <c r="H246" s="3">
        <v>0</v>
      </c>
      <c r="I246" s="3">
        <v>0</v>
      </c>
      <c r="J246" s="3">
        <v>0</v>
      </c>
      <c r="K246" s="3">
        <v>0</v>
      </c>
      <c r="L246" s="3">
        <v>0</v>
      </c>
      <c r="M246" s="3">
        <v>0</v>
      </c>
      <c r="N246" s="3">
        <v>0</v>
      </c>
      <c r="O246" s="3">
        <v>0</v>
      </c>
      <c r="P246" s="3">
        <v>0</v>
      </c>
      <c r="Q246" s="3">
        <v>0</v>
      </c>
      <c r="R246" s="3">
        <v>0</v>
      </c>
    </row>
    <row r="247" spans="1:18" x14ac:dyDescent="0.3">
      <c r="A247">
        <v>50021</v>
      </c>
      <c r="B247" t="s">
        <v>305</v>
      </c>
      <c r="C247" t="s">
        <v>5</v>
      </c>
      <c r="D247" s="3">
        <v>0</v>
      </c>
      <c r="E247" s="3">
        <v>0</v>
      </c>
      <c r="F247" s="3">
        <v>0</v>
      </c>
      <c r="G247" s="3">
        <v>0</v>
      </c>
      <c r="H247" s="3">
        <v>0</v>
      </c>
      <c r="I247" s="3">
        <v>0</v>
      </c>
      <c r="J247" s="3">
        <v>0</v>
      </c>
      <c r="K247" s="3">
        <v>0</v>
      </c>
      <c r="L247" s="3">
        <v>0</v>
      </c>
      <c r="M247" s="3">
        <v>0</v>
      </c>
      <c r="N247" s="3">
        <v>0</v>
      </c>
      <c r="O247" s="3">
        <v>0</v>
      </c>
      <c r="P247" s="3">
        <v>0</v>
      </c>
      <c r="Q247" s="3">
        <v>0</v>
      </c>
      <c r="R247" s="3">
        <v>0</v>
      </c>
    </row>
    <row r="248" spans="1:18" x14ac:dyDescent="0.3">
      <c r="A248">
        <v>49502</v>
      </c>
      <c r="B248" t="s">
        <v>306</v>
      </c>
      <c r="C248" t="s">
        <v>3</v>
      </c>
      <c r="D248" s="3">
        <v>0</v>
      </c>
      <c r="E248" s="3">
        <v>0</v>
      </c>
      <c r="F248" s="3">
        <v>0</v>
      </c>
      <c r="G248" s="3">
        <v>0</v>
      </c>
      <c r="H248" s="3">
        <v>0</v>
      </c>
      <c r="I248" s="3">
        <v>0</v>
      </c>
      <c r="J248" s="3">
        <v>0</v>
      </c>
      <c r="K248" s="3">
        <v>0</v>
      </c>
      <c r="L248" s="3">
        <v>0</v>
      </c>
      <c r="M248" s="3">
        <v>0</v>
      </c>
      <c r="N248" s="3">
        <v>0</v>
      </c>
      <c r="O248" s="3">
        <v>0</v>
      </c>
      <c r="P248" s="3">
        <v>0</v>
      </c>
      <c r="Q248" s="3">
        <v>0</v>
      </c>
      <c r="R248" s="3">
        <v>0</v>
      </c>
    </row>
    <row r="249" spans="1:18" x14ac:dyDescent="0.3">
      <c r="A249">
        <v>44131</v>
      </c>
      <c r="B249" t="s">
        <v>307</v>
      </c>
      <c r="C249" t="s">
        <v>222</v>
      </c>
      <c r="D249" s="3">
        <v>156333.42000000001</v>
      </c>
      <c r="E249" s="3">
        <v>156333.42000000001</v>
      </c>
      <c r="F249" s="3">
        <v>312666.84000000003</v>
      </c>
      <c r="G249" s="3">
        <v>6662.21</v>
      </c>
      <c r="H249" s="3">
        <v>6662.21</v>
      </c>
      <c r="I249" s="3">
        <v>13324.43</v>
      </c>
      <c r="J249" s="3">
        <v>62079.7</v>
      </c>
      <c r="K249" s="3">
        <v>62079.7</v>
      </c>
      <c r="L249" s="3">
        <v>124159.4</v>
      </c>
      <c r="M249" s="3">
        <v>0</v>
      </c>
      <c r="N249" s="3">
        <v>0</v>
      </c>
      <c r="O249" s="3">
        <v>0</v>
      </c>
      <c r="P249" s="3">
        <v>225075.33</v>
      </c>
      <c r="Q249" s="3">
        <v>225075.33</v>
      </c>
      <c r="R249" s="3">
        <v>450150.66</v>
      </c>
    </row>
    <row r="250" spans="1:18" x14ac:dyDescent="0.3">
      <c r="A250">
        <v>46565</v>
      </c>
      <c r="B250" t="s">
        <v>308</v>
      </c>
      <c r="C250" t="s">
        <v>50</v>
      </c>
      <c r="D250" s="3">
        <v>0</v>
      </c>
      <c r="E250" s="3">
        <v>0</v>
      </c>
      <c r="F250" s="3">
        <v>0</v>
      </c>
      <c r="G250" s="3">
        <v>27603.58</v>
      </c>
      <c r="H250" s="3">
        <v>27603.58</v>
      </c>
      <c r="I250" s="3">
        <v>55207.16</v>
      </c>
      <c r="J250" s="3">
        <v>53083.79</v>
      </c>
      <c r="K250" s="3">
        <v>53083.79</v>
      </c>
      <c r="L250" s="3">
        <v>106167.59</v>
      </c>
      <c r="M250" s="3">
        <v>0</v>
      </c>
      <c r="N250" s="3">
        <v>0</v>
      </c>
      <c r="O250" s="3">
        <v>0</v>
      </c>
      <c r="P250" s="3">
        <v>80687.37</v>
      </c>
      <c r="Q250" s="3">
        <v>80687.37</v>
      </c>
      <c r="R250" s="3">
        <v>161374.74</v>
      </c>
    </row>
    <row r="251" spans="1:18" x14ac:dyDescent="0.3">
      <c r="A251">
        <v>47803</v>
      </c>
      <c r="B251" t="s">
        <v>309</v>
      </c>
      <c r="C251" t="s">
        <v>110</v>
      </c>
      <c r="D251" s="3">
        <v>0</v>
      </c>
      <c r="E251" s="3">
        <v>0</v>
      </c>
      <c r="F251" s="3">
        <v>0</v>
      </c>
      <c r="G251" s="3">
        <v>0</v>
      </c>
      <c r="H251" s="3">
        <v>0</v>
      </c>
      <c r="I251" s="3">
        <v>0</v>
      </c>
      <c r="J251" s="3">
        <v>0</v>
      </c>
      <c r="K251" s="3">
        <v>0</v>
      </c>
      <c r="L251" s="3">
        <v>0</v>
      </c>
      <c r="M251" s="3">
        <v>7146.19</v>
      </c>
      <c r="N251" s="3">
        <v>7146.19</v>
      </c>
      <c r="O251" s="3">
        <v>14292.38</v>
      </c>
      <c r="P251" s="3">
        <v>7146.19</v>
      </c>
      <c r="Q251" s="3">
        <v>7146.19</v>
      </c>
      <c r="R251" s="3">
        <v>14292.38</v>
      </c>
    </row>
    <row r="252" spans="1:18" x14ac:dyDescent="0.3">
      <c r="A252">
        <v>45435</v>
      </c>
      <c r="B252" t="s">
        <v>310</v>
      </c>
      <c r="C252" t="s">
        <v>146</v>
      </c>
      <c r="D252" s="3">
        <v>0</v>
      </c>
      <c r="E252" s="3">
        <v>0</v>
      </c>
      <c r="F252" s="3">
        <v>0</v>
      </c>
      <c r="G252" s="3">
        <v>0</v>
      </c>
      <c r="H252" s="3">
        <v>0</v>
      </c>
      <c r="I252" s="3">
        <v>0</v>
      </c>
      <c r="J252" s="3">
        <v>0</v>
      </c>
      <c r="K252" s="3">
        <v>0</v>
      </c>
      <c r="L252" s="3">
        <v>0</v>
      </c>
      <c r="M252" s="3">
        <v>0</v>
      </c>
      <c r="N252" s="3">
        <v>0</v>
      </c>
      <c r="O252" s="3">
        <v>0</v>
      </c>
      <c r="P252" s="3">
        <v>0</v>
      </c>
      <c r="Q252" s="3">
        <v>0</v>
      </c>
      <c r="R252" s="3">
        <v>0</v>
      </c>
    </row>
    <row r="253" spans="1:18" x14ac:dyDescent="0.3">
      <c r="A253">
        <v>48082</v>
      </c>
      <c r="B253" t="s">
        <v>311</v>
      </c>
      <c r="C253" t="s">
        <v>59</v>
      </c>
      <c r="D253" s="3">
        <v>0</v>
      </c>
      <c r="E253" s="3">
        <v>0</v>
      </c>
      <c r="F253" s="3">
        <v>0</v>
      </c>
      <c r="G253" s="3">
        <v>22716.28</v>
      </c>
      <c r="H253" s="3">
        <v>22716.28</v>
      </c>
      <c r="I253" s="3">
        <v>45432.56</v>
      </c>
      <c r="J253" s="3">
        <v>41909.69</v>
      </c>
      <c r="K253" s="3">
        <v>41369.410000000003</v>
      </c>
      <c r="L253" s="3">
        <v>83279.09</v>
      </c>
      <c r="M253" s="3">
        <v>0</v>
      </c>
      <c r="N253" s="3">
        <v>0</v>
      </c>
      <c r="O253" s="3">
        <v>0</v>
      </c>
      <c r="P253" s="3">
        <v>64625.97</v>
      </c>
      <c r="Q253" s="3">
        <v>64085.69</v>
      </c>
      <c r="R253" s="3">
        <v>128711.65</v>
      </c>
    </row>
    <row r="254" spans="1:18" x14ac:dyDescent="0.3">
      <c r="A254">
        <v>50286</v>
      </c>
      <c r="B254" t="s">
        <v>312</v>
      </c>
      <c r="C254" t="s">
        <v>153</v>
      </c>
      <c r="D254" s="3">
        <v>0</v>
      </c>
      <c r="E254" s="3">
        <v>0</v>
      </c>
      <c r="F254" s="3">
        <v>0</v>
      </c>
      <c r="G254" s="3">
        <v>17472.13</v>
      </c>
      <c r="H254" s="3">
        <v>17472.13</v>
      </c>
      <c r="I254" s="3">
        <v>34944.26</v>
      </c>
      <c r="J254" s="3">
        <v>10897.88</v>
      </c>
      <c r="K254" s="3">
        <v>10195.49</v>
      </c>
      <c r="L254" s="3">
        <v>21093.38</v>
      </c>
      <c r="M254" s="3">
        <v>0</v>
      </c>
      <c r="N254" s="3">
        <v>0</v>
      </c>
      <c r="O254" s="3">
        <v>0</v>
      </c>
      <c r="P254" s="3">
        <v>28370.01</v>
      </c>
      <c r="Q254" s="3">
        <v>27667.62</v>
      </c>
      <c r="R254" s="3">
        <v>56037.63</v>
      </c>
    </row>
    <row r="255" spans="1:18" x14ac:dyDescent="0.3">
      <c r="A255">
        <v>44149</v>
      </c>
      <c r="B255" t="s">
        <v>313</v>
      </c>
      <c r="C255" t="s">
        <v>141</v>
      </c>
      <c r="D255" s="3">
        <v>0</v>
      </c>
      <c r="E255" s="3">
        <v>0</v>
      </c>
      <c r="F255" s="3">
        <v>0</v>
      </c>
      <c r="G255" s="3">
        <v>0</v>
      </c>
      <c r="H255" s="3">
        <v>0</v>
      </c>
      <c r="I255" s="3">
        <v>0</v>
      </c>
      <c r="J255" s="3">
        <v>0</v>
      </c>
      <c r="K255" s="3">
        <v>0</v>
      </c>
      <c r="L255" s="3">
        <v>0</v>
      </c>
      <c r="M255" s="3">
        <v>0</v>
      </c>
      <c r="N255" s="3">
        <v>0</v>
      </c>
      <c r="O255" s="3">
        <v>0</v>
      </c>
      <c r="P255" s="3">
        <v>0</v>
      </c>
      <c r="Q255" s="3">
        <v>0</v>
      </c>
      <c r="R255" s="3">
        <v>0</v>
      </c>
    </row>
    <row r="256" spans="1:18" x14ac:dyDescent="0.3">
      <c r="A256">
        <v>49809</v>
      </c>
      <c r="B256" t="s">
        <v>314</v>
      </c>
      <c r="C256" t="s">
        <v>17</v>
      </c>
      <c r="D256" s="3">
        <v>68935.38</v>
      </c>
      <c r="E256" s="3">
        <v>68935.38</v>
      </c>
      <c r="F256" s="3">
        <v>137870.76</v>
      </c>
      <c r="G256" s="3">
        <v>27384.59</v>
      </c>
      <c r="H256" s="3">
        <v>27384.59</v>
      </c>
      <c r="I256" s="3">
        <v>54769.17</v>
      </c>
      <c r="J256" s="3">
        <v>0</v>
      </c>
      <c r="K256" s="3">
        <v>0</v>
      </c>
      <c r="L256" s="3">
        <v>0</v>
      </c>
      <c r="M256" s="3">
        <v>0</v>
      </c>
      <c r="N256" s="3">
        <v>0</v>
      </c>
      <c r="O256" s="3">
        <v>0</v>
      </c>
      <c r="P256" s="3">
        <v>96319.96</v>
      </c>
      <c r="Q256" s="3">
        <v>96319.96</v>
      </c>
      <c r="R256" s="3">
        <v>192639.93</v>
      </c>
    </row>
    <row r="257" spans="1:18" x14ac:dyDescent="0.3">
      <c r="A257">
        <v>44156</v>
      </c>
      <c r="B257" t="s">
        <v>315</v>
      </c>
      <c r="C257" t="s">
        <v>316</v>
      </c>
      <c r="D257" s="3">
        <v>0</v>
      </c>
      <c r="E257" s="3">
        <v>0</v>
      </c>
      <c r="F257" s="3">
        <v>0</v>
      </c>
      <c r="G257" s="3">
        <v>14284.74</v>
      </c>
      <c r="H257" s="3">
        <v>14284.74</v>
      </c>
      <c r="I257" s="3">
        <v>28569.48</v>
      </c>
      <c r="J257" s="3">
        <v>0</v>
      </c>
      <c r="K257" s="3">
        <v>0</v>
      </c>
      <c r="L257" s="3">
        <v>0</v>
      </c>
      <c r="M257" s="3">
        <v>0</v>
      </c>
      <c r="N257" s="3">
        <v>0</v>
      </c>
      <c r="O257" s="3">
        <v>0</v>
      </c>
      <c r="P257" s="3">
        <v>14284.74</v>
      </c>
      <c r="Q257" s="3">
        <v>14284.74</v>
      </c>
      <c r="R257" s="3">
        <v>28569.48</v>
      </c>
    </row>
    <row r="258" spans="1:18" x14ac:dyDescent="0.3">
      <c r="A258">
        <v>49858</v>
      </c>
      <c r="B258" t="s">
        <v>317</v>
      </c>
      <c r="C258" t="s">
        <v>11</v>
      </c>
      <c r="D258" s="3">
        <v>0</v>
      </c>
      <c r="E258" s="3">
        <v>0</v>
      </c>
      <c r="F258" s="3">
        <v>0</v>
      </c>
      <c r="G258" s="3">
        <v>124389.14</v>
      </c>
      <c r="H258" s="3">
        <v>124389.14</v>
      </c>
      <c r="I258" s="3">
        <v>248778.29</v>
      </c>
      <c r="J258" s="3">
        <v>197891.81</v>
      </c>
      <c r="K258" s="3">
        <v>197891.81</v>
      </c>
      <c r="L258" s="3">
        <v>395783.63</v>
      </c>
      <c r="M258" s="3">
        <v>0</v>
      </c>
      <c r="N258" s="3">
        <v>0</v>
      </c>
      <c r="O258" s="3">
        <v>0</v>
      </c>
      <c r="P258" s="3">
        <v>322280.96000000002</v>
      </c>
      <c r="Q258" s="3">
        <v>322280.96000000002</v>
      </c>
      <c r="R258" s="3">
        <v>644561.91</v>
      </c>
    </row>
    <row r="259" spans="1:18" x14ac:dyDescent="0.3">
      <c r="A259">
        <v>48322</v>
      </c>
      <c r="B259" t="s">
        <v>318</v>
      </c>
      <c r="C259" t="s">
        <v>38</v>
      </c>
      <c r="D259" s="3">
        <v>0</v>
      </c>
      <c r="E259" s="3">
        <v>0</v>
      </c>
      <c r="F259" s="3">
        <v>0</v>
      </c>
      <c r="G259" s="3">
        <v>0</v>
      </c>
      <c r="H259" s="3">
        <v>0</v>
      </c>
      <c r="I259" s="3">
        <v>0</v>
      </c>
      <c r="J259" s="3">
        <v>57970.42</v>
      </c>
      <c r="K259" s="3">
        <v>55269.120000000003</v>
      </c>
      <c r="L259" s="3">
        <v>113239.54</v>
      </c>
      <c r="M259" s="3">
        <v>0</v>
      </c>
      <c r="N259" s="3">
        <v>0</v>
      </c>
      <c r="O259" s="3">
        <v>0</v>
      </c>
      <c r="P259" s="3">
        <v>57970.42</v>
      </c>
      <c r="Q259" s="3">
        <v>55269.120000000003</v>
      </c>
      <c r="R259" s="3">
        <v>113239.54</v>
      </c>
    </row>
    <row r="260" spans="1:18" x14ac:dyDescent="0.3">
      <c r="A260">
        <v>49205</v>
      </c>
      <c r="B260" t="s">
        <v>319</v>
      </c>
      <c r="C260" t="s">
        <v>36</v>
      </c>
      <c r="D260" s="3">
        <v>0</v>
      </c>
      <c r="E260" s="3">
        <v>0</v>
      </c>
      <c r="F260" s="3">
        <v>0</v>
      </c>
      <c r="G260" s="3">
        <v>3543.68</v>
      </c>
      <c r="H260" s="3">
        <v>3543.68</v>
      </c>
      <c r="I260" s="3">
        <v>7087.37</v>
      </c>
      <c r="J260" s="3">
        <v>6693.61</v>
      </c>
      <c r="K260" s="3">
        <v>6693.61</v>
      </c>
      <c r="L260" s="3">
        <v>13387.22</v>
      </c>
      <c r="M260" s="3">
        <v>0</v>
      </c>
      <c r="N260" s="3">
        <v>0</v>
      </c>
      <c r="O260" s="3">
        <v>0</v>
      </c>
      <c r="P260" s="3">
        <v>10237.290000000001</v>
      </c>
      <c r="Q260" s="3">
        <v>10237.290000000001</v>
      </c>
      <c r="R260" s="3">
        <v>20474.580000000002</v>
      </c>
    </row>
    <row r="261" spans="1:18" x14ac:dyDescent="0.3">
      <c r="A261">
        <v>45872</v>
      </c>
      <c r="B261" t="s">
        <v>320</v>
      </c>
      <c r="C261" t="s">
        <v>33</v>
      </c>
      <c r="D261" s="3">
        <v>0</v>
      </c>
      <c r="E261" s="3">
        <v>0</v>
      </c>
      <c r="F261" s="3">
        <v>0</v>
      </c>
      <c r="G261" s="3">
        <v>7765.97</v>
      </c>
      <c r="H261" s="3">
        <v>7765.97</v>
      </c>
      <c r="I261" s="3">
        <v>15531.93</v>
      </c>
      <c r="J261" s="3">
        <v>0</v>
      </c>
      <c r="K261" s="3">
        <v>0</v>
      </c>
      <c r="L261" s="3">
        <v>0</v>
      </c>
      <c r="M261" s="3">
        <v>0</v>
      </c>
      <c r="N261" s="3">
        <v>0</v>
      </c>
      <c r="O261" s="3">
        <v>0</v>
      </c>
      <c r="P261" s="3">
        <v>7765.97</v>
      </c>
      <c r="Q261" s="3">
        <v>7765.97</v>
      </c>
      <c r="R261" s="3">
        <v>15531.93</v>
      </c>
    </row>
    <row r="262" spans="1:18" x14ac:dyDescent="0.3">
      <c r="A262">
        <v>48256</v>
      </c>
      <c r="B262" t="s">
        <v>321</v>
      </c>
      <c r="C262" t="s">
        <v>322</v>
      </c>
      <c r="D262" s="3">
        <v>0</v>
      </c>
      <c r="E262" s="3">
        <v>0</v>
      </c>
      <c r="F262" s="3">
        <v>0</v>
      </c>
      <c r="G262" s="3">
        <v>60474.19</v>
      </c>
      <c r="H262" s="3">
        <v>60474.19</v>
      </c>
      <c r="I262" s="3">
        <v>120948.38</v>
      </c>
      <c r="J262" s="3">
        <v>69529.149999999994</v>
      </c>
      <c r="K262" s="3">
        <v>69529.149999999994</v>
      </c>
      <c r="L262" s="3">
        <v>139058.29999999999</v>
      </c>
      <c r="M262" s="3">
        <v>0</v>
      </c>
      <c r="N262" s="3">
        <v>0</v>
      </c>
      <c r="O262" s="3">
        <v>0</v>
      </c>
      <c r="P262" s="3">
        <v>130003.34</v>
      </c>
      <c r="Q262" s="3">
        <v>130003.34</v>
      </c>
      <c r="R262" s="3">
        <v>260006.67</v>
      </c>
    </row>
    <row r="263" spans="1:18" x14ac:dyDescent="0.3">
      <c r="A263">
        <v>48686</v>
      </c>
      <c r="B263" t="s">
        <v>323</v>
      </c>
      <c r="C263" t="s">
        <v>101</v>
      </c>
      <c r="D263" s="3">
        <v>0</v>
      </c>
      <c r="E263" s="3">
        <v>0</v>
      </c>
      <c r="F263" s="3">
        <v>0</v>
      </c>
      <c r="G263" s="3">
        <v>0</v>
      </c>
      <c r="H263" s="3">
        <v>0</v>
      </c>
      <c r="I263" s="3">
        <v>0</v>
      </c>
      <c r="J263" s="3">
        <v>0</v>
      </c>
      <c r="K263" s="3">
        <v>0</v>
      </c>
      <c r="L263" s="3">
        <v>0</v>
      </c>
      <c r="M263" s="3">
        <v>0</v>
      </c>
      <c r="N263" s="3">
        <v>0</v>
      </c>
      <c r="O263" s="3">
        <v>0</v>
      </c>
      <c r="P263" s="3">
        <v>0</v>
      </c>
      <c r="Q263" s="3">
        <v>0</v>
      </c>
      <c r="R263" s="3">
        <v>0</v>
      </c>
    </row>
    <row r="264" spans="1:18" x14ac:dyDescent="0.3">
      <c r="A264">
        <v>49338</v>
      </c>
      <c r="B264" t="s">
        <v>324</v>
      </c>
      <c r="C264" t="s">
        <v>172</v>
      </c>
      <c r="D264" s="3">
        <v>0</v>
      </c>
      <c r="E264" s="3">
        <v>0</v>
      </c>
      <c r="F264" s="3">
        <v>0</v>
      </c>
      <c r="G264" s="3">
        <v>0</v>
      </c>
      <c r="H264" s="3">
        <v>0</v>
      </c>
      <c r="I264" s="3">
        <v>0</v>
      </c>
      <c r="J264" s="3">
        <v>0</v>
      </c>
      <c r="K264" s="3">
        <v>0</v>
      </c>
      <c r="L264" s="3">
        <v>0</v>
      </c>
      <c r="M264" s="3">
        <v>0</v>
      </c>
      <c r="N264" s="3">
        <v>0</v>
      </c>
      <c r="O264" s="3">
        <v>0</v>
      </c>
      <c r="P264" s="3">
        <v>0</v>
      </c>
      <c r="Q264" s="3">
        <v>0</v>
      </c>
      <c r="R264" s="3">
        <v>0</v>
      </c>
    </row>
    <row r="265" spans="1:18" x14ac:dyDescent="0.3">
      <c r="A265">
        <v>47985</v>
      </c>
      <c r="B265" t="s">
        <v>325</v>
      </c>
      <c r="C265" t="s">
        <v>281</v>
      </c>
      <c r="D265" s="3">
        <v>0</v>
      </c>
      <c r="E265" s="3">
        <v>0</v>
      </c>
      <c r="F265" s="3">
        <v>0</v>
      </c>
      <c r="G265" s="3">
        <v>0</v>
      </c>
      <c r="H265" s="3">
        <v>0</v>
      </c>
      <c r="I265" s="3">
        <v>0</v>
      </c>
      <c r="J265" s="3">
        <v>0</v>
      </c>
      <c r="K265" s="3">
        <v>0</v>
      </c>
      <c r="L265" s="3">
        <v>0</v>
      </c>
      <c r="M265" s="3">
        <v>0</v>
      </c>
      <c r="N265" s="3">
        <v>0</v>
      </c>
      <c r="O265" s="3">
        <v>0</v>
      </c>
      <c r="P265" s="3">
        <v>0</v>
      </c>
      <c r="Q265" s="3">
        <v>0</v>
      </c>
      <c r="R265" s="3">
        <v>0</v>
      </c>
    </row>
    <row r="266" spans="1:18" x14ac:dyDescent="0.3">
      <c r="A266">
        <v>48264</v>
      </c>
      <c r="B266" t="s">
        <v>326</v>
      </c>
      <c r="C266" t="s">
        <v>322</v>
      </c>
      <c r="D266" s="3">
        <v>0</v>
      </c>
      <c r="E266" s="3">
        <v>0</v>
      </c>
      <c r="F266" s="3">
        <v>0</v>
      </c>
      <c r="G266" s="3">
        <v>20429.150000000001</v>
      </c>
      <c r="H266" s="3">
        <v>20429.150000000001</v>
      </c>
      <c r="I266" s="3">
        <v>40858.29</v>
      </c>
      <c r="J266" s="3">
        <v>0</v>
      </c>
      <c r="K266" s="3">
        <v>0</v>
      </c>
      <c r="L266" s="3">
        <v>0</v>
      </c>
      <c r="M266" s="3">
        <v>0</v>
      </c>
      <c r="N266" s="3">
        <v>0</v>
      </c>
      <c r="O266" s="3">
        <v>0</v>
      </c>
      <c r="P266" s="3">
        <v>20429.150000000001</v>
      </c>
      <c r="Q266" s="3">
        <v>20429.150000000001</v>
      </c>
      <c r="R266" s="3">
        <v>40858.29</v>
      </c>
    </row>
    <row r="267" spans="1:18" x14ac:dyDescent="0.3">
      <c r="A267">
        <v>50179</v>
      </c>
      <c r="B267" t="s">
        <v>327</v>
      </c>
      <c r="C267" t="s">
        <v>86</v>
      </c>
      <c r="D267" s="3">
        <v>0</v>
      </c>
      <c r="E267" s="3">
        <v>0</v>
      </c>
      <c r="F267" s="3">
        <v>0</v>
      </c>
      <c r="G267" s="3">
        <v>13795.65</v>
      </c>
      <c r="H267" s="3">
        <v>13795.65</v>
      </c>
      <c r="I267" s="3">
        <v>27591.3</v>
      </c>
      <c r="J267" s="3">
        <v>20324.88</v>
      </c>
      <c r="K267" s="3">
        <v>20324.88</v>
      </c>
      <c r="L267" s="3">
        <v>40649.760000000002</v>
      </c>
      <c r="M267" s="3">
        <v>0</v>
      </c>
      <c r="N267" s="3">
        <v>0</v>
      </c>
      <c r="O267" s="3">
        <v>0</v>
      </c>
      <c r="P267" s="3">
        <v>34120.53</v>
      </c>
      <c r="Q267" s="3">
        <v>34120.53</v>
      </c>
      <c r="R267" s="3">
        <v>68241.06</v>
      </c>
    </row>
    <row r="268" spans="1:18" x14ac:dyDescent="0.3">
      <c r="A268">
        <v>49346</v>
      </c>
      <c r="B268" t="s">
        <v>328</v>
      </c>
      <c r="C268" t="s">
        <v>172</v>
      </c>
      <c r="D268" s="3">
        <v>0</v>
      </c>
      <c r="E268" s="3">
        <v>0</v>
      </c>
      <c r="F268" s="3">
        <v>0</v>
      </c>
      <c r="G268" s="3">
        <v>14991.15</v>
      </c>
      <c r="H268" s="3">
        <v>14991.15</v>
      </c>
      <c r="I268" s="3">
        <v>29982.3</v>
      </c>
      <c r="J268" s="3">
        <v>0</v>
      </c>
      <c r="K268" s="3">
        <v>0</v>
      </c>
      <c r="L268" s="3">
        <v>0</v>
      </c>
      <c r="M268" s="3">
        <v>0</v>
      </c>
      <c r="N268" s="3">
        <v>0</v>
      </c>
      <c r="O268" s="3">
        <v>0</v>
      </c>
      <c r="P268" s="3">
        <v>14991.15</v>
      </c>
      <c r="Q268" s="3">
        <v>14991.15</v>
      </c>
      <c r="R268" s="3">
        <v>29982.3</v>
      </c>
    </row>
    <row r="269" spans="1:18" x14ac:dyDescent="0.3">
      <c r="A269">
        <v>46797</v>
      </c>
      <c r="B269" t="s">
        <v>329</v>
      </c>
      <c r="C269" t="s">
        <v>222</v>
      </c>
      <c r="D269" s="3">
        <v>0</v>
      </c>
      <c r="E269" s="3">
        <v>0</v>
      </c>
      <c r="F269" s="3">
        <v>0</v>
      </c>
      <c r="G269" s="3">
        <v>0</v>
      </c>
      <c r="H269" s="3">
        <v>0</v>
      </c>
      <c r="I269" s="3">
        <v>0</v>
      </c>
      <c r="J269" s="3">
        <v>0</v>
      </c>
      <c r="K269" s="3">
        <v>0</v>
      </c>
      <c r="L269" s="3">
        <v>0</v>
      </c>
      <c r="M269" s="3">
        <v>0</v>
      </c>
      <c r="N269" s="3">
        <v>0</v>
      </c>
      <c r="O269" s="3">
        <v>0</v>
      </c>
      <c r="P269" s="3">
        <v>0</v>
      </c>
      <c r="Q269" s="3">
        <v>0</v>
      </c>
      <c r="R269" s="3">
        <v>0</v>
      </c>
    </row>
    <row r="270" spans="1:18" x14ac:dyDescent="0.3">
      <c r="A270">
        <v>47191</v>
      </c>
      <c r="B270" t="s">
        <v>330</v>
      </c>
      <c r="C270" t="s">
        <v>69</v>
      </c>
      <c r="D270" s="3">
        <v>200513.29</v>
      </c>
      <c r="E270" s="3">
        <v>200513.29</v>
      </c>
      <c r="F270" s="3">
        <v>401026.59</v>
      </c>
      <c r="G270" s="3">
        <v>0</v>
      </c>
      <c r="H270" s="3">
        <v>0</v>
      </c>
      <c r="I270" s="3">
        <v>0</v>
      </c>
      <c r="J270" s="3">
        <v>0</v>
      </c>
      <c r="K270" s="3">
        <v>0</v>
      </c>
      <c r="L270" s="3">
        <v>0</v>
      </c>
      <c r="M270" s="3">
        <v>0</v>
      </c>
      <c r="N270" s="3">
        <v>0</v>
      </c>
      <c r="O270" s="3">
        <v>0</v>
      </c>
      <c r="P270" s="3">
        <v>200513.29</v>
      </c>
      <c r="Q270" s="3">
        <v>200513.29</v>
      </c>
      <c r="R270" s="3">
        <v>401026.59</v>
      </c>
    </row>
    <row r="271" spans="1:18" x14ac:dyDescent="0.3">
      <c r="A271">
        <v>44164</v>
      </c>
      <c r="B271" t="s">
        <v>331</v>
      </c>
      <c r="C271" t="s">
        <v>36</v>
      </c>
      <c r="D271" s="3">
        <v>0</v>
      </c>
      <c r="E271" s="3">
        <v>0</v>
      </c>
      <c r="F271" s="3">
        <v>0</v>
      </c>
      <c r="G271" s="3">
        <v>0</v>
      </c>
      <c r="H271" s="3">
        <v>0</v>
      </c>
      <c r="I271" s="3">
        <v>0</v>
      </c>
      <c r="J271" s="3">
        <v>0</v>
      </c>
      <c r="K271" s="3">
        <v>0</v>
      </c>
      <c r="L271" s="3">
        <v>0</v>
      </c>
      <c r="M271" s="3">
        <v>0</v>
      </c>
      <c r="N271" s="3">
        <v>0</v>
      </c>
      <c r="O271" s="3">
        <v>0</v>
      </c>
      <c r="P271" s="3">
        <v>0</v>
      </c>
      <c r="Q271" s="3">
        <v>0</v>
      </c>
      <c r="R271" s="3">
        <v>0</v>
      </c>
    </row>
    <row r="272" spans="1:18" x14ac:dyDescent="0.3">
      <c r="A272">
        <v>44172</v>
      </c>
      <c r="B272" t="s">
        <v>332</v>
      </c>
      <c r="C272" t="s">
        <v>1</v>
      </c>
      <c r="D272" s="3">
        <v>131336.1</v>
      </c>
      <c r="E272" s="3">
        <v>131336.1</v>
      </c>
      <c r="F272" s="3">
        <v>262672.21000000002</v>
      </c>
      <c r="G272" s="3">
        <v>0</v>
      </c>
      <c r="H272" s="3">
        <v>0</v>
      </c>
      <c r="I272" s="3">
        <v>0</v>
      </c>
      <c r="J272" s="3">
        <v>0</v>
      </c>
      <c r="K272" s="3">
        <v>0</v>
      </c>
      <c r="L272" s="3">
        <v>0</v>
      </c>
      <c r="M272" s="3">
        <v>0</v>
      </c>
      <c r="N272" s="3">
        <v>0</v>
      </c>
      <c r="O272" s="3">
        <v>0</v>
      </c>
      <c r="P272" s="3">
        <v>131336.1</v>
      </c>
      <c r="Q272" s="3">
        <v>131336.1</v>
      </c>
      <c r="R272" s="3">
        <v>262672.21000000002</v>
      </c>
    </row>
    <row r="273" spans="1:18" x14ac:dyDescent="0.3">
      <c r="A273">
        <v>44180</v>
      </c>
      <c r="B273" t="s">
        <v>333</v>
      </c>
      <c r="C273" t="s">
        <v>101</v>
      </c>
      <c r="D273" s="3">
        <v>1473656.96</v>
      </c>
      <c r="E273" s="3">
        <v>1473656.96</v>
      </c>
      <c r="F273" s="3">
        <v>2947313.91</v>
      </c>
      <c r="G273" s="3">
        <v>134570.6</v>
      </c>
      <c r="H273" s="3">
        <v>134570.6</v>
      </c>
      <c r="I273" s="3">
        <v>269141.19</v>
      </c>
      <c r="J273" s="3">
        <v>0</v>
      </c>
      <c r="K273" s="3">
        <v>0</v>
      </c>
      <c r="L273" s="3">
        <v>0</v>
      </c>
      <c r="M273" s="3">
        <v>0</v>
      </c>
      <c r="N273" s="3">
        <v>0</v>
      </c>
      <c r="O273" s="3">
        <v>0</v>
      </c>
      <c r="P273" s="3">
        <v>1608227.55</v>
      </c>
      <c r="Q273" s="3">
        <v>1608227.55</v>
      </c>
      <c r="R273" s="3">
        <v>3216455.1</v>
      </c>
    </row>
    <row r="274" spans="1:18" x14ac:dyDescent="0.3">
      <c r="A274">
        <v>48165</v>
      </c>
      <c r="B274" t="s">
        <v>334</v>
      </c>
      <c r="C274" t="s">
        <v>15</v>
      </c>
      <c r="D274" s="3">
        <v>0</v>
      </c>
      <c r="E274" s="3">
        <v>0</v>
      </c>
      <c r="F274" s="3">
        <v>0</v>
      </c>
      <c r="G274" s="3">
        <v>0</v>
      </c>
      <c r="H274" s="3">
        <v>0</v>
      </c>
      <c r="I274" s="3">
        <v>0</v>
      </c>
      <c r="J274" s="3">
        <v>0</v>
      </c>
      <c r="K274" s="3">
        <v>0</v>
      </c>
      <c r="L274" s="3">
        <v>0</v>
      </c>
      <c r="M274" s="3">
        <v>0</v>
      </c>
      <c r="N274" s="3">
        <v>0</v>
      </c>
      <c r="O274" s="3">
        <v>0</v>
      </c>
      <c r="P274" s="3">
        <v>0</v>
      </c>
      <c r="Q274" s="3">
        <v>0</v>
      </c>
      <c r="R274" s="3">
        <v>0</v>
      </c>
    </row>
    <row r="275" spans="1:18" x14ac:dyDescent="0.3">
      <c r="A275">
        <v>50435</v>
      </c>
      <c r="B275" t="s">
        <v>335</v>
      </c>
      <c r="C275" t="s">
        <v>128</v>
      </c>
      <c r="D275" s="3">
        <v>891953.34</v>
      </c>
      <c r="E275" s="3">
        <v>891953.34</v>
      </c>
      <c r="F275" s="3">
        <v>1783906.67</v>
      </c>
      <c r="G275" s="3">
        <v>36363.589999999997</v>
      </c>
      <c r="H275" s="3">
        <v>36363.589999999997</v>
      </c>
      <c r="I275" s="3">
        <v>72727.17</v>
      </c>
      <c r="J275" s="3">
        <v>0</v>
      </c>
      <c r="K275" s="3">
        <v>0</v>
      </c>
      <c r="L275" s="3">
        <v>0</v>
      </c>
      <c r="M275" s="3">
        <v>0</v>
      </c>
      <c r="N275" s="3">
        <v>0</v>
      </c>
      <c r="O275" s="3">
        <v>0</v>
      </c>
      <c r="P275" s="3">
        <v>928316.92</v>
      </c>
      <c r="Q275" s="3">
        <v>928316.92</v>
      </c>
      <c r="R275" s="3">
        <v>1856633.84</v>
      </c>
    </row>
    <row r="276" spans="1:18" x14ac:dyDescent="0.3">
      <c r="A276">
        <v>47878</v>
      </c>
      <c r="B276" t="s">
        <v>336</v>
      </c>
      <c r="C276" t="s">
        <v>241</v>
      </c>
      <c r="D276" s="3">
        <v>0</v>
      </c>
      <c r="E276" s="3">
        <v>0</v>
      </c>
      <c r="F276" s="3">
        <v>0</v>
      </c>
      <c r="G276" s="3">
        <v>0</v>
      </c>
      <c r="H276" s="3">
        <v>0</v>
      </c>
      <c r="I276" s="3">
        <v>0</v>
      </c>
      <c r="J276" s="3">
        <v>0</v>
      </c>
      <c r="K276" s="3">
        <v>0</v>
      </c>
      <c r="L276" s="3">
        <v>0</v>
      </c>
      <c r="M276" s="3">
        <v>0</v>
      </c>
      <c r="N276" s="3">
        <v>0</v>
      </c>
      <c r="O276" s="3">
        <v>0</v>
      </c>
      <c r="P276" s="3">
        <v>0</v>
      </c>
      <c r="Q276" s="3">
        <v>0</v>
      </c>
      <c r="R276" s="3">
        <v>0</v>
      </c>
    </row>
    <row r="277" spans="1:18" x14ac:dyDescent="0.3">
      <c r="A277">
        <v>50245</v>
      </c>
      <c r="B277" t="s">
        <v>337</v>
      </c>
      <c r="C277" t="s">
        <v>86</v>
      </c>
      <c r="D277" s="3">
        <v>0</v>
      </c>
      <c r="E277" s="3">
        <v>0</v>
      </c>
      <c r="F277" s="3">
        <v>0</v>
      </c>
      <c r="G277" s="3">
        <v>22579.97</v>
      </c>
      <c r="H277" s="3">
        <v>22579.97</v>
      </c>
      <c r="I277" s="3">
        <v>45159.93</v>
      </c>
      <c r="J277" s="3">
        <v>0</v>
      </c>
      <c r="K277" s="3">
        <v>0</v>
      </c>
      <c r="L277" s="3">
        <v>0</v>
      </c>
      <c r="M277" s="3">
        <v>0</v>
      </c>
      <c r="N277" s="3">
        <v>0</v>
      </c>
      <c r="O277" s="3">
        <v>0</v>
      </c>
      <c r="P277" s="3">
        <v>22579.97</v>
      </c>
      <c r="Q277" s="3">
        <v>22579.97</v>
      </c>
      <c r="R277" s="3">
        <v>45159.93</v>
      </c>
    </row>
    <row r="278" spans="1:18" x14ac:dyDescent="0.3">
      <c r="A278">
        <v>49866</v>
      </c>
      <c r="B278" t="s">
        <v>338</v>
      </c>
      <c r="C278" t="s">
        <v>11</v>
      </c>
      <c r="D278" s="3">
        <v>0</v>
      </c>
      <c r="E278" s="3">
        <v>0</v>
      </c>
      <c r="F278" s="3">
        <v>0</v>
      </c>
      <c r="G278" s="3">
        <v>0</v>
      </c>
      <c r="H278" s="3">
        <v>0</v>
      </c>
      <c r="I278" s="3">
        <v>0</v>
      </c>
      <c r="J278" s="3">
        <v>0</v>
      </c>
      <c r="K278" s="3">
        <v>0</v>
      </c>
      <c r="L278" s="3">
        <v>0</v>
      </c>
      <c r="M278" s="3">
        <v>0</v>
      </c>
      <c r="N278" s="3">
        <v>0</v>
      </c>
      <c r="O278" s="3">
        <v>0</v>
      </c>
      <c r="P278" s="3">
        <v>0</v>
      </c>
      <c r="Q278" s="3">
        <v>0</v>
      </c>
      <c r="R278" s="3">
        <v>0</v>
      </c>
    </row>
    <row r="279" spans="1:18" x14ac:dyDescent="0.3">
      <c r="A279">
        <v>50690</v>
      </c>
      <c r="B279" t="s">
        <v>338</v>
      </c>
      <c r="C279" t="s">
        <v>91</v>
      </c>
      <c r="D279" s="3">
        <v>252334.72</v>
      </c>
      <c r="E279" s="3">
        <v>252334.72</v>
      </c>
      <c r="F279" s="3">
        <v>504669.44</v>
      </c>
      <c r="G279" s="3">
        <v>36309.29</v>
      </c>
      <c r="H279" s="3">
        <v>36309.29</v>
      </c>
      <c r="I279" s="3">
        <v>72618.570000000007</v>
      </c>
      <c r="J279" s="3">
        <v>0</v>
      </c>
      <c r="K279" s="3">
        <v>0</v>
      </c>
      <c r="L279" s="3">
        <v>0</v>
      </c>
      <c r="M279" s="3">
        <v>0</v>
      </c>
      <c r="N279" s="3">
        <v>0</v>
      </c>
      <c r="O279" s="3">
        <v>0</v>
      </c>
      <c r="P279" s="3">
        <v>288644</v>
      </c>
      <c r="Q279" s="3">
        <v>288644</v>
      </c>
      <c r="R279" s="3">
        <v>577288.01</v>
      </c>
    </row>
    <row r="280" spans="1:18" x14ac:dyDescent="0.3">
      <c r="A280">
        <v>50187</v>
      </c>
      <c r="B280" t="s">
        <v>339</v>
      </c>
      <c r="C280" t="s">
        <v>86</v>
      </c>
      <c r="D280" s="3">
        <v>0</v>
      </c>
      <c r="E280" s="3">
        <v>0</v>
      </c>
      <c r="F280" s="3">
        <v>0</v>
      </c>
      <c r="G280" s="3">
        <v>7854.55</v>
      </c>
      <c r="H280" s="3">
        <v>7854.55</v>
      </c>
      <c r="I280" s="3">
        <v>15709.09</v>
      </c>
      <c r="J280" s="3">
        <v>21006.35</v>
      </c>
      <c r="K280" s="3">
        <v>21006.35</v>
      </c>
      <c r="L280" s="3">
        <v>42012.71</v>
      </c>
      <c r="M280" s="3">
        <v>0</v>
      </c>
      <c r="N280" s="3">
        <v>0</v>
      </c>
      <c r="O280" s="3">
        <v>0</v>
      </c>
      <c r="P280" s="3">
        <v>28860.9</v>
      </c>
      <c r="Q280" s="3">
        <v>28860.9</v>
      </c>
      <c r="R280" s="3">
        <v>57721.8</v>
      </c>
    </row>
    <row r="281" spans="1:18" x14ac:dyDescent="0.3">
      <c r="A281">
        <v>44198</v>
      </c>
      <c r="B281" t="s">
        <v>340</v>
      </c>
      <c r="C281" t="s">
        <v>50</v>
      </c>
      <c r="D281" s="3">
        <v>0</v>
      </c>
      <c r="E281" s="3">
        <v>0</v>
      </c>
      <c r="F281" s="3">
        <v>0</v>
      </c>
      <c r="G281" s="3">
        <v>0</v>
      </c>
      <c r="H281" s="3">
        <v>0</v>
      </c>
      <c r="I281" s="3">
        <v>0</v>
      </c>
      <c r="J281" s="3">
        <v>0</v>
      </c>
      <c r="K281" s="3">
        <v>0</v>
      </c>
      <c r="L281" s="3">
        <v>0</v>
      </c>
      <c r="M281" s="3">
        <v>0</v>
      </c>
      <c r="N281" s="3">
        <v>0</v>
      </c>
      <c r="O281" s="3">
        <v>0</v>
      </c>
      <c r="P281" s="3">
        <v>0</v>
      </c>
      <c r="Q281" s="3">
        <v>0</v>
      </c>
      <c r="R281" s="3">
        <v>0</v>
      </c>
    </row>
    <row r="282" spans="1:18" x14ac:dyDescent="0.3">
      <c r="A282">
        <v>47993</v>
      </c>
      <c r="B282" t="s">
        <v>341</v>
      </c>
      <c r="C282" t="s">
        <v>281</v>
      </c>
      <c r="D282" s="3">
        <v>449732.45</v>
      </c>
      <c r="E282" s="3">
        <v>449732.45</v>
      </c>
      <c r="F282" s="3">
        <v>899464.89</v>
      </c>
      <c r="G282" s="3">
        <v>71113.37</v>
      </c>
      <c r="H282" s="3">
        <v>71113.37</v>
      </c>
      <c r="I282" s="3">
        <v>142226.75</v>
      </c>
      <c r="J282" s="3">
        <v>147306.28</v>
      </c>
      <c r="K282" s="3">
        <v>147306.28</v>
      </c>
      <c r="L282" s="3">
        <v>294612.56</v>
      </c>
      <c r="M282" s="3">
        <v>0</v>
      </c>
      <c r="N282" s="3">
        <v>0</v>
      </c>
      <c r="O282" s="3">
        <v>0</v>
      </c>
      <c r="P282" s="3">
        <v>668152.1</v>
      </c>
      <c r="Q282" s="3">
        <v>668152.1</v>
      </c>
      <c r="R282" s="3">
        <v>1336304.19</v>
      </c>
    </row>
    <row r="283" spans="1:18" x14ac:dyDescent="0.3">
      <c r="A283">
        <v>46110</v>
      </c>
      <c r="B283" t="s">
        <v>342</v>
      </c>
      <c r="C283" t="s">
        <v>220</v>
      </c>
      <c r="D283" s="3">
        <v>0</v>
      </c>
      <c r="E283" s="3">
        <v>0</v>
      </c>
      <c r="F283" s="3">
        <v>0</v>
      </c>
      <c r="G283" s="3">
        <v>0</v>
      </c>
      <c r="H283" s="3">
        <v>0</v>
      </c>
      <c r="I283" s="3">
        <v>0</v>
      </c>
      <c r="J283" s="3">
        <v>0</v>
      </c>
      <c r="K283" s="3">
        <v>0</v>
      </c>
      <c r="L283" s="3">
        <v>0</v>
      </c>
      <c r="M283" s="3">
        <v>0</v>
      </c>
      <c r="N283" s="3">
        <v>0</v>
      </c>
      <c r="O283" s="3">
        <v>0</v>
      </c>
      <c r="P283" s="3">
        <v>0</v>
      </c>
      <c r="Q283" s="3">
        <v>0</v>
      </c>
      <c r="R283" s="3">
        <v>0</v>
      </c>
    </row>
    <row r="284" spans="1:18" x14ac:dyDescent="0.3">
      <c r="A284">
        <v>49569</v>
      </c>
      <c r="B284" t="s">
        <v>342</v>
      </c>
      <c r="C284" t="s">
        <v>163</v>
      </c>
      <c r="D284" s="3">
        <v>0</v>
      </c>
      <c r="E284" s="3">
        <v>0</v>
      </c>
      <c r="F284" s="3">
        <v>0</v>
      </c>
      <c r="G284" s="3">
        <v>0</v>
      </c>
      <c r="H284" s="3">
        <v>0</v>
      </c>
      <c r="I284" s="3">
        <v>0</v>
      </c>
      <c r="J284" s="3">
        <v>0</v>
      </c>
      <c r="K284" s="3">
        <v>0</v>
      </c>
      <c r="L284" s="3">
        <v>0</v>
      </c>
      <c r="M284" s="3">
        <v>0</v>
      </c>
      <c r="N284" s="3">
        <v>0</v>
      </c>
      <c r="O284" s="3">
        <v>0</v>
      </c>
      <c r="P284" s="3">
        <v>0</v>
      </c>
      <c r="Q284" s="3">
        <v>0</v>
      </c>
      <c r="R284" s="3">
        <v>0</v>
      </c>
    </row>
    <row r="285" spans="1:18" x14ac:dyDescent="0.3">
      <c r="A285">
        <v>44206</v>
      </c>
      <c r="B285" t="s">
        <v>343</v>
      </c>
      <c r="C285" t="s">
        <v>13</v>
      </c>
      <c r="D285" s="3">
        <v>3365.88</v>
      </c>
      <c r="E285" s="3">
        <v>3365.88</v>
      </c>
      <c r="F285" s="3">
        <v>6731.76</v>
      </c>
      <c r="G285" s="3">
        <v>0</v>
      </c>
      <c r="H285" s="3">
        <v>0</v>
      </c>
      <c r="I285" s="3">
        <v>0</v>
      </c>
      <c r="J285" s="3">
        <v>0</v>
      </c>
      <c r="K285" s="3">
        <v>0</v>
      </c>
      <c r="L285" s="3">
        <v>0</v>
      </c>
      <c r="M285" s="3">
        <v>0</v>
      </c>
      <c r="N285" s="3">
        <v>0</v>
      </c>
      <c r="O285" s="3">
        <v>0</v>
      </c>
      <c r="P285" s="3">
        <v>3365.88</v>
      </c>
      <c r="Q285" s="3">
        <v>3365.88</v>
      </c>
      <c r="R285" s="3">
        <v>6731.76</v>
      </c>
    </row>
    <row r="286" spans="1:18" x14ac:dyDescent="0.3">
      <c r="A286">
        <v>44214</v>
      </c>
      <c r="B286" t="s">
        <v>344</v>
      </c>
      <c r="C286" t="s">
        <v>128</v>
      </c>
      <c r="D286" s="3">
        <v>0</v>
      </c>
      <c r="E286" s="3">
        <v>0</v>
      </c>
      <c r="F286" s="3">
        <v>0</v>
      </c>
      <c r="G286" s="3">
        <v>0</v>
      </c>
      <c r="H286" s="3">
        <v>0</v>
      </c>
      <c r="I286" s="3">
        <v>0</v>
      </c>
      <c r="J286" s="3">
        <v>0</v>
      </c>
      <c r="K286" s="3">
        <v>0</v>
      </c>
      <c r="L286" s="3">
        <v>0</v>
      </c>
      <c r="M286" s="3">
        <v>0</v>
      </c>
      <c r="N286" s="3">
        <v>0</v>
      </c>
      <c r="O286" s="3">
        <v>0</v>
      </c>
      <c r="P286" s="3">
        <v>0</v>
      </c>
      <c r="Q286" s="3">
        <v>0</v>
      </c>
      <c r="R286" s="3">
        <v>0</v>
      </c>
    </row>
    <row r="287" spans="1:18" x14ac:dyDescent="0.3">
      <c r="A287">
        <v>45443</v>
      </c>
      <c r="B287" t="s">
        <v>345</v>
      </c>
      <c r="C287" t="s">
        <v>53</v>
      </c>
      <c r="D287" s="3">
        <v>0</v>
      </c>
      <c r="E287" s="3">
        <v>0</v>
      </c>
      <c r="F287" s="3">
        <v>0</v>
      </c>
      <c r="G287" s="3">
        <v>0</v>
      </c>
      <c r="H287" s="3">
        <v>0</v>
      </c>
      <c r="I287" s="3">
        <v>0</v>
      </c>
      <c r="J287" s="3">
        <v>0</v>
      </c>
      <c r="K287" s="3">
        <v>0</v>
      </c>
      <c r="L287" s="3">
        <v>0</v>
      </c>
      <c r="M287" s="3">
        <v>0</v>
      </c>
      <c r="N287" s="3">
        <v>0</v>
      </c>
      <c r="O287" s="3">
        <v>0</v>
      </c>
      <c r="P287" s="3">
        <v>0</v>
      </c>
      <c r="Q287" s="3">
        <v>0</v>
      </c>
      <c r="R287" s="3">
        <v>0</v>
      </c>
    </row>
    <row r="288" spans="1:18" x14ac:dyDescent="0.3">
      <c r="A288">
        <v>49353</v>
      </c>
      <c r="B288" t="s">
        <v>346</v>
      </c>
      <c r="C288" t="s">
        <v>172</v>
      </c>
      <c r="D288" s="3">
        <v>0</v>
      </c>
      <c r="E288" s="3">
        <v>0</v>
      </c>
      <c r="F288" s="3">
        <v>0</v>
      </c>
      <c r="G288" s="3">
        <v>56713.1</v>
      </c>
      <c r="H288" s="3">
        <v>56713.1</v>
      </c>
      <c r="I288" s="3">
        <v>113426.21</v>
      </c>
      <c r="J288" s="3">
        <v>68707.87</v>
      </c>
      <c r="K288" s="3">
        <v>68707.87</v>
      </c>
      <c r="L288" s="3">
        <v>137415.74</v>
      </c>
      <c r="M288" s="3">
        <v>0</v>
      </c>
      <c r="N288" s="3">
        <v>0</v>
      </c>
      <c r="O288" s="3">
        <v>0</v>
      </c>
      <c r="P288" s="3">
        <v>125420.97</v>
      </c>
      <c r="Q288" s="3">
        <v>125420.97</v>
      </c>
      <c r="R288" s="3">
        <v>250841.94</v>
      </c>
    </row>
    <row r="289" spans="1:19" x14ac:dyDescent="0.3">
      <c r="A289">
        <v>49437</v>
      </c>
      <c r="B289" t="s">
        <v>347</v>
      </c>
      <c r="C289" t="s">
        <v>155</v>
      </c>
      <c r="D289" s="3">
        <v>0</v>
      </c>
      <c r="E289" s="3">
        <v>0</v>
      </c>
      <c r="F289" s="3">
        <v>0</v>
      </c>
      <c r="G289" s="3">
        <v>0</v>
      </c>
      <c r="H289" s="3">
        <v>0</v>
      </c>
      <c r="I289" s="3">
        <v>0</v>
      </c>
      <c r="J289" s="3">
        <v>0</v>
      </c>
      <c r="K289" s="3">
        <v>0</v>
      </c>
      <c r="L289" s="3">
        <v>0</v>
      </c>
      <c r="M289" s="3">
        <v>0</v>
      </c>
      <c r="N289" s="3">
        <v>0</v>
      </c>
      <c r="O289" s="3">
        <v>0</v>
      </c>
      <c r="P289" s="3">
        <v>0</v>
      </c>
      <c r="Q289" s="3">
        <v>0</v>
      </c>
      <c r="R289" s="3">
        <v>0</v>
      </c>
    </row>
    <row r="290" spans="1:19" x14ac:dyDescent="0.3">
      <c r="A290">
        <v>47449</v>
      </c>
      <c r="B290" t="s">
        <v>348</v>
      </c>
      <c r="C290" t="s">
        <v>25</v>
      </c>
      <c r="D290" s="3">
        <v>0</v>
      </c>
      <c r="E290" s="3">
        <v>0</v>
      </c>
      <c r="F290" s="3">
        <v>0</v>
      </c>
      <c r="G290" s="3">
        <v>26621.24</v>
      </c>
      <c r="H290" s="3">
        <v>26621.24</v>
      </c>
      <c r="I290" s="3">
        <v>53242.49</v>
      </c>
      <c r="J290" s="3">
        <v>31146.86</v>
      </c>
      <c r="K290" s="3">
        <v>31146.86</v>
      </c>
      <c r="L290" s="3">
        <v>62293.73</v>
      </c>
      <c r="M290" s="3">
        <v>0</v>
      </c>
      <c r="N290" s="3">
        <v>0</v>
      </c>
      <c r="O290" s="3">
        <v>0</v>
      </c>
      <c r="P290" s="3">
        <v>57768.11</v>
      </c>
      <c r="Q290" s="3">
        <v>57768.11</v>
      </c>
      <c r="R290" s="3">
        <v>115536.21</v>
      </c>
    </row>
    <row r="291" spans="1:19" x14ac:dyDescent="0.3">
      <c r="A291">
        <v>47589</v>
      </c>
      <c r="B291" t="s">
        <v>349</v>
      </c>
      <c r="C291" t="s">
        <v>300</v>
      </c>
      <c r="D291" s="3">
        <v>0</v>
      </c>
      <c r="E291" s="3">
        <v>0</v>
      </c>
      <c r="F291" s="3">
        <v>0</v>
      </c>
      <c r="G291" s="3">
        <v>0</v>
      </c>
      <c r="H291" s="3">
        <v>0</v>
      </c>
      <c r="I291" s="3">
        <v>0</v>
      </c>
      <c r="J291" s="3">
        <v>0</v>
      </c>
      <c r="K291" s="3">
        <v>0</v>
      </c>
      <c r="L291" s="3">
        <v>0</v>
      </c>
      <c r="M291" s="3">
        <v>0</v>
      </c>
      <c r="N291" s="3">
        <v>0</v>
      </c>
      <c r="O291" s="3">
        <v>0</v>
      </c>
      <c r="P291" s="3">
        <v>0</v>
      </c>
      <c r="Q291" s="3">
        <v>0</v>
      </c>
      <c r="R291" s="3">
        <v>0</v>
      </c>
    </row>
    <row r="292" spans="1:19" x14ac:dyDescent="0.3">
      <c r="A292">
        <v>50195</v>
      </c>
      <c r="B292" t="s">
        <v>350</v>
      </c>
      <c r="C292" t="s">
        <v>86</v>
      </c>
      <c r="D292" s="3">
        <v>0</v>
      </c>
      <c r="E292" s="3">
        <v>0</v>
      </c>
      <c r="F292" s="3">
        <v>0</v>
      </c>
      <c r="G292" s="3">
        <v>15994.02</v>
      </c>
      <c r="H292" s="3">
        <v>15994.02</v>
      </c>
      <c r="I292" s="3">
        <v>31988.04</v>
      </c>
      <c r="J292" s="3">
        <v>59434.55</v>
      </c>
      <c r="K292" s="3">
        <v>59434.55</v>
      </c>
      <c r="L292" s="3">
        <v>118869.09</v>
      </c>
      <c r="M292" s="3">
        <v>0</v>
      </c>
      <c r="N292" s="3">
        <v>0</v>
      </c>
      <c r="O292" s="3">
        <v>0</v>
      </c>
      <c r="P292" s="3">
        <v>75428.570000000007</v>
      </c>
      <c r="Q292" s="3">
        <v>75428.570000000007</v>
      </c>
      <c r="R292" s="3">
        <v>150857.13</v>
      </c>
    </row>
    <row r="293" spans="1:19" x14ac:dyDescent="0.3">
      <c r="A293">
        <v>46888</v>
      </c>
      <c r="B293" t="s">
        <v>351</v>
      </c>
      <c r="C293" t="s">
        <v>13</v>
      </c>
      <c r="D293" s="3">
        <v>0</v>
      </c>
      <c r="E293" s="3">
        <v>0</v>
      </c>
      <c r="F293" s="3">
        <v>0</v>
      </c>
      <c r="G293" s="3">
        <v>0</v>
      </c>
      <c r="H293" s="3">
        <v>0</v>
      </c>
      <c r="I293" s="3">
        <v>0</v>
      </c>
      <c r="J293" s="3">
        <v>0</v>
      </c>
      <c r="K293" s="3">
        <v>0</v>
      </c>
      <c r="L293" s="3">
        <v>0</v>
      </c>
      <c r="M293" s="3">
        <v>0</v>
      </c>
      <c r="N293" s="3">
        <v>0</v>
      </c>
      <c r="O293" s="3">
        <v>0</v>
      </c>
      <c r="P293" s="3">
        <v>0</v>
      </c>
      <c r="Q293" s="3">
        <v>0</v>
      </c>
      <c r="R293" s="3">
        <v>0</v>
      </c>
    </row>
    <row r="294" spans="1:19" x14ac:dyDescent="0.3">
      <c r="A294">
        <v>48009</v>
      </c>
      <c r="B294" t="s">
        <v>352</v>
      </c>
      <c r="C294" t="s">
        <v>281</v>
      </c>
      <c r="D294" s="3">
        <v>0</v>
      </c>
      <c r="E294" s="3">
        <v>0</v>
      </c>
      <c r="F294" s="3">
        <v>0</v>
      </c>
      <c r="G294" s="3">
        <v>27969.29</v>
      </c>
      <c r="H294" s="3">
        <v>27969.29</v>
      </c>
      <c r="I294" s="3">
        <v>55938.57</v>
      </c>
      <c r="J294" s="3">
        <v>0</v>
      </c>
      <c r="K294" s="3">
        <v>0</v>
      </c>
      <c r="L294" s="3">
        <v>0</v>
      </c>
      <c r="M294" s="3">
        <v>0</v>
      </c>
      <c r="N294" s="3">
        <v>0</v>
      </c>
      <c r="O294" s="3">
        <v>0</v>
      </c>
      <c r="P294" s="3">
        <v>27969.29</v>
      </c>
      <c r="Q294" s="3">
        <v>27969.29</v>
      </c>
      <c r="R294" s="3">
        <v>55938.57</v>
      </c>
    </row>
    <row r="295" spans="1:19" x14ac:dyDescent="0.3">
      <c r="A295">
        <v>48017</v>
      </c>
      <c r="B295" t="s">
        <v>353</v>
      </c>
      <c r="C295" t="s">
        <v>281</v>
      </c>
      <c r="D295" s="3">
        <v>0</v>
      </c>
      <c r="E295" s="3">
        <v>0</v>
      </c>
      <c r="F295" s="3">
        <v>0</v>
      </c>
      <c r="G295" s="3">
        <v>3751.89</v>
      </c>
      <c r="H295" s="3">
        <v>3751.89</v>
      </c>
      <c r="I295" s="3">
        <v>7503.78</v>
      </c>
      <c r="J295" s="3">
        <v>0</v>
      </c>
      <c r="K295" s="3">
        <v>0</v>
      </c>
      <c r="L295" s="3">
        <v>0</v>
      </c>
      <c r="M295" s="3">
        <v>0</v>
      </c>
      <c r="N295" s="3">
        <v>0</v>
      </c>
      <c r="O295" s="3">
        <v>0</v>
      </c>
      <c r="P295" s="3">
        <v>3751.89</v>
      </c>
      <c r="Q295" s="3">
        <v>3751.89</v>
      </c>
      <c r="R295" s="3">
        <v>7503.78</v>
      </c>
    </row>
    <row r="296" spans="1:19" x14ac:dyDescent="0.3">
      <c r="A296">
        <v>44222</v>
      </c>
      <c r="B296" t="s">
        <v>354</v>
      </c>
      <c r="C296" t="s">
        <v>9</v>
      </c>
      <c r="D296" s="3">
        <v>0</v>
      </c>
      <c r="E296" s="3">
        <v>0</v>
      </c>
      <c r="F296" s="3">
        <v>0</v>
      </c>
      <c r="G296" s="3">
        <v>62897.71</v>
      </c>
      <c r="H296" s="3">
        <v>62897.71</v>
      </c>
      <c r="I296" s="3">
        <v>125795.42</v>
      </c>
      <c r="J296" s="3">
        <v>21332.44</v>
      </c>
      <c r="K296" s="3">
        <v>21332.44</v>
      </c>
      <c r="L296" s="3">
        <v>42664.88</v>
      </c>
      <c r="M296" s="3">
        <v>0</v>
      </c>
      <c r="N296" s="3">
        <v>0</v>
      </c>
      <c r="O296" s="3">
        <v>0</v>
      </c>
      <c r="P296" s="3">
        <v>84230.15</v>
      </c>
      <c r="Q296" s="3">
        <v>84230.15</v>
      </c>
      <c r="R296" s="3">
        <v>168460.29</v>
      </c>
    </row>
    <row r="297" spans="1:19" x14ac:dyDescent="0.3">
      <c r="A297">
        <v>50369</v>
      </c>
      <c r="B297" t="s">
        <v>355</v>
      </c>
      <c r="C297" t="s">
        <v>185</v>
      </c>
      <c r="D297" s="3">
        <v>0</v>
      </c>
      <c r="E297" s="3">
        <v>0</v>
      </c>
      <c r="F297" s="3">
        <v>0</v>
      </c>
      <c r="G297" s="3">
        <v>0</v>
      </c>
      <c r="H297" s="3">
        <v>0</v>
      </c>
      <c r="I297" s="3">
        <v>0</v>
      </c>
      <c r="J297" s="3">
        <v>0</v>
      </c>
      <c r="K297" s="3">
        <v>0</v>
      </c>
      <c r="L297" s="3">
        <v>0</v>
      </c>
      <c r="M297" s="3">
        <v>0</v>
      </c>
      <c r="N297" s="3">
        <v>0</v>
      </c>
      <c r="O297" s="3">
        <v>0</v>
      </c>
      <c r="P297" s="3">
        <v>0</v>
      </c>
      <c r="Q297" s="3">
        <v>0</v>
      </c>
      <c r="R297" s="3">
        <v>0</v>
      </c>
    </row>
    <row r="298" spans="1:19" x14ac:dyDescent="0.3">
      <c r="A298">
        <v>45450</v>
      </c>
      <c r="B298" t="s">
        <v>356</v>
      </c>
      <c r="C298" t="s">
        <v>53</v>
      </c>
      <c r="D298" s="3">
        <v>0</v>
      </c>
      <c r="E298" s="3">
        <v>0</v>
      </c>
      <c r="F298" s="3">
        <v>0</v>
      </c>
      <c r="G298" s="3">
        <v>0</v>
      </c>
      <c r="H298" s="3">
        <v>0</v>
      </c>
      <c r="I298" s="3">
        <v>0</v>
      </c>
      <c r="J298" s="3">
        <v>0</v>
      </c>
      <c r="K298" s="3">
        <v>0</v>
      </c>
      <c r="L298" s="3">
        <v>0</v>
      </c>
      <c r="M298" s="3">
        <v>0</v>
      </c>
      <c r="N298" s="3">
        <v>0</v>
      </c>
      <c r="O298" s="3">
        <v>0</v>
      </c>
      <c r="P298" s="3">
        <v>0</v>
      </c>
      <c r="Q298" s="3">
        <v>0</v>
      </c>
      <c r="R298" s="3">
        <v>0</v>
      </c>
    </row>
    <row r="299" spans="1:19" x14ac:dyDescent="0.3">
      <c r="A299">
        <v>50443</v>
      </c>
      <c r="B299" t="s">
        <v>357</v>
      </c>
      <c r="C299" t="s">
        <v>128</v>
      </c>
      <c r="D299" s="3">
        <v>0</v>
      </c>
      <c r="E299" s="3">
        <v>0</v>
      </c>
      <c r="F299" s="3">
        <v>0</v>
      </c>
      <c r="G299" s="3">
        <v>0</v>
      </c>
      <c r="H299" s="3">
        <v>0</v>
      </c>
      <c r="I299" s="3">
        <v>0</v>
      </c>
      <c r="J299" s="3">
        <v>0</v>
      </c>
      <c r="K299" s="3">
        <v>0</v>
      </c>
      <c r="L299" s="3">
        <v>0</v>
      </c>
      <c r="M299" s="3">
        <v>0</v>
      </c>
      <c r="N299" s="3">
        <v>0</v>
      </c>
      <c r="O299" s="3">
        <v>0</v>
      </c>
      <c r="P299" s="3">
        <v>0</v>
      </c>
      <c r="Q299" s="3">
        <v>0</v>
      </c>
      <c r="R299" s="3">
        <v>0</v>
      </c>
    </row>
    <row r="300" spans="1:19" s="7" customFormat="1" x14ac:dyDescent="0.3">
      <c r="A300" s="7">
        <v>44230</v>
      </c>
      <c r="B300" s="7" t="s">
        <v>358</v>
      </c>
      <c r="C300" s="7" t="s">
        <v>146</v>
      </c>
      <c r="D300" s="8">
        <v>504620.83</v>
      </c>
      <c r="E300" s="8">
        <v>504620.83</v>
      </c>
      <c r="F300" s="8">
        <v>1009241.67</v>
      </c>
      <c r="G300" s="8">
        <v>72418.070000000007</v>
      </c>
      <c r="H300" s="8">
        <v>0</v>
      </c>
      <c r="I300" s="8">
        <v>72418.070000000007</v>
      </c>
      <c r="J300" s="8">
        <v>0</v>
      </c>
      <c r="K300" s="8">
        <v>0</v>
      </c>
      <c r="L300" s="8">
        <v>0</v>
      </c>
      <c r="M300" s="8">
        <v>0</v>
      </c>
      <c r="N300" s="8">
        <v>0</v>
      </c>
      <c r="O300" s="8">
        <v>0</v>
      </c>
      <c r="P300" s="8">
        <v>577038.9</v>
      </c>
      <c r="Q300" s="8">
        <v>504620.83</v>
      </c>
      <c r="R300" s="8">
        <v>1081659.74</v>
      </c>
      <c r="S300" s="7" t="s">
        <v>697</v>
      </c>
    </row>
    <row r="301" spans="1:19" x14ac:dyDescent="0.3">
      <c r="A301">
        <v>49080</v>
      </c>
      <c r="B301" t="s">
        <v>359</v>
      </c>
      <c r="C301" t="s">
        <v>148</v>
      </c>
      <c r="D301" s="3">
        <v>0</v>
      </c>
      <c r="E301" s="3">
        <v>0</v>
      </c>
      <c r="F301" s="3">
        <v>0</v>
      </c>
      <c r="G301" s="3">
        <v>0</v>
      </c>
      <c r="H301" s="3">
        <v>0</v>
      </c>
      <c r="I301" s="3">
        <v>0</v>
      </c>
      <c r="J301" s="3">
        <v>2893.22</v>
      </c>
      <c r="K301" s="3">
        <v>2893.22</v>
      </c>
      <c r="L301" s="3">
        <v>5786.43</v>
      </c>
      <c r="M301" s="3">
        <v>0</v>
      </c>
      <c r="N301" s="3">
        <v>0</v>
      </c>
      <c r="O301" s="3">
        <v>0</v>
      </c>
      <c r="P301" s="3">
        <v>2893.22</v>
      </c>
      <c r="Q301" s="3">
        <v>2893.22</v>
      </c>
      <c r="R301" s="3">
        <v>5786.43</v>
      </c>
    </row>
    <row r="302" spans="1:19" x14ac:dyDescent="0.3">
      <c r="A302">
        <v>44248</v>
      </c>
      <c r="B302" t="s">
        <v>360</v>
      </c>
      <c r="C302" t="s">
        <v>361</v>
      </c>
      <c r="D302" s="3">
        <v>0</v>
      </c>
      <c r="E302" s="3">
        <v>0</v>
      </c>
      <c r="F302" s="3">
        <v>0</v>
      </c>
      <c r="G302" s="3">
        <v>4940.97</v>
      </c>
      <c r="H302" s="3">
        <v>4940.97</v>
      </c>
      <c r="I302" s="3">
        <v>9881.94</v>
      </c>
      <c r="J302" s="3">
        <v>0</v>
      </c>
      <c r="K302" s="3">
        <v>0</v>
      </c>
      <c r="L302" s="3">
        <v>0</v>
      </c>
      <c r="M302" s="3">
        <v>0</v>
      </c>
      <c r="N302" s="3">
        <v>0</v>
      </c>
      <c r="O302" s="3">
        <v>0</v>
      </c>
      <c r="P302" s="3">
        <v>4940.97</v>
      </c>
      <c r="Q302" s="3">
        <v>4940.97</v>
      </c>
      <c r="R302" s="3">
        <v>9881.94</v>
      </c>
    </row>
    <row r="303" spans="1:19" x14ac:dyDescent="0.3">
      <c r="A303">
        <v>44255</v>
      </c>
      <c r="B303" t="s">
        <v>362</v>
      </c>
      <c r="C303" t="s">
        <v>322</v>
      </c>
      <c r="D303" s="3">
        <v>0</v>
      </c>
      <c r="E303" s="3">
        <v>0</v>
      </c>
      <c r="F303" s="3">
        <v>0</v>
      </c>
      <c r="G303" s="3">
        <v>47369.25</v>
      </c>
      <c r="H303" s="3">
        <v>47369.25</v>
      </c>
      <c r="I303" s="3">
        <v>94738.5</v>
      </c>
      <c r="J303" s="3">
        <v>0</v>
      </c>
      <c r="K303" s="3">
        <v>0</v>
      </c>
      <c r="L303" s="3">
        <v>0</v>
      </c>
      <c r="M303" s="3">
        <v>0</v>
      </c>
      <c r="N303" s="3">
        <v>0</v>
      </c>
      <c r="O303" s="3">
        <v>0</v>
      </c>
      <c r="P303" s="3">
        <v>47369.25</v>
      </c>
      <c r="Q303" s="3">
        <v>47369.25</v>
      </c>
      <c r="R303" s="3">
        <v>94738.5</v>
      </c>
    </row>
    <row r="304" spans="1:19" x14ac:dyDescent="0.3">
      <c r="A304">
        <v>44263</v>
      </c>
      <c r="B304" t="s">
        <v>363</v>
      </c>
      <c r="C304" t="s">
        <v>15</v>
      </c>
      <c r="D304" s="3">
        <v>0</v>
      </c>
      <c r="E304" s="3">
        <v>0</v>
      </c>
      <c r="F304" s="3">
        <v>0</v>
      </c>
      <c r="G304" s="3">
        <v>0</v>
      </c>
      <c r="H304" s="3">
        <v>0</v>
      </c>
      <c r="I304" s="3">
        <v>0</v>
      </c>
      <c r="J304" s="3">
        <v>0</v>
      </c>
      <c r="K304" s="3">
        <v>0</v>
      </c>
      <c r="L304" s="3">
        <v>0</v>
      </c>
      <c r="M304" s="3">
        <v>0</v>
      </c>
      <c r="N304" s="3">
        <v>0</v>
      </c>
      <c r="O304" s="3">
        <v>0</v>
      </c>
      <c r="P304" s="3">
        <v>0</v>
      </c>
      <c r="Q304" s="3">
        <v>0</v>
      </c>
      <c r="R304" s="3">
        <v>0</v>
      </c>
    </row>
    <row r="305" spans="1:18" x14ac:dyDescent="0.3">
      <c r="A305">
        <v>50203</v>
      </c>
      <c r="B305" t="s">
        <v>364</v>
      </c>
      <c r="C305" t="s">
        <v>86</v>
      </c>
      <c r="D305" s="3">
        <v>446298.15</v>
      </c>
      <c r="E305" s="3">
        <v>446298.15</v>
      </c>
      <c r="F305" s="3">
        <v>892596.29</v>
      </c>
      <c r="G305" s="3">
        <v>0</v>
      </c>
      <c r="H305" s="3">
        <v>0</v>
      </c>
      <c r="I305" s="3">
        <v>0</v>
      </c>
      <c r="J305" s="3">
        <v>246794.85</v>
      </c>
      <c r="K305" s="3">
        <v>246110.46</v>
      </c>
      <c r="L305" s="3">
        <v>492905.31</v>
      </c>
      <c r="M305" s="3">
        <v>0</v>
      </c>
      <c r="N305" s="3">
        <v>0</v>
      </c>
      <c r="O305" s="3">
        <v>0</v>
      </c>
      <c r="P305" s="3">
        <v>693093</v>
      </c>
      <c r="Q305" s="3">
        <v>692408.61</v>
      </c>
      <c r="R305" s="3">
        <v>1385501.6</v>
      </c>
    </row>
    <row r="306" spans="1:18" x14ac:dyDescent="0.3">
      <c r="A306">
        <v>45468</v>
      </c>
      <c r="B306" t="s">
        <v>365</v>
      </c>
      <c r="C306" t="s">
        <v>31</v>
      </c>
      <c r="D306" s="3">
        <v>0</v>
      </c>
      <c r="E306" s="3">
        <v>0</v>
      </c>
      <c r="F306" s="3">
        <v>0</v>
      </c>
      <c r="G306" s="3">
        <v>0.01</v>
      </c>
      <c r="H306" s="3">
        <v>0.01</v>
      </c>
      <c r="I306" s="3">
        <v>0.02</v>
      </c>
      <c r="J306" s="3">
        <v>43998.97</v>
      </c>
      <c r="K306" s="3">
        <v>43998.97</v>
      </c>
      <c r="L306" s="3">
        <v>87997.94</v>
      </c>
      <c r="M306" s="3">
        <v>0</v>
      </c>
      <c r="N306" s="3">
        <v>0</v>
      </c>
      <c r="O306" s="3">
        <v>0</v>
      </c>
      <c r="P306" s="3">
        <v>43998.98</v>
      </c>
      <c r="Q306" s="3">
        <v>43998.98</v>
      </c>
      <c r="R306" s="3">
        <v>87997.95</v>
      </c>
    </row>
    <row r="307" spans="1:18" x14ac:dyDescent="0.3">
      <c r="A307">
        <v>49874</v>
      </c>
      <c r="B307" t="s">
        <v>366</v>
      </c>
      <c r="C307" t="s">
        <v>11</v>
      </c>
      <c r="D307" s="3">
        <v>0</v>
      </c>
      <c r="E307" s="3">
        <v>0</v>
      </c>
      <c r="F307" s="3">
        <v>0</v>
      </c>
      <c r="G307" s="3">
        <v>0</v>
      </c>
      <c r="H307" s="3">
        <v>0</v>
      </c>
      <c r="I307" s="3">
        <v>0</v>
      </c>
      <c r="J307" s="3">
        <v>0</v>
      </c>
      <c r="K307" s="3">
        <v>0</v>
      </c>
      <c r="L307" s="3">
        <v>0</v>
      </c>
      <c r="M307" s="3">
        <v>0</v>
      </c>
      <c r="N307" s="3">
        <v>0</v>
      </c>
      <c r="O307" s="3">
        <v>0</v>
      </c>
      <c r="P307" s="3">
        <v>0</v>
      </c>
      <c r="Q307" s="3">
        <v>0</v>
      </c>
      <c r="R307" s="3">
        <v>0</v>
      </c>
    </row>
    <row r="308" spans="1:18" x14ac:dyDescent="0.3">
      <c r="A308">
        <v>44271</v>
      </c>
      <c r="B308" t="s">
        <v>367</v>
      </c>
      <c r="C308" t="s">
        <v>146</v>
      </c>
      <c r="D308" s="3">
        <v>0</v>
      </c>
      <c r="E308" s="3">
        <v>0</v>
      </c>
      <c r="F308" s="3">
        <v>0</v>
      </c>
      <c r="G308" s="3">
        <v>0</v>
      </c>
      <c r="H308" s="3">
        <v>0</v>
      </c>
      <c r="I308" s="3">
        <v>0</v>
      </c>
      <c r="J308" s="3">
        <v>0</v>
      </c>
      <c r="K308" s="3">
        <v>0</v>
      </c>
      <c r="L308" s="3">
        <v>0</v>
      </c>
      <c r="M308" s="3">
        <v>0</v>
      </c>
      <c r="N308" s="3">
        <v>0</v>
      </c>
      <c r="O308" s="3">
        <v>0</v>
      </c>
      <c r="P308" s="3">
        <v>0</v>
      </c>
      <c r="Q308" s="3">
        <v>0</v>
      </c>
      <c r="R308" s="3">
        <v>0</v>
      </c>
    </row>
    <row r="309" spans="1:18" x14ac:dyDescent="0.3">
      <c r="A309">
        <v>48330</v>
      </c>
      <c r="B309" t="s">
        <v>368</v>
      </c>
      <c r="C309" t="s">
        <v>38</v>
      </c>
      <c r="D309" s="3">
        <v>0</v>
      </c>
      <c r="E309" s="3">
        <v>0</v>
      </c>
      <c r="F309" s="3">
        <v>0</v>
      </c>
      <c r="G309" s="3">
        <v>0</v>
      </c>
      <c r="H309" s="3">
        <v>0</v>
      </c>
      <c r="I309" s="3">
        <v>0</v>
      </c>
      <c r="J309" s="3">
        <v>0</v>
      </c>
      <c r="K309" s="3">
        <v>0</v>
      </c>
      <c r="L309" s="3">
        <v>0</v>
      </c>
      <c r="M309" s="3">
        <v>0</v>
      </c>
      <c r="N309" s="3">
        <v>0</v>
      </c>
      <c r="O309" s="3">
        <v>0</v>
      </c>
      <c r="P309" s="3">
        <v>0</v>
      </c>
      <c r="Q309" s="3">
        <v>0</v>
      </c>
      <c r="R309" s="3">
        <v>0</v>
      </c>
    </row>
    <row r="310" spans="1:18" x14ac:dyDescent="0.3">
      <c r="A310">
        <v>49445</v>
      </c>
      <c r="B310" t="s">
        <v>369</v>
      </c>
      <c r="C310" t="s">
        <v>155</v>
      </c>
      <c r="D310" s="3">
        <v>0</v>
      </c>
      <c r="E310" s="3">
        <v>0</v>
      </c>
      <c r="F310" s="3">
        <v>0</v>
      </c>
      <c r="G310" s="3">
        <v>0</v>
      </c>
      <c r="H310" s="3">
        <v>0</v>
      </c>
      <c r="I310" s="3">
        <v>0</v>
      </c>
      <c r="J310" s="3">
        <v>0</v>
      </c>
      <c r="K310" s="3">
        <v>0</v>
      </c>
      <c r="L310" s="3">
        <v>0</v>
      </c>
      <c r="M310" s="3">
        <v>0</v>
      </c>
      <c r="N310" s="3">
        <v>0</v>
      </c>
      <c r="O310" s="3">
        <v>0</v>
      </c>
      <c r="P310" s="3">
        <v>0</v>
      </c>
      <c r="Q310" s="3">
        <v>0</v>
      </c>
      <c r="R310" s="3">
        <v>0</v>
      </c>
    </row>
    <row r="311" spans="1:18" x14ac:dyDescent="0.3">
      <c r="A311">
        <v>47639</v>
      </c>
      <c r="B311" t="s">
        <v>370</v>
      </c>
      <c r="C311" t="s">
        <v>96</v>
      </c>
      <c r="D311" s="3">
        <v>0</v>
      </c>
      <c r="E311" s="3">
        <v>0</v>
      </c>
      <c r="F311" s="3">
        <v>0</v>
      </c>
      <c r="G311" s="3">
        <v>0</v>
      </c>
      <c r="H311" s="3">
        <v>0</v>
      </c>
      <c r="I311" s="3">
        <v>0</v>
      </c>
      <c r="J311" s="3">
        <v>0</v>
      </c>
      <c r="K311" s="3">
        <v>0</v>
      </c>
      <c r="L311" s="3">
        <v>0</v>
      </c>
      <c r="M311" s="3">
        <v>0</v>
      </c>
      <c r="N311" s="3">
        <v>0</v>
      </c>
      <c r="O311" s="3">
        <v>0</v>
      </c>
      <c r="P311" s="3">
        <v>0</v>
      </c>
      <c r="Q311" s="3">
        <v>0</v>
      </c>
      <c r="R311" s="3">
        <v>0</v>
      </c>
    </row>
    <row r="312" spans="1:18" x14ac:dyDescent="0.3">
      <c r="A312">
        <v>48702</v>
      </c>
      <c r="B312" t="s">
        <v>371</v>
      </c>
      <c r="C312" t="s">
        <v>101</v>
      </c>
      <c r="D312" s="3">
        <v>0</v>
      </c>
      <c r="E312" s="3">
        <v>0</v>
      </c>
      <c r="F312" s="3">
        <v>0</v>
      </c>
      <c r="G312" s="3">
        <v>0</v>
      </c>
      <c r="H312" s="3">
        <v>0</v>
      </c>
      <c r="I312" s="3">
        <v>0</v>
      </c>
      <c r="J312" s="3">
        <v>0</v>
      </c>
      <c r="K312" s="3">
        <v>0</v>
      </c>
      <c r="L312" s="3">
        <v>0</v>
      </c>
      <c r="M312" s="3">
        <v>0</v>
      </c>
      <c r="N312" s="3">
        <v>0</v>
      </c>
      <c r="O312" s="3">
        <v>0</v>
      </c>
      <c r="P312" s="3">
        <v>0</v>
      </c>
      <c r="Q312" s="3">
        <v>0</v>
      </c>
      <c r="R312" s="3">
        <v>0</v>
      </c>
    </row>
    <row r="313" spans="1:18" x14ac:dyDescent="0.3">
      <c r="A313">
        <v>44289</v>
      </c>
      <c r="B313" t="s">
        <v>372</v>
      </c>
      <c r="C313" t="s">
        <v>146</v>
      </c>
      <c r="D313" s="3">
        <v>0</v>
      </c>
      <c r="E313" s="3">
        <v>0</v>
      </c>
      <c r="F313" s="3">
        <v>0</v>
      </c>
      <c r="G313" s="3">
        <v>0</v>
      </c>
      <c r="H313" s="3">
        <v>0</v>
      </c>
      <c r="I313" s="3">
        <v>0</v>
      </c>
      <c r="J313" s="3">
        <v>0</v>
      </c>
      <c r="K313" s="3">
        <v>0</v>
      </c>
      <c r="L313" s="3">
        <v>0</v>
      </c>
      <c r="M313" s="3">
        <v>0</v>
      </c>
      <c r="N313" s="3">
        <v>0</v>
      </c>
      <c r="O313" s="3">
        <v>0</v>
      </c>
      <c r="P313" s="3">
        <v>0</v>
      </c>
      <c r="Q313" s="3">
        <v>0</v>
      </c>
      <c r="R313" s="3">
        <v>0</v>
      </c>
    </row>
    <row r="314" spans="1:18" x14ac:dyDescent="0.3">
      <c r="A314">
        <v>46128</v>
      </c>
      <c r="B314" t="s">
        <v>373</v>
      </c>
      <c r="C314" t="s">
        <v>220</v>
      </c>
      <c r="D314" s="3">
        <v>0</v>
      </c>
      <c r="E314" s="3">
        <v>0</v>
      </c>
      <c r="F314" s="3">
        <v>0</v>
      </c>
      <c r="G314" s="3">
        <v>0</v>
      </c>
      <c r="H314" s="3">
        <v>0</v>
      </c>
      <c r="I314" s="3">
        <v>0</v>
      </c>
      <c r="J314" s="3">
        <v>0</v>
      </c>
      <c r="K314" s="3">
        <v>0</v>
      </c>
      <c r="L314" s="3">
        <v>0</v>
      </c>
      <c r="M314" s="3">
        <v>0</v>
      </c>
      <c r="N314" s="3">
        <v>0</v>
      </c>
      <c r="O314" s="3">
        <v>0</v>
      </c>
      <c r="P314" s="3">
        <v>0</v>
      </c>
      <c r="Q314" s="3">
        <v>0</v>
      </c>
      <c r="R314" s="3">
        <v>0</v>
      </c>
    </row>
    <row r="315" spans="1:18" x14ac:dyDescent="0.3">
      <c r="A315">
        <v>47886</v>
      </c>
      <c r="B315" t="s">
        <v>373</v>
      </c>
      <c r="C315" t="s">
        <v>241</v>
      </c>
      <c r="D315" s="3">
        <v>0</v>
      </c>
      <c r="E315" s="3">
        <v>0</v>
      </c>
      <c r="F315" s="3">
        <v>0</v>
      </c>
      <c r="G315" s="3">
        <v>0</v>
      </c>
      <c r="H315" s="3">
        <v>0</v>
      </c>
      <c r="I315" s="3">
        <v>0</v>
      </c>
      <c r="J315" s="3">
        <v>0</v>
      </c>
      <c r="K315" s="3">
        <v>0</v>
      </c>
      <c r="L315" s="3">
        <v>0</v>
      </c>
      <c r="M315" s="3">
        <v>0</v>
      </c>
      <c r="N315" s="3">
        <v>0</v>
      </c>
      <c r="O315" s="3">
        <v>0</v>
      </c>
      <c r="P315" s="3">
        <v>0</v>
      </c>
      <c r="Q315" s="3">
        <v>0</v>
      </c>
      <c r="R315" s="3">
        <v>0</v>
      </c>
    </row>
    <row r="316" spans="1:18" x14ac:dyDescent="0.3">
      <c r="A316">
        <v>49452</v>
      </c>
      <c r="B316" t="s">
        <v>373</v>
      </c>
      <c r="C316" t="s">
        <v>155</v>
      </c>
      <c r="D316" s="3">
        <v>862060.89</v>
      </c>
      <c r="E316" s="3">
        <v>862060.89</v>
      </c>
      <c r="F316" s="3">
        <v>1724121.78</v>
      </c>
      <c r="G316" s="3">
        <v>0</v>
      </c>
      <c r="H316" s="3">
        <v>0</v>
      </c>
      <c r="I316" s="3">
        <v>0</v>
      </c>
      <c r="J316" s="3">
        <v>0</v>
      </c>
      <c r="K316" s="3">
        <v>0</v>
      </c>
      <c r="L316" s="3">
        <v>0</v>
      </c>
      <c r="M316" s="3">
        <v>0</v>
      </c>
      <c r="N316" s="3">
        <v>0</v>
      </c>
      <c r="O316" s="3">
        <v>0</v>
      </c>
      <c r="P316" s="3">
        <v>862060.89</v>
      </c>
      <c r="Q316" s="3">
        <v>862060.89</v>
      </c>
      <c r="R316" s="3">
        <v>1724121.78</v>
      </c>
    </row>
    <row r="317" spans="1:18" x14ac:dyDescent="0.3">
      <c r="A317">
        <v>48272</v>
      </c>
      <c r="B317" t="s">
        <v>374</v>
      </c>
      <c r="C317" t="s">
        <v>322</v>
      </c>
      <c r="D317" s="3">
        <v>0</v>
      </c>
      <c r="E317" s="3">
        <v>0</v>
      </c>
      <c r="F317" s="3">
        <v>0</v>
      </c>
      <c r="G317" s="3">
        <v>0</v>
      </c>
      <c r="H317" s="3">
        <v>0</v>
      </c>
      <c r="I317" s="3">
        <v>0</v>
      </c>
      <c r="J317" s="3">
        <v>0</v>
      </c>
      <c r="K317" s="3">
        <v>0</v>
      </c>
      <c r="L317" s="3">
        <v>0</v>
      </c>
      <c r="M317" s="3">
        <v>0</v>
      </c>
      <c r="N317" s="3">
        <v>0</v>
      </c>
      <c r="O317" s="3">
        <v>0</v>
      </c>
      <c r="P317" s="3">
        <v>0</v>
      </c>
      <c r="Q317" s="3">
        <v>0</v>
      </c>
      <c r="R317" s="3">
        <v>0</v>
      </c>
    </row>
    <row r="318" spans="1:18" x14ac:dyDescent="0.3">
      <c r="A318">
        <v>442</v>
      </c>
      <c r="B318" t="s">
        <v>375</v>
      </c>
      <c r="C318" t="s">
        <v>376</v>
      </c>
      <c r="D318" s="3">
        <v>1005295.2</v>
      </c>
      <c r="E318" s="3">
        <v>1005295.2</v>
      </c>
      <c r="F318" s="3">
        <v>2010590.4</v>
      </c>
      <c r="G318" s="3">
        <v>0</v>
      </c>
      <c r="H318" s="3">
        <v>0</v>
      </c>
      <c r="I318" s="3">
        <v>0</v>
      </c>
      <c r="J318" s="3">
        <v>0</v>
      </c>
      <c r="K318" s="3">
        <v>0</v>
      </c>
      <c r="L318" s="3">
        <v>0</v>
      </c>
      <c r="M318" s="3">
        <v>0</v>
      </c>
      <c r="N318" s="3">
        <v>0</v>
      </c>
      <c r="O318" s="3">
        <v>0</v>
      </c>
      <c r="P318" s="3">
        <v>1005295.2</v>
      </c>
      <c r="Q318" s="3">
        <v>1005295.2</v>
      </c>
      <c r="R318" s="3">
        <v>2010590.4</v>
      </c>
    </row>
    <row r="319" spans="1:18" x14ac:dyDescent="0.3">
      <c r="A319">
        <v>50005</v>
      </c>
      <c r="B319" t="s">
        <v>375</v>
      </c>
      <c r="C319" t="s">
        <v>5</v>
      </c>
      <c r="D319" s="3">
        <v>0</v>
      </c>
      <c r="E319" s="3">
        <v>0</v>
      </c>
      <c r="F319" s="3">
        <v>0</v>
      </c>
      <c r="G319" s="3">
        <v>0</v>
      </c>
      <c r="H319" s="3">
        <v>0</v>
      </c>
      <c r="I319" s="3">
        <v>0</v>
      </c>
      <c r="J319" s="3">
        <v>0</v>
      </c>
      <c r="K319" s="3">
        <v>0</v>
      </c>
      <c r="L319" s="3">
        <v>0</v>
      </c>
      <c r="M319" s="3">
        <v>0</v>
      </c>
      <c r="N319" s="3">
        <v>0</v>
      </c>
      <c r="O319" s="3">
        <v>0</v>
      </c>
      <c r="P319" s="3">
        <v>0</v>
      </c>
      <c r="Q319" s="3">
        <v>0</v>
      </c>
      <c r="R319" s="3">
        <v>0</v>
      </c>
    </row>
    <row r="320" spans="1:18" x14ac:dyDescent="0.3">
      <c r="A320">
        <v>44297</v>
      </c>
      <c r="B320" t="s">
        <v>377</v>
      </c>
      <c r="C320" t="s">
        <v>155</v>
      </c>
      <c r="D320" s="3">
        <v>0</v>
      </c>
      <c r="E320" s="3">
        <v>0</v>
      </c>
      <c r="F320" s="3">
        <v>0</v>
      </c>
      <c r="G320" s="3">
        <v>224393.71</v>
      </c>
      <c r="H320" s="3">
        <v>224393.71</v>
      </c>
      <c r="I320" s="3">
        <v>448787.42</v>
      </c>
      <c r="J320" s="3">
        <v>230003.54</v>
      </c>
      <c r="K320" s="3">
        <v>230003.54</v>
      </c>
      <c r="L320" s="3">
        <v>460007.09</v>
      </c>
      <c r="M320" s="3">
        <v>0</v>
      </c>
      <c r="N320" s="3">
        <v>0</v>
      </c>
      <c r="O320" s="3">
        <v>0</v>
      </c>
      <c r="P320" s="3">
        <v>454397.25</v>
      </c>
      <c r="Q320" s="3">
        <v>454397.25</v>
      </c>
      <c r="R320" s="3">
        <v>908794.5</v>
      </c>
    </row>
    <row r="321" spans="1:18" x14ac:dyDescent="0.3">
      <c r="A321">
        <v>44305</v>
      </c>
      <c r="B321" t="s">
        <v>378</v>
      </c>
      <c r="C321" t="s">
        <v>50</v>
      </c>
      <c r="D321" s="3">
        <v>0</v>
      </c>
      <c r="E321" s="3">
        <v>0</v>
      </c>
      <c r="F321" s="3">
        <v>0</v>
      </c>
      <c r="G321" s="3">
        <v>0.01</v>
      </c>
      <c r="H321" s="3">
        <v>0.01</v>
      </c>
      <c r="I321" s="3">
        <v>0.02</v>
      </c>
      <c r="J321" s="3">
        <v>198397.51</v>
      </c>
      <c r="K321" s="3">
        <v>198397.51</v>
      </c>
      <c r="L321" s="3">
        <v>396795.02</v>
      </c>
      <c r="M321" s="3">
        <v>0</v>
      </c>
      <c r="N321" s="3">
        <v>0</v>
      </c>
      <c r="O321" s="3">
        <v>0</v>
      </c>
      <c r="P321" s="3">
        <v>198397.52</v>
      </c>
      <c r="Q321" s="3">
        <v>198397.52</v>
      </c>
      <c r="R321" s="3">
        <v>396795.03</v>
      </c>
    </row>
    <row r="322" spans="1:18" x14ac:dyDescent="0.3">
      <c r="A322">
        <v>45831</v>
      </c>
      <c r="B322" t="s">
        <v>379</v>
      </c>
      <c r="C322" t="s">
        <v>31</v>
      </c>
      <c r="D322" s="3">
        <v>0</v>
      </c>
      <c r="E322" s="3">
        <v>0</v>
      </c>
      <c r="F322" s="3">
        <v>0</v>
      </c>
      <c r="G322" s="3">
        <v>0</v>
      </c>
      <c r="H322" s="3">
        <v>0</v>
      </c>
      <c r="I322" s="3">
        <v>0</v>
      </c>
      <c r="J322" s="3">
        <v>0</v>
      </c>
      <c r="K322" s="3">
        <v>0</v>
      </c>
      <c r="L322" s="3">
        <v>0</v>
      </c>
      <c r="M322" s="3">
        <v>0</v>
      </c>
      <c r="N322" s="3">
        <v>0</v>
      </c>
      <c r="O322" s="3">
        <v>0</v>
      </c>
      <c r="P322" s="3">
        <v>0</v>
      </c>
      <c r="Q322" s="3">
        <v>0</v>
      </c>
      <c r="R322" s="3">
        <v>0</v>
      </c>
    </row>
    <row r="323" spans="1:18" x14ac:dyDescent="0.3">
      <c r="A323">
        <v>50211</v>
      </c>
      <c r="B323" t="s">
        <v>380</v>
      </c>
      <c r="C323" t="s">
        <v>86</v>
      </c>
      <c r="D323" s="3">
        <v>0</v>
      </c>
      <c r="E323" s="3">
        <v>0</v>
      </c>
      <c r="F323" s="3">
        <v>0</v>
      </c>
      <c r="G323" s="3">
        <v>0</v>
      </c>
      <c r="H323" s="3">
        <v>0</v>
      </c>
      <c r="I323" s="3">
        <v>0</v>
      </c>
      <c r="J323" s="3">
        <v>0</v>
      </c>
      <c r="K323" s="3">
        <v>0</v>
      </c>
      <c r="L323" s="3">
        <v>0</v>
      </c>
      <c r="M323" s="3">
        <v>0</v>
      </c>
      <c r="N323" s="3">
        <v>0</v>
      </c>
      <c r="O323" s="3">
        <v>0</v>
      </c>
      <c r="P323" s="3">
        <v>0</v>
      </c>
      <c r="Q323" s="3">
        <v>0</v>
      </c>
      <c r="R323" s="3">
        <v>0</v>
      </c>
    </row>
    <row r="324" spans="1:18" x14ac:dyDescent="0.3">
      <c r="A324">
        <v>46805</v>
      </c>
      <c r="B324" t="s">
        <v>381</v>
      </c>
      <c r="C324" t="s">
        <v>222</v>
      </c>
      <c r="D324" s="3">
        <v>448428.65</v>
      </c>
      <c r="E324" s="3">
        <v>448428.65</v>
      </c>
      <c r="F324" s="3">
        <v>896857.3</v>
      </c>
      <c r="G324" s="3">
        <v>0</v>
      </c>
      <c r="H324" s="3">
        <v>0</v>
      </c>
      <c r="I324" s="3">
        <v>0</v>
      </c>
      <c r="J324" s="3">
        <v>0</v>
      </c>
      <c r="K324" s="3">
        <v>0</v>
      </c>
      <c r="L324" s="3">
        <v>0</v>
      </c>
      <c r="M324" s="3">
        <v>0</v>
      </c>
      <c r="N324" s="3">
        <v>0</v>
      </c>
      <c r="O324" s="3">
        <v>0</v>
      </c>
      <c r="P324" s="3">
        <v>448428.65</v>
      </c>
      <c r="Q324" s="3">
        <v>448428.65</v>
      </c>
      <c r="R324" s="3">
        <v>896857.3</v>
      </c>
    </row>
    <row r="325" spans="1:18" x14ac:dyDescent="0.3">
      <c r="A325">
        <v>44313</v>
      </c>
      <c r="B325" t="s">
        <v>382</v>
      </c>
      <c r="C325" t="s">
        <v>146</v>
      </c>
      <c r="D325" s="3">
        <v>0</v>
      </c>
      <c r="E325" s="3">
        <v>0</v>
      </c>
      <c r="F325" s="3">
        <v>0</v>
      </c>
      <c r="G325" s="3">
        <v>0</v>
      </c>
      <c r="H325" s="3">
        <v>0</v>
      </c>
      <c r="I325" s="3">
        <v>0</v>
      </c>
      <c r="J325" s="3">
        <v>0</v>
      </c>
      <c r="K325" s="3">
        <v>0</v>
      </c>
      <c r="L325" s="3">
        <v>0</v>
      </c>
      <c r="M325" s="3">
        <v>0</v>
      </c>
      <c r="N325" s="3">
        <v>0</v>
      </c>
      <c r="O325" s="3">
        <v>0</v>
      </c>
      <c r="P325" s="3">
        <v>0</v>
      </c>
      <c r="Q325" s="3">
        <v>0</v>
      </c>
      <c r="R325" s="3">
        <v>0</v>
      </c>
    </row>
    <row r="326" spans="1:18" x14ac:dyDescent="0.3">
      <c r="A326">
        <v>44321</v>
      </c>
      <c r="B326" t="s">
        <v>383</v>
      </c>
      <c r="C326" t="s">
        <v>63</v>
      </c>
      <c r="D326" s="3">
        <v>0</v>
      </c>
      <c r="E326" s="3">
        <v>0</v>
      </c>
      <c r="F326" s="3">
        <v>0</v>
      </c>
      <c r="G326" s="3">
        <v>0</v>
      </c>
      <c r="H326" s="3">
        <v>0</v>
      </c>
      <c r="I326" s="3">
        <v>0</v>
      </c>
      <c r="J326" s="3">
        <v>0</v>
      </c>
      <c r="K326" s="3">
        <v>0</v>
      </c>
      <c r="L326" s="3">
        <v>0</v>
      </c>
      <c r="M326" s="3">
        <v>0</v>
      </c>
      <c r="N326" s="3">
        <v>0</v>
      </c>
      <c r="O326" s="3">
        <v>0</v>
      </c>
      <c r="P326" s="3">
        <v>0</v>
      </c>
      <c r="Q326" s="3">
        <v>0</v>
      </c>
      <c r="R326" s="3">
        <v>0</v>
      </c>
    </row>
    <row r="327" spans="1:18" x14ac:dyDescent="0.3">
      <c r="A327">
        <v>44339</v>
      </c>
      <c r="B327" t="s">
        <v>384</v>
      </c>
      <c r="C327" t="s">
        <v>225</v>
      </c>
      <c r="D327" s="3">
        <v>0</v>
      </c>
      <c r="E327" s="3">
        <v>0</v>
      </c>
      <c r="F327" s="3">
        <v>0</v>
      </c>
      <c r="G327" s="3">
        <v>44568.18</v>
      </c>
      <c r="H327" s="3">
        <v>44568.18</v>
      </c>
      <c r="I327" s="3">
        <v>89136.36</v>
      </c>
      <c r="J327" s="3">
        <v>73804.19</v>
      </c>
      <c r="K327" s="3">
        <v>73663.789999999994</v>
      </c>
      <c r="L327" s="3">
        <v>147467.97</v>
      </c>
      <c r="M327" s="3">
        <v>0</v>
      </c>
      <c r="N327" s="3">
        <v>0</v>
      </c>
      <c r="O327" s="3">
        <v>0</v>
      </c>
      <c r="P327" s="3">
        <v>118372.37</v>
      </c>
      <c r="Q327" s="3">
        <v>118231.96</v>
      </c>
      <c r="R327" s="3">
        <v>236604.33</v>
      </c>
    </row>
    <row r="328" spans="1:18" x14ac:dyDescent="0.3">
      <c r="A328">
        <v>48553</v>
      </c>
      <c r="B328" t="s">
        <v>385</v>
      </c>
      <c r="C328" t="s">
        <v>132</v>
      </c>
      <c r="D328" s="3">
        <v>0</v>
      </c>
      <c r="E328" s="3">
        <v>0</v>
      </c>
      <c r="F328" s="3">
        <v>0</v>
      </c>
      <c r="G328" s="3">
        <v>1861.27</v>
      </c>
      <c r="H328" s="3">
        <v>1861.27</v>
      </c>
      <c r="I328" s="3">
        <v>3722.54</v>
      </c>
      <c r="J328" s="3">
        <v>3610.27</v>
      </c>
      <c r="K328" s="3">
        <v>3610.27</v>
      </c>
      <c r="L328" s="3">
        <v>7220.54</v>
      </c>
      <c r="M328" s="3">
        <v>0</v>
      </c>
      <c r="N328" s="3">
        <v>0</v>
      </c>
      <c r="O328" s="3">
        <v>0</v>
      </c>
      <c r="P328" s="3">
        <v>5471.54</v>
      </c>
      <c r="Q328" s="3">
        <v>5471.54</v>
      </c>
      <c r="R328" s="3">
        <v>10943.07</v>
      </c>
    </row>
    <row r="329" spans="1:18" x14ac:dyDescent="0.3">
      <c r="A329">
        <v>49882</v>
      </c>
      <c r="B329" t="s">
        <v>386</v>
      </c>
      <c r="C329" t="s">
        <v>11</v>
      </c>
      <c r="D329" s="3">
        <v>18254.189999999999</v>
      </c>
      <c r="E329" s="3">
        <v>18254.189999999999</v>
      </c>
      <c r="F329" s="3">
        <v>36508.379999999997</v>
      </c>
      <c r="G329" s="3">
        <v>0</v>
      </c>
      <c r="H329" s="3">
        <v>0</v>
      </c>
      <c r="I329" s="3">
        <v>0</v>
      </c>
      <c r="J329" s="3">
        <v>0</v>
      </c>
      <c r="K329" s="3">
        <v>0</v>
      </c>
      <c r="L329" s="3">
        <v>0</v>
      </c>
      <c r="M329" s="3">
        <v>0</v>
      </c>
      <c r="N329" s="3">
        <v>0</v>
      </c>
      <c r="O329" s="3">
        <v>0</v>
      </c>
      <c r="P329" s="3">
        <v>18254.189999999999</v>
      </c>
      <c r="Q329" s="3">
        <v>18254.189999999999</v>
      </c>
      <c r="R329" s="3">
        <v>36508.379999999997</v>
      </c>
    </row>
    <row r="330" spans="1:18" x14ac:dyDescent="0.3">
      <c r="A330">
        <v>44347</v>
      </c>
      <c r="B330" t="s">
        <v>387</v>
      </c>
      <c r="C330" t="s">
        <v>45</v>
      </c>
      <c r="D330" s="3">
        <v>0</v>
      </c>
      <c r="E330" s="3">
        <v>0</v>
      </c>
      <c r="F330" s="3">
        <v>0</v>
      </c>
      <c r="G330" s="3">
        <v>24947.67</v>
      </c>
      <c r="H330" s="3">
        <v>24947.67</v>
      </c>
      <c r="I330" s="3">
        <v>49895.34</v>
      </c>
      <c r="J330" s="3">
        <v>0</v>
      </c>
      <c r="K330" s="3">
        <v>0</v>
      </c>
      <c r="L330" s="3">
        <v>0</v>
      </c>
      <c r="M330" s="3">
        <v>0</v>
      </c>
      <c r="N330" s="3">
        <v>0</v>
      </c>
      <c r="O330" s="3">
        <v>0</v>
      </c>
      <c r="P330" s="3">
        <v>24947.67</v>
      </c>
      <c r="Q330" s="3">
        <v>24947.67</v>
      </c>
      <c r="R330" s="3">
        <v>49895.34</v>
      </c>
    </row>
    <row r="331" spans="1:18" x14ac:dyDescent="0.3">
      <c r="A331">
        <v>45476</v>
      </c>
      <c r="B331" t="s">
        <v>388</v>
      </c>
      <c r="C331" t="s">
        <v>232</v>
      </c>
      <c r="D331" s="3">
        <v>2106914.37</v>
      </c>
      <c r="E331" s="3">
        <v>2106914.37</v>
      </c>
      <c r="F331" s="3">
        <v>4213828.75</v>
      </c>
      <c r="G331" s="3">
        <v>763695.09</v>
      </c>
      <c r="H331" s="3">
        <v>763695.09</v>
      </c>
      <c r="I331" s="3">
        <v>1527390.18</v>
      </c>
      <c r="J331" s="3">
        <v>0</v>
      </c>
      <c r="K331" s="3">
        <v>0</v>
      </c>
      <c r="L331" s="3">
        <v>0</v>
      </c>
      <c r="M331" s="3">
        <v>0</v>
      </c>
      <c r="N331" s="3">
        <v>0</v>
      </c>
      <c r="O331" s="3">
        <v>0</v>
      </c>
      <c r="P331" s="3">
        <v>2870609.46</v>
      </c>
      <c r="Q331" s="3">
        <v>2870609.46</v>
      </c>
      <c r="R331" s="3">
        <v>5741218.9299999997</v>
      </c>
    </row>
    <row r="332" spans="1:18" x14ac:dyDescent="0.3">
      <c r="A332">
        <v>50450</v>
      </c>
      <c r="B332" t="s">
        <v>389</v>
      </c>
      <c r="C332" t="s">
        <v>128</v>
      </c>
      <c r="D332" s="3">
        <v>1767887.37</v>
      </c>
      <c r="E332" s="3">
        <v>1767887.37</v>
      </c>
      <c r="F332" s="3">
        <v>3535774.74</v>
      </c>
      <c r="G332" s="3">
        <v>319031.84999999998</v>
      </c>
      <c r="H332" s="3">
        <v>319031.84999999998</v>
      </c>
      <c r="I332" s="3">
        <v>638063.68999999994</v>
      </c>
      <c r="J332" s="3">
        <v>0</v>
      </c>
      <c r="K332" s="3">
        <v>0</v>
      </c>
      <c r="L332" s="3">
        <v>0</v>
      </c>
      <c r="M332" s="3">
        <v>0</v>
      </c>
      <c r="N332" s="3">
        <v>0</v>
      </c>
      <c r="O332" s="3">
        <v>0</v>
      </c>
      <c r="P332" s="3">
        <v>2086919.21</v>
      </c>
      <c r="Q332" s="3">
        <v>2086919.21</v>
      </c>
      <c r="R332" s="3">
        <v>4173838.43</v>
      </c>
    </row>
    <row r="333" spans="1:18" x14ac:dyDescent="0.3">
      <c r="A333">
        <v>44354</v>
      </c>
      <c r="B333" t="s">
        <v>390</v>
      </c>
      <c r="C333" t="s">
        <v>11</v>
      </c>
      <c r="D333" s="3">
        <v>0</v>
      </c>
      <c r="E333" s="3">
        <v>0</v>
      </c>
      <c r="F333" s="3">
        <v>0</v>
      </c>
      <c r="G333" s="3">
        <v>45162.09</v>
      </c>
      <c r="H333" s="3">
        <v>45162.09</v>
      </c>
      <c r="I333" s="3">
        <v>90324.18</v>
      </c>
      <c r="J333" s="3">
        <v>321152.58</v>
      </c>
      <c r="K333" s="3">
        <v>321152.58</v>
      </c>
      <c r="L333" s="3">
        <v>642305.16</v>
      </c>
      <c r="M333" s="3">
        <v>0</v>
      </c>
      <c r="N333" s="3">
        <v>0</v>
      </c>
      <c r="O333" s="3">
        <v>0</v>
      </c>
      <c r="P333" s="3">
        <v>366314.67</v>
      </c>
      <c r="Q333" s="3">
        <v>366314.67</v>
      </c>
      <c r="R333" s="3">
        <v>732629.34</v>
      </c>
    </row>
    <row r="334" spans="1:18" x14ac:dyDescent="0.3">
      <c r="A334">
        <v>50153</v>
      </c>
      <c r="B334" t="s">
        <v>391</v>
      </c>
      <c r="C334" t="s">
        <v>86</v>
      </c>
      <c r="D334" s="3">
        <v>0</v>
      </c>
      <c r="E334" s="3">
        <v>0</v>
      </c>
      <c r="F334" s="3">
        <v>0</v>
      </c>
      <c r="G334" s="3">
        <v>0</v>
      </c>
      <c r="H334" s="3">
        <v>0</v>
      </c>
      <c r="I334" s="3">
        <v>0</v>
      </c>
      <c r="J334" s="3">
        <v>0</v>
      </c>
      <c r="K334" s="3">
        <v>0</v>
      </c>
      <c r="L334" s="3">
        <v>0</v>
      </c>
      <c r="M334" s="3">
        <v>0</v>
      </c>
      <c r="N334" s="3">
        <v>0</v>
      </c>
      <c r="O334" s="3">
        <v>0</v>
      </c>
      <c r="P334" s="3">
        <v>0</v>
      </c>
      <c r="Q334" s="3">
        <v>0</v>
      </c>
      <c r="R334" s="3">
        <v>0</v>
      </c>
    </row>
    <row r="335" spans="1:18" x14ac:dyDescent="0.3">
      <c r="A335">
        <v>44362</v>
      </c>
      <c r="B335" t="s">
        <v>392</v>
      </c>
      <c r="C335" t="s">
        <v>21</v>
      </c>
      <c r="D335" s="3">
        <v>1077203.3400000001</v>
      </c>
      <c r="E335" s="3">
        <v>1077203.3400000001</v>
      </c>
      <c r="F335" s="3">
        <v>2154406.69</v>
      </c>
      <c r="G335" s="3">
        <v>109312.43</v>
      </c>
      <c r="H335" s="3">
        <v>109312.43</v>
      </c>
      <c r="I335" s="3">
        <v>218624.85</v>
      </c>
      <c r="J335" s="3">
        <v>0</v>
      </c>
      <c r="K335" s="3">
        <v>0</v>
      </c>
      <c r="L335" s="3">
        <v>0</v>
      </c>
      <c r="M335" s="3">
        <v>0</v>
      </c>
      <c r="N335" s="3">
        <v>0</v>
      </c>
      <c r="O335" s="3">
        <v>0</v>
      </c>
      <c r="P335" s="3">
        <v>1186515.77</v>
      </c>
      <c r="Q335" s="3">
        <v>1186515.77</v>
      </c>
      <c r="R335" s="3">
        <v>2373031.54</v>
      </c>
    </row>
    <row r="336" spans="1:18" x14ac:dyDescent="0.3">
      <c r="A336">
        <v>44370</v>
      </c>
      <c r="B336" t="s">
        <v>393</v>
      </c>
      <c r="C336" t="s">
        <v>50</v>
      </c>
      <c r="D336" s="3">
        <v>591713.23</v>
      </c>
      <c r="E336" s="3">
        <v>591713.23</v>
      </c>
      <c r="F336" s="3">
        <v>1183426.47</v>
      </c>
      <c r="G336" s="3">
        <v>0</v>
      </c>
      <c r="H336" s="3">
        <v>0</v>
      </c>
      <c r="I336" s="3">
        <v>0</v>
      </c>
      <c r="J336" s="3">
        <v>0</v>
      </c>
      <c r="K336" s="3">
        <v>0</v>
      </c>
      <c r="L336" s="3">
        <v>0</v>
      </c>
      <c r="M336" s="3">
        <v>0</v>
      </c>
      <c r="N336" s="3">
        <v>0</v>
      </c>
      <c r="O336" s="3">
        <v>0</v>
      </c>
      <c r="P336" s="3">
        <v>591713.23</v>
      </c>
      <c r="Q336" s="3">
        <v>591713.23</v>
      </c>
      <c r="R336" s="3">
        <v>1183426.47</v>
      </c>
    </row>
    <row r="337" spans="1:18" x14ac:dyDescent="0.3">
      <c r="A337">
        <v>48850</v>
      </c>
      <c r="B337" t="s">
        <v>394</v>
      </c>
      <c r="C337" t="s">
        <v>210</v>
      </c>
      <c r="D337" s="3">
        <v>0</v>
      </c>
      <c r="E337" s="3">
        <v>0</v>
      </c>
      <c r="F337" s="3">
        <v>0</v>
      </c>
      <c r="G337" s="3">
        <v>0</v>
      </c>
      <c r="H337" s="3">
        <v>0</v>
      </c>
      <c r="I337" s="3">
        <v>0</v>
      </c>
      <c r="J337" s="3">
        <v>0</v>
      </c>
      <c r="K337" s="3">
        <v>0</v>
      </c>
      <c r="L337" s="3">
        <v>0</v>
      </c>
      <c r="M337" s="3">
        <v>0</v>
      </c>
      <c r="N337" s="3">
        <v>0</v>
      </c>
      <c r="O337" s="3">
        <v>0</v>
      </c>
      <c r="P337" s="3">
        <v>0</v>
      </c>
      <c r="Q337" s="3">
        <v>0</v>
      </c>
      <c r="R337" s="3">
        <v>0</v>
      </c>
    </row>
    <row r="338" spans="1:18" x14ac:dyDescent="0.3">
      <c r="A338">
        <v>47456</v>
      </c>
      <c r="B338" t="s">
        <v>395</v>
      </c>
      <c r="C338" t="s">
        <v>25</v>
      </c>
      <c r="D338" s="3">
        <v>0</v>
      </c>
      <c r="E338" s="3">
        <v>0</v>
      </c>
      <c r="F338" s="3">
        <v>0</v>
      </c>
      <c r="G338" s="3">
        <v>12750.59</v>
      </c>
      <c r="H338" s="3">
        <v>12750.59</v>
      </c>
      <c r="I338" s="3">
        <v>25501.17</v>
      </c>
      <c r="J338" s="3">
        <v>0</v>
      </c>
      <c r="K338" s="3">
        <v>0</v>
      </c>
      <c r="L338" s="3">
        <v>0</v>
      </c>
      <c r="M338" s="3">
        <v>0</v>
      </c>
      <c r="N338" s="3">
        <v>0</v>
      </c>
      <c r="O338" s="3">
        <v>0</v>
      </c>
      <c r="P338" s="3">
        <v>12750.59</v>
      </c>
      <c r="Q338" s="3">
        <v>12750.59</v>
      </c>
      <c r="R338" s="3">
        <v>25501.17</v>
      </c>
    </row>
    <row r="339" spans="1:18" x14ac:dyDescent="0.3">
      <c r="A339">
        <v>50229</v>
      </c>
      <c r="B339" t="s">
        <v>396</v>
      </c>
      <c r="C339" t="s">
        <v>86</v>
      </c>
      <c r="D339" s="3">
        <v>0</v>
      </c>
      <c r="E339" s="3">
        <v>0</v>
      </c>
      <c r="F339" s="3">
        <v>0</v>
      </c>
      <c r="G339" s="3">
        <v>0</v>
      </c>
      <c r="H339" s="3">
        <v>0</v>
      </c>
      <c r="I339" s="3">
        <v>0</v>
      </c>
      <c r="J339" s="3">
        <v>0</v>
      </c>
      <c r="K339" s="3">
        <v>0</v>
      </c>
      <c r="L339" s="3">
        <v>0</v>
      </c>
      <c r="M339" s="3">
        <v>0</v>
      </c>
      <c r="N339" s="3">
        <v>0</v>
      </c>
      <c r="O339" s="3">
        <v>0</v>
      </c>
      <c r="P339" s="3">
        <v>0</v>
      </c>
      <c r="Q339" s="3">
        <v>0</v>
      </c>
      <c r="R339" s="3">
        <v>0</v>
      </c>
    </row>
    <row r="340" spans="1:18" x14ac:dyDescent="0.3">
      <c r="A340">
        <v>45484</v>
      </c>
      <c r="B340" t="s">
        <v>397</v>
      </c>
      <c r="C340" t="s">
        <v>277</v>
      </c>
      <c r="D340" s="3">
        <v>0</v>
      </c>
      <c r="E340" s="3">
        <v>0</v>
      </c>
      <c r="F340" s="3">
        <v>0</v>
      </c>
      <c r="G340" s="3">
        <v>0</v>
      </c>
      <c r="H340" s="3">
        <v>0</v>
      </c>
      <c r="I340" s="3">
        <v>0</v>
      </c>
      <c r="J340" s="3">
        <v>0</v>
      </c>
      <c r="K340" s="3">
        <v>0</v>
      </c>
      <c r="L340" s="3">
        <v>0</v>
      </c>
      <c r="M340" s="3">
        <v>0</v>
      </c>
      <c r="N340" s="3">
        <v>0</v>
      </c>
      <c r="O340" s="3">
        <v>0</v>
      </c>
      <c r="P340" s="3">
        <v>0</v>
      </c>
      <c r="Q340" s="3">
        <v>0</v>
      </c>
      <c r="R340" s="3">
        <v>0</v>
      </c>
    </row>
    <row r="341" spans="1:18" x14ac:dyDescent="0.3">
      <c r="A341">
        <v>44388</v>
      </c>
      <c r="B341" t="s">
        <v>398</v>
      </c>
      <c r="C341" t="s">
        <v>79</v>
      </c>
      <c r="D341" s="3">
        <v>451821.12</v>
      </c>
      <c r="E341" s="3">
        <v>451821.12</v>
      </c>
      <c r="F341" s="3">
        <v>903642.24</v>
      </c>
      <c r="G341" s="3">
        <v>17188.79</v>
      </c>
      <c r="H341" s="3">
        <v>17188.79</v>
      </c>
      <c r="I341" s="3">
        <v>34377.57</v>
      </c>
      <c r="J341" s="3">
        <v>0</v>
      </c>
      <c r="K341" s="3">
        <v>0</v>
      </c>
      <c r="L341" s="3">
        <v>0</v>
      </c>
      <c r="M341" s="3">
        <v>0</v>
      </c>
      <c r="N341" s="3">
        <v>0</v>
      </c>
      <c r="O341" s="3">
        <v>0</v>
      </c>
      <c r="P341" s="3">
        <v>469009.91</v>
      </c>
      <c r="Q341" s="3">
        <v>469009.91</v>
      </c>
      <c r="R341" s="3">
        <v>938019.81</v>
      </c>
    </row>
    <row r="342" spans="1:18" x14ac:dyDescent="0.3">
      <c r="A342">
        <v>48520</v>
      </c>
      <c r="B342" t="s">
        <v>399</v>
      </c>
      <c r="C342" t="s">
        <v>214</v>
      </c>
      <c r="D342" s="3">
        <v>0</v>
      </c>
      <c r="E342" s="3">
        <v>0</v>
      </c>
      <c r="F342" s="3">
        <v>0</v>
      </c>
      <c r="G342" s="3">
        <v>0</v>
      </c>
      <c r="H342" s="3">
        <v>0</v>
      </c>
      <c r="I342" s="3">
        <v>0</v>
      </c>
      <c r="J342" s="3">
        <v>0</v>
      </c>
      <c r="K342" s="3">
        <v>0</v>
      </c>
      <c r="L342" s="3">
        <v>0</v>
      </c>
      <c r="M342" s="3">
        <v>0</v>
      </c>
      <c r="N342" s="3">
        <v>0</v>
      </c>
      <c r="O342" s="3">
        <v>0</v>
      </c>
      <c r="P342" s="3">
        <v>0</v>
      </c>
      <c r="Q342" s="3">
        <v>0</v>
      </c>
      <c r="R342" s="3">
        <v>0</v>
      </c>
    </row>
    <row r="343" spans="1:18" x14ac:dyDescent="0.3">
      <c r="A343">
        <v>45492</v>
      </c>
      <c r="B343" t="s">
        <v>400</v>
      </c>
      <c r="C343" t="s">
        <v>241</v>
      </c>
      <c r="D343" s="3">
        <v>1308261.9099999999</v>
      </c>
      <c r="E343" s="3">
        <v>1308261.9099999999</v>
      </c>
      <c r="F343" s="3">
        <v>2616523.81</v>
      </c>
      <c r="G343" s="3">
        <v>0.01</v>
      </c>
      <c r="H343" s="3">
        <v>0.01</v>
      </c>
      <c r="I343" s="3">
        <v>0.02</v>
      </c>
      <c r="J343" s="3">
        <v>195761.54</v>
      </c>
      <c r="K343" s="3">
        <v>195761.54</v>
      </c>
      <c r="L343" s="3">
        <v>391523.09</v>
      </c>
      <c r="M343" s="3">
        <v>0</v>
      </c>
      <c r="N343" s="3">
        <v>0</v>
      </c>
      <c r="O343" s="3">
        <v>0</v>
      </c>
      <c r="P343" s="3">
        <v>1504023.46</v>
      </c>
      <c r="Q343" s="3">
        <v>1504023.46</v>
      </c>
      <c r="R343" s="3">
        <v>3008046.91</v>
      </c>
    </row>
    <row r="344" spans="1:18" x14ac:dyDescent="0.3">
      <c r="A344">
        <v>48629</v>
      </c>
      <c r="B344" t="s">
        <v>401</v>
      </c>
      <c r="C344" t="s">
        <v>72</v>
      </c>
      <c r="D344" s="3">
        <v>0</v>
      </c>
      <c r="E344" s="3">
        <v>0</v>
      </c>
      <c r="F344" s="3">
        <v>0</v>
      </c>
      <c r="G344" s="3">
        <v>0</v>
      </c>
      <c r="H344" s="3">
        <v>0</v>
      </c>
      <c r="I344" s="3">
        <v>0</v>
      </c>
      <c r="J344" s="3">
        <v>0</v>
      </c>
      <c r="K344" s="3">
        <v>0</v>
      </c>
      <c r="L344" s="3">
        <v>0</v>
      </c>
      <c r="M344" s="3">
        <v>0</v>
      </c>
      <c r="N344" s="3">
        <v>0</v>
      </c>
      <c r="O344" s="3">
        <v>0</v>
      </c>
      <c r="P344" s="3">
        <v>0</v>
      </c>
      <c r="Q344" s="3">
        <v>0</v>
      </c>
      <c r="R344" s="3">
        <v>0</v>
      </c>
    </row>
    <row r="345" spans="1:18" x14ac:dyDescent="0.3">
      <c r="A345">
        <v>46920</v>
      </c>
      <c r="B345" t="s">
        <v>402</v>
      </c>
      <c r="C345" t="s">
        <v>403</v>
      </c>
      <c r="D345" s="3">
        <v>0</v>
      </c>
      <c r="E345" s="3">
        <v>0</v>
      </c>
      <c r="F345" s="3">
        <v>0</v>
      </c>
      <c r="G345" s="3">
        <v>0</v>
      </c>
      <c r="H345" s="3">
        <v>0</v>
      </c>
      <c r="I345" s="3">
        <v>0</v>
      </c>
      <c r="J345" s="3">
        <v>0</v>
      </c>
      <c r="K345" s="3">
        <v>0</v>
      </c>
      <c r="L345" s="3">
        <v>0</v>
      </c>
      <c r="M345" s="3">
        <v>0</v>
      </c>
      <c r="N345" s="3">
        <v>0</v>
      </c>
      <c r="O345" s="3">
        <v>0</v>
      </c>
      <c r="P345" s="3">
        <v>0</v>
      </c>
      <c r="Q345" s="3">
        <v>0</v>
      </c>
      <c r="R345" s="3">
        <v>0</v>
      </c>
    </row>
    <row r="346" spans="1:18" x14ac:dyDescent="0.3">
      <c r="A346">
        <v>44396</v>
      </c>
      <c r="B346" t="s">
        <v>404</v>
      </c>
      <c r="C346" t="s">
        <v>101</v>
      </c>
      <c r="D346" s="3">
        <v>0</v>
      </c>
      <c r="E346" s="3">
        <v>0</v>
      </c>
      <c r="F346" s="3">
        <v>0</v>
      </c>
      <c r="G346" s="3">
        <v>30076.6</v>
      </c>
      <c r="H346" s="3">
        <v>30076.6</v>
      </c>
      <c r="I346" s="3">
        <v>60153.19</v>
      </c>
      <c r="J346" s="3">
        <v>310164.96999999997</v>
      </c>
      <c r="K346" s="3">
        <v>310164.96999999997</v>
      </c>
      <c r="L346" s="3">
        <v>620329.93999999994</v>
      </c>
      <c r="M346" s="3">
        <v>0</v>
      </c>
      <c r="N346" s="3">
        <v>0</v>
      </c>
      <c r="O346" s="3">
        <v>0</v>
      </c>
      <c r="P346" s="3">
        <v>340241.57</v>
      </c>
      <c r="Q346" s="3">
        <v>340241.57</v>
      </c>
      <c r="R346" s="3">
        <v>680483.13</v>
      </c>
    </row>
    <row r="347" spans="1:18" x14ac:dyDescent="0.3">
      <c r="A347">
        <v>48959</v>
      </c>
      <c r="B347" t="s">
        <v>405</v>
      </c>
      <c r="C347" t="s">
        <v>66</v>
      </c>
      <c r="D347" s="3">
        <v>0</v>
      </c>
      <c r="E347" s="3">
        <v>0</v>
      </c>
      <c r="F347" s="3">
        <v>0</v>
      </c>
      <c r="G347" s="3">
        <v>0</v>
      </c>
      <c r="H347" s="3">
        <v>0</v>
      </c>
      <c r="I347" s="3">
        <v>0</v>
      </c>
      <c r="J347" s="3">
        <v>0</v>
      </c>
      <c r="K347" s="3">
        <v>0</v>
      </c>
      <c r="L347" s="3">
        <v>0</v>
      </c>
      <c r="M347" s="3">
        <v>0</v>
      </c>
      <c r="N347" s="3">
        <v>0</v>
      </c>
      <c r="O347" s="3">
        <v>0</v>
      </c>
      <c r="P347" s="3">
        <v>0</v>
      </c>
      <c r="Q347" s="3">
        <v>0</v>
      </c>
      <c r="R347" s="3">
        <v>0</v>
      </c>
    </row>
    <row r="348" spans="1:18" x14ac:dyDescent="0.3">
      <c r="A348">
        <v>44404</v>
      </c>
      <c r="B348" t="s">
        <v>406</v>
      </c>
      <c r="C348" t="s">
        <v>220</v>
      </c>
      <c r="D348" s="3">
        <v>0</v>
      </c>
      <c r="E348" s="3">
        <v>0</v>
      </c>
      <c r="F348" s="3">
        <v>0</v>
      </c>
      <c r="G348" s="3">
        <v>500272.93</v>
      </c>
      <c r="H348" s="3">
        <v>500272.93</v>
      </c>
      <c r="I348" s="3">
        <v>1000545.86</v>
      </c>
      <c r="J348" s="3">
        <v>1747334.41</v>
      </c>
      <c r="K348" s="3">
        <v>1741610.61</v>
      </c>
      <c r="L348" s="3">
        <v>3488945.03</v>
      </c>
      <c r="M348" s="3">
        <v>0</v>
      </c>
      <c r="N348" s="3">
        <v>0</v>
      </c>
      <c r="O348" s="3">
        <v>0</v>
      </c>
      <c r="P348" s="3">
        <v>2247607.34</v>
      </c>
      <c r="Q348" s="3">
        <v>2241883.54</v>
      </c>
      <c r="R348" s="3">
        <v>4489490.88</v>
      </c>
    </row>
    <row r="349" spans="1:18" x14ac:dyDescent="0.3">
      <c r="A349">
        <v>48173</v>
      </c>
      <c r="B349" t="s">
        <v>407</v>
      </c>
      <c r="C349" t="s">
        <v>15</v>
      </c>
      <c r="D349" s="3">
        <v>0</v>
      </c>
      <c r="E349" s="3">
        <v>0</v>
      </c>
      <c r="F349" s="3">
        <v>0</v>
      </c>
      <c r="G349" s="3">
        <v>0</v>
      </c>
      <c r="H349" s="3">
        <v>0</v>
      </c>
      <c r="I349" s="3">
        <v>0</v>
      </c>
      <c r="J349" s="3">
        <v>0</v>
      </c>
      <c r="K349" s="3">
        <v>0</v>
      </c>
      <c r="L349" s="3">
        <v>0</v>
      </c>
      <c r="M349" s="3">
        <v>0</v>
      </c>
      <c r="N349" s="3">
        <v>0</v>
      </c>
      <c r="O349" s="3">
        <v>0</v>
      </c>
      <c r="P349" s="3">
        <v>0</v>
      </c>
      <c r="Q349" s="3">
        <v>0</v>
      </c>
      <c r="R349" s="3">
        <v>0</v>
      </c>
    </row>
    <row r="350" spans="1:18" x14ac:dyDescent="0.3">
      <c r="A350">
        <v>45500</v>
      </c>
      <c r="B350" t="s">
        <v>408</v>
      </c>
      <c r="C350" t="s">
        <v>47</v>
      </c>
      <c r="D350" s="3">
        <v>0</v>
      </c>
      <c r="E350" s="3">
        <v>0</v>
      </c>
      <c r="F350" s="3">
        <v>0</v>
      </c>
      <c r="G350" s="3">
        <v>0</v>
      </c>
      <c r="H350" s="3">
        <v>0</v>
      </c>
      <c r="I350" s="3">
        <v>0</v>
      </c>
      <c r="J350" s="3">
        <v>0</v>
      </c>
      <c r="K350" s="3">
        <v>0</v>
      </c>
      <c r="L350" s="3">
        <v>0</v>
      </c>
      <c r="M350" s="3">
        <v>0</v>
      </c>
      <c r="N350" s="3">
        <v>0</v>
      </c>
      <c r="O350" s="3">
        <v>0</v>
      </c>
      <c r="P350" s="3">
        <v>0</v>
      </c>
      <c r="Q350" s="3">
        <v>0</v>
      </c>
      <c r="R350" s="3">
        <v>0</v>
      </c>
    </row>
    <row r="351" spans="1:18" x14ac:dyDescent="0.3">
      <c r="A351">
        <v>50633</v>
      </c>
      <c r="B351" t="s">
        <v>409</v>
      </c>
      <c r="C351" t="s">
        <v>106</v>
      </c>
      <c r="D351" s="3">
        <v>0</v>
      </c>
      <c r="E351" s="3">
        <v>0</v>
      </c>
      <c r="F351" s="3">
        <v>0</v>
      </c>
      <c r="G351" s="3">
        <v>0</v>
      </c>
      <c r="H351" s="3">
        <v>0</v>
      </c>
      <c r="I351" s="3">
        <v>0</v>
      </c>
      <c r="J351" s="3">
        <v>11276.99</v>
      </c>
      <c r="K351" s="3">
        <v>11276.99</v>
      </c>
      <c r="L351" s="3">
        <v>22553.97</v>
      </c>
      <c r="M351" s="3">
        <v>0</v>
      </c>
      <c r="N351" s="3">
        <v>0</v>
      </c>
      <c r="O351" s="3">
        <v>0</v>
      </c>
      <c r="P351" s="3">
        <v>11276.99</v>
      </c>
      <c r="Q351" s="3">
        <v>11276.99</v>
      </c>
      <c r="R351" s="3">
        <v>22553.97</v>
      </c>
    </row>
    <row r="352" spans="1:18" x14ac:dyDescent="0.3">
      <c r="A352">
        <v>49361</v>
      </c>
      <c r="B352" t="s">
        <v>410</v>
      </c>
      <c r="C352" t="s">
        <v>172</v>
      </c>
      <c r="D352" s="3">
        <v>0</v>
      </c>
      <c r="E352" s="3">
        <v>0</v>
      </c>
      <c r="F352" s="3">
        <v>0</v>
      </c>
      <c r="G352" s="3">
        <v>0</v>
      </c>
      <c r="H352" s="3">
        <v>0</v>
      </c>
      <c r="I352" s="3">
        <v>0</v>
      </c>
      <c r="J352" s="3">
        <v>0</v>
      </c>
      <c r="K352" s="3">
        <v>0</v>
      </c>
      <c r="L352" s="3">
        <v>0</v>
      </c>
      <c r="M352" s="3">
        <v>0</v>
      </c>
      <c r="N352" s="3">
        <v>0</v>
      </c>
      <c r="O352" s="3">
        <v>0</v>
      </c>
      <c r="P352" s="3">
        <v>0</v>
      </c>
      <c r="Q352" s="3">
        <v>0</v>
      </c>
      <c r="R352" s="3">
        <v>0</v>
      </c>
    </row>
    <row r="353" spans="1:19" x14ac:dyDescent="0.3">
      <c r="A353">
        <v>45518</v>
      </c>
      <c r="B353" t="s">
        <v>411</v>
      </c>
      <c r="C353" t="s">
        <v>72</v>
      </c>
      <c r="D353" s="3">
        <v>0</v>
      </c>
      <c r="E353" s="3">
        <v>0</v>
      </c>
      <c r="F353" s="3">
        <v>0</v>
      </c>
      <c r="G353" s="3">
        <v>0</v>
      </c>
      <c r="H353" s="3">
        <v>0</v>
      </c>
      <c r="I353" s="3">
        <v>0</v>
      </c>
      <c r="J353" s="3">
        <v>0</v>
      </c>
      <c r="K353" s="3">
        <v>0</v>
      </c>
      <c r="L353" s="3">
        <v>0</v>
      </c>
      <c r="M353" s="3">
        <v>0</v>
      </c>
      <c r="N353" s="3">
        <v>0</v>
      </c>
      <c r="O353" s="3">
        <v>0</v>
      </c>
      <c r="P353" s="3">
        <v>0</v>
      </c>
      <c r="Q353" s="3">
        <v>0</v>
      </c>
      <c r="R353" s="3">
        <v>0</v>
      </c>
    </row>
    <row r="354" spans="1:19" x14ac:dyDescent="0.3">
      <c r="A354">
        <v>49890</v>
      </c>
      <c r="B354" t="s">
        <v>412</v>
      </c>
      <c r="C354" t="s">
        <v>11</v>
      </c>
      <c r="D354" s="3">
        <v>0</v>
      </c>
      <c r="E354" s="3">
        <v>0</v>
      </c>
      <c r="F354" s="3">
        <v>0</v>
      </c>
      <c r="G354" s="3">
        <v>35877.67</v>
      </c>
      <c r="H354" s="3">
        <v>35877.67</v>
      </c>
      <c r="I354" s="3">
        <v>71755.34</v>
      </c>
      <c r="J354" s="3">
        <v>76130.649999999994</v>
      </c>
      <c r="K354" s="3">
        <v>76130.649999999994</v>
      </c>
      <c r="L354" s="3">
        <v>152261.29999999999</v>
      </c>
      <c r="M354" s="3">
        <v>0</v>
      </c>
      <c r="N354" s="3">
        <v>0</v>
      </c>
      <c r="O354" s="3">
        <v>0</v>
      </c>
      <c r="P354" s="3">
        <v>112008.32000000001</v>
      </c>
      <c r="Q354" s="3">
        <v>112008.32000000001</v>
      </c>
      <c r="R354" s="3">
        <v>224016.63</v>
      </c>
    </row>
    <row r="355" spans="1:19" x14ac:dyDescent="0.3">
      <c r="A355">
        <v>49627</v>
      </c>
      <c r="B355" t="s">
        <v>413</v>
      </c>
      <c r="C355" t="s">
        <v>84</v>
      </c>
      <c r="D355" s="3">
        <v>0</v>
      </c>
      <c r="E355" s="3">
        <v>0</v>
      </c>
      <c r="F355" s="3">
        <v>0</v>
      </c>
      <c r="G355" s="3">
        <v>0</v>
      </c>
      <c r="H355" s="3">
        <v>0</v>
      </c>
      <c r="I355" s="3">
        <v>0</v>
      </c>
      <c r="J355" s="3">
        <v>0</v>
      </c>
      <c r="K355" s="3">
        <v>0</v>
      </c>
      <c r="L355" s="3">
        <v>0</v>
      </c>
      <c r="M355" s="3">
        <v>0</v>
      </c>
      <c r="N355" s="3">
        <v>0</v>
      </c>
      <c r="O355" s="3">
        <v>0</v>
      </c>
      <c r="P355" s="3">
        <v>0</v>
      </c>
      <c r="Q355" s="3">
        <v>0</v>
      </c>
      <c r="R355" s="3">
        <v>0</v>
      </c>
    </row>
    <row r="356" spans="1:19" x14ac:dyDescent="0.3">
      <c r="A356">
        <v>45948</v>
      </c>
      <c r="B356" t="s">
        <v>414</v>
      </c>
      <c r="C356" t="s">
        <v>415</v>
      </c>
      <c r="D356" s="3">
        <v>273629.93</v>
      </c>
      <c r="E356" s="3">
        <v>273629.93</v>
      </c>
      <c r="F356" s="3">
        <v>547259.86</v>
      </c>
      <c r="G356" s="3">
        <v>117781.32</v>
      </c>
      <c r="H356" s="3">
        <v>117781.32</v>
      </c>
      <c r="I356" s="3">
        <v>235562.64</v>
      </c>
      <c r="J356" s="3">
        <v>0</v>
      </c>
      <c r="K356" s="3">
        <v>0</v>
      </c>
      <c r="L356" s="3">
        <v>0</v>
      </c>
      <c r="M356" s="3">
        <v>0</v>
      </c>
      <c r="N356" s="3">
        <v>0</v>
      </c>
      <c r="O356" s="3">
        <v>0</v>
      </c>
      <c r="P356" s="3">
        <v>391411.25</v>
      </c>
      <c r="Q356" s="3">
        <v>391411.25</v>
      </c>
      <c r="R356" s="3">
        <v>782822.5</v>
      </c>
    </row>
    <row r="357" spans="1:19" x14ac:dyDescent="0.3">
      <c r="A357">
        <v>46672</v>
      </c>
      <c r="B357" t="s">
        <v>416</v>
      </c>
      <c r="C357" t="s">
        <v>19</v>
      </c>
      <c r="D357" s="3">
        <v>0</v>
      </c>
      <c r="E357" s="3">
        <v>0</v>
      </c>
      <c r="F357" s="3">
        <v>0</v>
      </c>
      <c r="G357" s="3">
        <v>0</v>
      </c>
      <c r="H357" s="3">
        <v>0</v>
      </c>
      <c r="I357" s="3">
        <v>0</v>
      </c>
      <c r="J357" s="3">
        <v>0</v>
      </c>
      <c r="K357" s="3">
        <v>0</v>
      </c>
      <c r="L357" s="3">
        <v>0</v>
      </c>
      <c r="M357" s="3">
        <v>0</v>
      </c>
      <c r="N357" s="3">
        <v>0</v>
      </c>
      <c r="O357" s="3">
        <v>0</v>
      </c>
      <c r="P357" s="3">
        <v>0</v>
      </c>
      <c r="Q357" s="3">
        <v>0</v>
      </c>
      <c r="R357" s="3">
        <v>0</v>
      </c>
    </row>
    <row r="358" spans="1:19" x14ac:dyDescent="0.3">
      <c r="A358">
        <v>50039</v>
      </c>
      <c r="B358" t="s">
        <v>417</v>
      </c>
      <c r="C358" t="s">
        <v>5</v>
      </c>
      <c r="D358" s="3">
        <v>563545.05000000005</v>
      </c>
      <c r="E358" s="3">
        <v>563545.05000000005</v>
      </c>
      <c r="F358" s="3">
        <v>1127090.1000000001</v>
      </c>
      <c r="G358" s="3">
        <v>78424.86</v>
      </c>
      <c r="H358" s="3">
        <v>78424.86</v>
      </c>
      <c r="I358" s="3">
        <v>156849.72</v>
      </c>
      <c r="J358" s="3">
        <v>0</v>
      </c>
      <c r="K358" s="3">
        <v>0</v>
      </c>
      <c r="L358" s="3">
        <v>0</v>
      </c>
      <c r="M358" s="3">
        <v>0</v>
      </c>
      <c r="N358" s="3">
        <v>0</v>
      </c>
      <c r="O358" s="3">
        <v>0</v>
      </c>
      <c r="P358" s="3">
        <v>641969.91</v>
      </c>
      <c r="Q358" s="3">
        <v>641969.91</v>
      </c>
      <c r="R358" s="3">
        <v>1283939.82</v>
      </c>
    </row>
    <row r="359" spans="1:19" x14ac:dyDescent="0.3">
      <c r="A359">
        <v>50740</v>
      </c>
      <c r="B359" t="s">
        <v>418</v>
      </c>
      <c r="C359" t="s">
        <v>256</v>
      </c>
      <c r="D359" s="3">
        <v>0</v>
      </c>
      <c r="E359" s="3">
        <v>0</v>
      </c>
      <c r="F359" s="3">
        <v>0</v>
      </c>
      <c r="G359" s="3">
        <v>0</v>
      </c>
      <c r="H359" s="3">
        <v>0</v>
      </c>
      <c r="I359" s="3">
        <v>0</v>
      </c>
      <c r="J359" s="3">
        <v>0</v>
      </c>
      <c r="K359" s="3">
        <v>0</v>
      </c>
      <c r="L359" s="3">
        <v>0</v>
      </c>
      <c r="M359" s="3">
        <v>0</v>
      </c>
      <c r="N359" s="3">
        <v>0</v>
      </c>
      <c r="O359" s="3">
        <v>0</v>
      </c>
      <c r="P359" s="3">
        <v>0</v>
      </c>
      <c r="Q359" s="3">
        <v>0</v>
      </c>
      <c r="R359" s="3">
        <v>0</v>
      </c>
      <c r="S359" s="3" t="s">
        <v>678</v>
      </c>
    </row>
    <row r="360" spans="1:19" x14ac:dyDescent="0.3">
      <c r="A360">
        <v>139303</v>
      </c>
      <c r="B360" t="s">
        <v>419</v>
      </c>
      <c r="C360" t="s">
        <v>220</v>
      </c>
      <c r="D360" s="3">
        <v>0</v>
      </c>
      <c r="E360" s="3">
        <v>0</v>
      </c>
      <c r="F360" s="3">
        <v>0</v>
      </c>
      <c r="G360" s="3">
        <v>117488.69</v>
      </c>
      <c r="H360" s="3">
        <v>117488.69</v>
      </c>
      <c r="I360" s="3">
        <v>234977.39</v>
      </c>
      <c r="J360" s="3">
        <v>142866.25</v>
      </c>
      <c r="K360" s="3">
        <v>142866.25</v>
      </c>
      <c r="L360" s="3">
        <v>285732.5</v>
      </c>
      <c r="M360" s="3">
        <v>0</v>
      </c>
      <c r="N360" s="3">
        <v>0</v>
      </c>
      <c r="O360" s="3">
        <v>0</v>
      </c>
      <c r="P360" s="3">
        <v>260354.94</v>
      </c>
      <c r="Q360" s="3">
        <v>260354.94</v>
      </c>
      <c r="R360" s="3">
        <v>520709.88</v>
      </c>
    </row>
    <row r="361" spans="1:19" x14ac:dyDescent="0.3">
      <c r="A361">
        <v>47712</v>
      </c>
      <c r="B361" t="s">
        <v>420</v>
      </c>
      <c r="C361" t="s">
        <v>61</v>
      </c>
      <c r="D361" s="3">
        <v>0</v>
      </c>
      <c r="E361" s="3">
        <v>0</v>
      </c>
      <c r="F361" s="3">
        <v>0</v>
      </c>
      <c r="G361" s="3">
        <v>0</v>
      </c>
      <c r="H361" s="3">
        <v>0</v>
      </c>
      <c r="I361" s="3">
        <v>0</v>
      </c>
      <c r="J361" s="3">
        <v>15457.01</v>
      </c>
      <c r="K361" s="3">
        <v>15457.01</v>
      </c>
      <c r="L361" s="3">
        <v>30914.01</v>
      </c>
      <c r="M361" s="3">
        <v>0</v>
      </c>
      <c r="N361" s="3">
        <v>0</v>
      </c>
      <c r="O361" s="3">
        <v>0</v>
      </c>
      <c r="P361" s="3">
        <v>15457.01</v>
      </c>
      <c r="Q361" s="3">
        <v>15457.01</v>
      </c>
      <c r="R361" s="3">
        <v>30914.01</v>
      </c>
    </row>
    <row r="362" spans="1:19" x14ac:dyDescent="0.3">
      <c r="A362">
        <v>45526</v>
      </c>
      <c r="B362" t="s">
        <v>421</v>
      </c>
      <c r="C362" t="s">
        <v>106</v>
      </c>
      <c r="D362" s="3">
        <v>0</v>
      </c>
      <c r="E362" s="3">
        <v>0</v>
      </c>
      <c r="F362" s="3">
        <v>0</v>
      </c>
      <c r="G362" s="3">
        <v>9409.6200000000008</v>
      </c>
      <c r="H362" s="3">
        <v>9409.6200000000008</v>
      </c>
      <c r="I362" s="3">
        <v>18819.240000000002</v>
      </c>
      <c r="J362" s="3">
        <v>0</v>
      </c>
      <c r="K362" s="3">
        <v>0</v>
      </c>
      <c r="L362" s="3">
        <v>0</v>
      </c>
      <c r="M362" s="3">
        <v>0</v>
      </c>
      <c r="N362" s="3">
        <v>0</v>
      </c>
      <c r="O362" s="3">
        <v>0</v>
      </c>
      <c r="P362" s="3">
        <v>9409.6200000000008</v>
      </c>
      <c r="Q362" s="3">
        <v>9409.6200000000008</v>
      </c>
      <c r="R362" s="3">
        <v>18819.240000000002</v>
      </c>
    </row>
    <row r="363" spans="1:19" x14ac:dyDescent="0.3">
      <c r="A363">
        <v>48777</v>
      </c>
      <c r="B363" t="s">
        <v>422</v>
      </c>
      <c r="C363" t="s">
        <v>423</v>
      </c>
      <c r="D363" s="3">
        <v>0</v>
      </c>
      <c r="E363" s="3">
        <v>0</v>
      </c>
      <c r="F363" s="3">
        <v>0</v>
      </c>
      <c r="G363" s="3">
        <v>0</v>
      </c>
      <c r="H363" s="3">
        <v>0</v>
      </c>
      <c r="I363" s="3">
        <v>0</v>
      </c>
      <c r="J363" s="3">
        <v>0</v>
      </c>
      <c r="K363" s="3">
        <v>0</v>
      </c>
      <c r="L363" s="3">
        <v>0</v>
      </c>
      <c r="M363" s="3">
        <v>0</v>
      </c>
      <c r="N363" s="3">
        <v>0</v>
      </c>
      <c r="O363" s="3">
        <v>0</v>
      </c>
      <c r="P363" s="3">
        <v>0</v>
      </c>
      <c r="Q363" s="3">
        <v>0</v>
      </c>
      <c r="R363" s="3">
        <v>0</v>
      </c>
    </row>
    <row r="364" spans="1:19" x14ac:dyDescent="0.3">
      <c r="A364">
        <v>45534</v>
      </c>
      <c r="B364" t="s">
        <v>424</v>
      </c>
      <c r="C364" t="s">
        <v>124</v>
      </c>
      <c r="D364" s="3">
        <v>0</v>
      </c>
      <c r="E364" s="3">
        <v>0</v>
      </c>
      <c r="F364" s="3">
        <v>0</v>
      </c>
      <c r="G364" s="3">
        <v>0</v>
      </c>
      <c r="H364" s="3">
        <v>0</v>
      </c>
      <c r="I364" s="3">
        <v>0</v>
      </c>
      <c r="J364" s="3">
        <v>0</v>
      </c>
      <c r="K364" s="3">
        <v>0</v>
      </c>
      <c r="L364" s="3">
        <v>0</v>
      </c>
      <c r="M364" s="3">
        <v>0</v>
      </c>
      <c r="N364" s="3">
        <v>0</v>
      </c>
      <c r="O364" s="3">
        <v>0</v>
      </c>
      <c r="P364" s="3">
        <v>0</v>
      </c>
      <c r="Q364" s="3">
        <v>0</v>
      </c>
      <c r="R364" s="3">
        <v>0</v>
      </c>
    </row>
    <row r="365" spans="1:19" x14ac:dyDescent="0.3">
      <c r="A365">
        <v>44412</v>
      </c>
      <c r="B365" t="s">
        <v>425</v>
      </c>
      <c r="C365" t="s">
        <v>146</v>
      </c>
      <c r="D365" s="3">
        <v>0</v>
      </c>
      <c r="E365" s="3">
        <v>0</v>
      </c>
      <c r="F365" s="3">
        <v>0</v>
      </c>
      <c r="G365" s="3">
        <v>0</v>
      </c>
      <c r="H365" s="3">
        <v>0</v>
      </c>
      <c r="I365" s="3">
        <v>0</v>
      </c>
      <c r="J365" s="3">
        <v>0</v>
      </c>
      <c r="K365" s="3">
        <v>0</v>
      </c>
      <c r="L365" s="3">
        <v>0</v>
      </c>
      <c r="M365" s="3">
        <v>0</v>
      </c>
      <c r="N365" s="3">
        <v>0</v>
      </c>
      <c r="O365" s="3">
        <v>0</v>
      </c>
      <c r="P365" s="3">
        <v>0</v>
      </c>
      <c r="Q365" s="3">
        <v>0</v>
      </c>
      <c r="R365" s="3">
        <v>0</v>
      </c>
    </row>
    <row r="366" spans="1:19" x14ac:dyDescent="0.3">
      <c r="A366">
        <v>44420</v>
      </c>
      <c r="B366" t="s">
        <v>426</v>
      </c>
      <c r="C366" t="s">
        <v>134</v>
      </c>
      <c r="D366" s="3">
        <v>0</v>
      </c>
      <c r="E366" s="3">
        <v>0</v>
      </c>
      <c r="F366" s="3">
        <v>0</v>
      </c>
      <c r="G366" s="3">
        <v>48654.83</v>
      </c>
      <c r="H366" s="3">
        <v>48654.83</v>
      </c>
      <c r="I366" s="3">
        <v>97309.65</v>
      </c>
      <c r="J366" s="3">
        <v>177346.8</v>
      </c>
      <c r="K366" s="3">
        <v>177346.8</v>
      </c>
      <c r="L366" s="3">
        <v>354693.6</v>
      </c>
      <c r="M366" s="3">
        <v>0</v>
      </c>
      <c r="N366" s="3">
        <v>0</v>
      </c>
      <c r="O366" s="3">
        <v>0</v>
      </c>
      <c r="P366" s="3">
        <v>226001.63</v>
      </c>
      <c r="Q366" s="3">
        <v>226001.63</v>
      </c>
      <c r="R366" s="3">
        <v>452003.25</v>
      </c>
    </row>
    <row r="367" spans="1:19" s="7" customFormat="1" x14ac:dyDescent="0.3">
      <c r="A367" s="7">
        <v>44438</v>
      </c>
      <c r="B367" s="7" t="s">
        <v>427</v>
      </c>
      <c r="C367" s="7" t="s">
        <v>300</v>
      </c>
      <c r="D367" s="8">
        <v>668803.09</v>
      </c>
      <c r="E367" s="8">
        <v>668803.09</v>
      </c>
      <c r="F367" s="8">
        <v>1337606.18</v>
      </c>
      <c r="G367" s="8">
        <v>9946.23</v>
      </c>
      <c r="H367" s="8">
        <v>0</v>
      </c>
      <c r="I367" s="8">
        <v>9946.23</v>
      </c>
      <c r="J367" s="8">
        <v>0</v>
      </c>
      <c r="K367" s="8">
        <v>0</v>
      </c>
      <c r="L367" s="8">
        <v>0</v>
      </c>
      <c r="M367" s="8">
        <v>0</v>
      </c>
      <c r="N367" s="8">
        <v>0</v>
      </c>
      <c r="O367" s="8">
        <v>0</v>
      </c>
      <c r="P367" s="8">
        <v>678749.32</v>
      </c>
      <c r="Q367" s="8">
        <v>668803.09</v>
      </c>
      <c r="R367" s="8">
        <v>1347552.41</v>
      </c>
      <c r="S367" s="7" t="s">
        <v>696</v>
      </c>
    </row>
    <row r="368" spans="1:19" x14ac:dyDescent="0.3">
      <c r="A368">
        <v>49270</v>
      </c>
      <c r="B368" t="s">
        <v>428</v>
      </c>
      <c r="C368" t="s">
        <v>166</v>
      </c>
      <c r="D368" s="3">
        <v>0</v>
      </c>
      <c r="E368" s="3">
        <v>0</v>
      </c>
      <c r="F368" s="3">
        <v>0</v>
      </c>
      <c r="G368" s="3">
        <v>0</v>
      </c>
      <c r="H368" s="3">
        <v>0</v>
      </c>
      <c r="I368" s="3">
        <v>0</v>
      </c>
      <c r="J368" s="3">
        <v>0</v>
      </c>
      <c r="K368" s="3">
        <v>0</v>
      </c>
      <c r="L368" s="3">
        <v>0</v>
      </c>
      <c r="M368" s="3">
        <v>0</v>
      </c>
      <c r="N368" s="3">
        <v>0</v>
      </c>
      <c r="O368" s="3">
        <v>0</v>
      </c>
      <c r="P368" s="3">
        <v>0</v>
      </c>
      <c r="Q368" s="3">
        <v>0</v>
      </c>
      <c r="R368" s="3">
        <v>0</v>
      </c>
    </row>
    <row r="369" spans="1:18" x14ac:dyDescent="0.3">
      <c r="A369">
        <v>44446</v>
      </c>
      <c r="B369" t="s">
        <v>429</v>
      </c>
      <c r="C369" t="s">
        <v>7</v>
      </c>
      <c r="D369" s="3">
        <v>0</v>
      </c>
      <c r="E369" s="3">
        <v>0</v>
      </c>
      <c r="F369" s="3">
        <v>0</v>
      </c>
      <c r="G369" s="3">
        <v>0</v>
      </c>
      <c r="H369" s="3">
        <v>0</v>
      </c>
      <c r="I369" s="3">
        <v>0</v>
      </c>
      <c r="J369" s="3">
        <v>0</v>
      </c>
      <c r="K369" s="3">
        <v>0</v>
      </c>
      <c r="L369" s="3">
        <v>0</v>
      </c>
      <c r="M369" s="3">
        <v>0</v>
      </c>
      <c r="N369" s="3">
        <v>0</v>
      </c>
      <c r="O369" s="3">
        <v>0</v>
      </c>
      <c r="P369" s="3">
        <v>0</v>
      </c>
      <c r="Q369" s="3">
        <v>0</v>
      </c>
      <c r="R369" s="3">
        <v>0</v>
      </c>
    </row>
    <row r="370" spans="1:18" x14ac:dyDescent="0.3">
      <c r="A370">
        <v>46995</v>
      </c>
      <c r="B370" t="s">
        <v>430</v>
      </c>
      <c r="C370" t="s">
        <v>75</v>
      </c>
      <c r="D370" s="3">
        <v>0</v>
      </c>
      <c r="E370" s="3">
        <v>0</v>
      </c>
      <c r="F370" s="3">
        <v>0</v>
      </c>
      <c r="G370" s="3">
        <v>28036.7</v>
      </c>
      <c r="H370" s="3">
        <v>28036.7</v>
      </c>
      <c r="I370" s="3">
        <v>56073.39</v>
      </c>
      <c r="J370" s="3">
        <v>0</v>
      </c>
      <c r="K370" s="3">
        <v>0</v>
      </c>
      <c r="L370" s="3">
        <v>0</v>
      </c>
      <c r="M370" s="3">
        <v>0</v>
      </c>
      <c r="N370" s="3">
        <v>0</v>
      </c>
      <c r="O370" s="3">
        <v>0</v>
      </c>
      <c r="P370" s="3">
        <v>28036.7</v>
      </c>
      <c r="Q370" s="3">
        <v>28036.7</v>
      </c>
      <c r="R370" s="3">
        <v>56073.39</v>
      </c>
    </row>
    <row r="371" spans="1:18" x14ac:dyDescent="0.3">
      <c r="A371">
        <v>44461</v>
      </c>
      <c r="B371" t="s">
        <v>431</v>
      </c>
      <c r="C371" t="s">
        <v>84</v>
      </c>
      <c r="D371" s="3">
        <v>0</v>
      </c>
      <c r="E371" s="3">
        <v>0</v>
      </c>
      <c r="F371" s="3">
        <v>0</v>
      </c>
      <c r="G371" s="3">
        <v>0</v>
      </c>
      <c r="H371" s="3">
        <v>0</v>
      </c>
      <c r="I371" s="3">
        <v>0</v>
      </c>
      <c r="J371" s="3">
        <v>0</v>
      </c>
      <c r="K371" s="3">
        <v>0</v>
      </c>
      <c r="L371" s="3">
        <v>0</v>
      </c>
      <c r="M371" s="3">
        <v>0</v>
      </c>
      <c r="N371" s="3">
        <v>0</v>
      </c>
      <c r="O371" s="3">
        <v>0</v>
      </c>
      <c r="P371" s="3">
        <v>0</v>
      </c>
      <c r="Q371" s="3">
        <v>0</v>
      </c>
      <c r="R371" s="3">
        <v>0</v>
      </c>
    </row>
    <row r="372" spans="1:18" x14ac:dyDescent="0.3">
      <c r="A372">
        <v>45955</v>
      </c>
      <c r="B372" t="s">
        <v>432</v>
      </c>
      <c r="C372" t="s">
        <v>415</v>
      </c>
      <c r="D372" s="3">
        <v>143263.67999999999</v>
      </c>
      <c r="E372" s="3">
        <v>143263.67999999999</v>
      </c>
      <c r="F372" s="3">
        <v>286527.34999999998</v>
      </c>
      <c r="G372" s="3">
        <v>58263.42</v>
      </c>
      <c r="H372" s="3">
        <v>58263.42</v>
      </c>
      <c r="I372" s="3">
        <v>116526.83</v>
      </c>
      <c r="J372" s="3">
        <v>0</v>
      </c>
      <c r="K372" s="3">
        <v>0</v>
      </c>
      <c r="L372" s="3">
        <v>0</v>
      </c>
      <c r="M372" s="3">
        <v>0</v>
      </c>
      <c r="N372" s="3">
        <v>0</v>
      </c>
      <c r="O372" s="3">
        <v>0</v>
      </c>
      <c r="P372" s="3">
        <v>201527.09</v>
      </c>
      <c r="Q372" s="3">
        <v>201527.09</v>
      </c>
      <c r="R372" s="3">
        <v>403054.18</v>
      </c>
    </row>
    <row r="373" spans="1:18" x14ac:dyDescent="0.3">
      <c r="A373">
        <v>45963</v>
      </c>
      <c r="B373" t="s">
        <v>433</v>
      </c>
      <c r="C373" t="s">
        <v>415</v>
      </c>
      <c r="D373" s="3">
        <v>0</v>
      </c>
      <c r="E373" s="3">
        <v>0</v>
      </c>
      <c r="F373" s="3">
        <v>0</v>
      </c>
      <c r="G373" s="3">
        <v>0</v>
      </c>
      <c r="H373" s="3">
        <v>0</v>
      </c>
      <c r="I373" s="3">
        <v>0</v>
      </c>
      <c r="J373" s="3">
        <v>0</v>
      </c>
      <c r="K373" s="3">
        <v>0</v>
      </c>
      <c r="L373" s="3">
        <v>0</v>
      </c>
      <c r="M373" s="3">
        <v>0</v>
      </c>
      <c r="N373" s="3">
        <v>0</v>
      </c>
      <c r="O373" s="3">
        <v>0</v>
      </c>
      <c r="P373" s="3">
        <v>0</v>
      </c>
      <c r="Q373" s="3">
        <v>0</v>
      </c>
      <c r="R373" s="3">
        <v>0</v>
      </c>
    </row>
    <row r="374" spans="1:18" x14ac:dyDescent="0.3">
      <c r="A374">
        <v>48710</v>
      </c>
      <c r="B374" t="s">
        <v>434</v>
      </c>
      <c r="C374" t="s">
        <v>101</v>
      </c>
      <c r="D374" s="3">
        <v>0</v>
      </c>
      <c r="E374" s="3">
        <v>0</v>
      </c>
      <c r="F374" s="3">
        <v>0</v>
      </c>
      <c r="G374" s="3">
        <v>0</v>
      </c>
      <c r="H374" s="3">
        <v>0</v>
      </c>
      <c r="I374" s="3">
        <v>0</v>
      </c>
      <c r="J374" s="3">
        <v>0</v>
      </c>
      <c r="K374" s="3">
        <v>0</v>
      </c>
      <c r="L374" s="3">
        <v>0</v>
      </c>
      <c r="M374" s="3">
        <v>0</v>
      </c>
      <c r="N374" s="3">
        <v>0</v>
      </c>
      <c r="O374" s="3">
        <v>0</v>
      </c>
      <c r="P374" s="3">
        <v>0</v>
      </c>
      <c r="Q374" s="3">
        <v>0</v>
      </c>
      <c r="R374" s="3">
        <v>0</v>
      </c>
    </row>
    <row r="375" spans="1:18" x14ac:dyDescent="0.3">
      <c r="A375">
        <v>44479</v>
      </c>
      <c r="B375" t="s">
        <v>435</v>
      </c>
      <c r="C375" t="s">
        <v>188</v>
      </c>
      <c r="D375" s="3">
        <v>0</v>
      </c>
      <c r="E375" s="3">
        <v>0</v>
      </c>
      <c r="F375" s="3">
        <v>0</v>
      </c>
      <c r="G375" s="3">
        <v>0</v>
      </c>
      <c r="H375" s="3">
        <v>0</v>
      </c>
      <c r="I375" s="3">
        <v>0</v>
      </c>
      <c r="J375" s="3">
        <v>0</v>
      </c>
      <c r="K375" s="3">
        <v>0</v>
      </c>
      <c r="L375" s="3">
        <v>0</v>
      </c>
      <c r="M375" s="3">
        <v>0</v>
      </c>
      <c r="N375" s="3">
        <v>0</v>
      </c>
      <c r="O375" s="3">
        <v>0</v>
      </c>
      <c r="P375" s="3">
        <v>0</v>
      </c>
      <c r="Q375" s="3">
        <v>0</v>
      </c>
      <c r="R375" s="3">
        <v>0</v>
      </c>
    </row>
    <row r="376" spans="1:18" x14ac:dyDescent="0.3">
      <c r="A376">
        <v>47720</v>
      </c>
      <c r="B376" t="s">
        <v>436</v>
      </c>
      <c r="C376" t="s">
        <v>61</v>
      </c>
      <c r="D376" s="3">
        <v>0</v>
      </c>
      <c r="E376" s="3">
        <v>0</v>
      </c>
      <c r="F376" s="3">
        <v>0</v>
      </c>
      <c r="G376" s="3">
        <v>0</v>
      </c>
      <c r="H376" s="3">
        <v>0</v>
      </c>
      <c r="I376" s="3">
        <v>0</v>
      </c>
      <c r="J376" s="3">
        <v>0</v>
      </c>
      <c r="K376" s="3">
        <v>0</v>
      </c>
      <c r="L376" s="3">
        <v>0</v>
      </c>
      <c r="M376" s="3">
        <v>0</v>
      </c>
      <c r="N376" s="3">
        <v>0</v>
      </c>
      <c r="O376" s="3">
        <v>0</v>
      </c>
      <c r="P376" s="3">
        <v>0</v>
      </c>
      <c r="Q376" s="3">
        <v>0</v>
      </c>
      <c r="R376" s="3">
        <v>0</v>
      </c>
    </row>
    <row r="377" spans="1:18" x14ac:dyDescent="0.3">
      <c r="A377">
        <v>46136</v>
      </c>
      <c r="B377" t="s">
        <v>437</v>
      </c>
      <c r="C377" t="s">
        <v>220</v>
      </c>
      <c r="D377" s="3">
        <v>0</v>
      </c>
      <c r="E377" s="3">
        <v>0</v>
      </c>
      <c r="F377" s="3">
        <v>0</v>
      </c>
      <c r="G377" s="3">
        <v>3155.6</v>
      </c>
      <c r="H377" s="3">
        <v>3155.6</v>
      </c>
      <c r="I377" s="3">
        <v>6311.19</v>
      </c>
      <c r="J377" s="3">
        <v>0</v>
      </c>
      <c r="K377" s="3">
        <v>0</v>
      </c>
      <c r="L377" s="3">
        <v>0</v>
      </c>
      <c r="M377" s="3">
        <v>0</v>
      </c>
      <c r="N377" s="3">
        <v>0</v>
      </c>
      <c r="O377" s="3">
        <v>0</v>
      </c>
      <c r="P377" s="3">
        <v>3155.6</v>
      </c>
      <c r="Q377" s="3">
        <v>3155.6</v>
      </c>
      <c r="R377" s="3">
        <v>6311.19</v>
      </c>
    </row>
    <row r="378" spans="1:18" x14ac:dyDescent="0.3">
      <c r="A378">
        <v>44487</v>
      </c>
      <c r="B378" t="s">
        <v>438</v>
      </c>
      <c r="C378" t="s">
        <v>153</v>
      </c>
      <c r="D378" s="3">
        <v>0</v>
      </c>
      <c r="E378" s="3">
        <v>0</v>
      </c>
      <c r="F378" s="3">
        <v>0</v>
      </c>
      <c r="G378" s="3">
        <v>0</v>
      </c>
      <c r="H378" s="3">
        <v>0</v>
      </c>
      <c r="I378" s="3">
        <v>0</v>
      </c>
      <c r="J378" s="3">
        <v>0</v>
      </c>
      <c r="K378" s="3">
        <v>0</v>
      </c>
      <c r="L378" s="3">
        <v>0</v>
      </c>
      <c r="M378" s="3">
        <v>0</v>
      </c>
      <c r="N378" s="3">
        <v>0</v>
      </c>
      <c r="O378" s="3">
        <v>0</v>
      </c>
      <c r="P378" s="3">
        <v>0</v>
      </c>
      <c r="Q378" s="3">
        <v>0</v>
      </c>
      <c r="R378" s="3">
        <v>0</v>
      </c>
    </row>
    <row r="379" spans="1:18" x14ac:dyDescent="0.3">
      <c r="A379">
        <v>45559</v>
      </c>
      <c r="B379" t="s">
        <v>439</v>
      </c>
      <c r="C379" t="s">
        <v>47</v>
      </c>
      <c r="D379" s="3">
        <v>3065954.77</v>
      </c>
      <c r="E379" s="3">
        <v>3065954.77</v>
      </c>
      <c r="F379" s="3">
        <v>6131909.5499999998</v>
      </c>
      <c r="G379" s="3">
        <v>0</v>
      </c>
      <c r="H379" s="3">
        <v>0</v>
      </c>
      <c r="I379" s="3">
        <v>0</v>
      </c>
      <c r="J379" s="3">
        <v>0</v>
      </c>
      <c r="K379" s="3">
        <v>0</v>
      </c>
      <c r="L379" s="3">
        <v>0</v>
      </c>
      <c r="M379" s="3">
        <v>0</v>
      </c>
      <c r="N379" s="3">
        <v>0</v>
      </c>
      <c r="O379" s="3">
        <v>0</v>
      </c>
      <c r="P379" s="3">
        <v>3065954.77</v>
      </c>
      <c r="Q379" s="3">
        <v>3065954.77</v>
      </c>
      <c r="R379" s="3">
        <v>6131909.5499999998</v>
      </c>
    </row>
    <row r="380" spans="1:18" x14ac:dyDescent="0.3">
      <c r="A380">
        <v>49718</v>
      </c>
      <c r="B380" t="s">
        <v>440</v>
      </c>
      <c r="C380" t="s">
        <v>256</v>
      </c>
      <c r="D380" s="3">
        <v>0</v>
      </c>
      <c r="E380" s="3">
        <v>0</v>
      </c>
      <c r="F380" s="3">
        <v>0</v>
      </c>
      <c r="G380" s="3">
        <v>0</v>
      </c>
      <c r="H380" s="3">
        <v>0</v>
      </c>
      <c r="I380" s="3">
        <v>0</v>
      </c>
      <c r="J380" s="3">
        <v>0</v>
      </c>
      <c r="K380" s="3">
        <v>0</v>
      </c>
      <c r="L380" s="3">
        <v>0</v>
      </c>
      <c r="M380" s="3">
        <v>0</v>
      </c>
      <c r="N380" s="3">
        <v>0</v>
      </c>
      <c r="O380" s="3">
        <v>0</v>
      </c>
      <c r="P380" s="3">
        <v>0</v>
      </c>
      <c r="Q380" s="3">
        <v>0</v>
      </c>
      <c r="R380" s="3">
        <v>0</v>
      </c>
    </row>
    <row r="381" spans="1:18" x14ac:dyDescent="0.3">
      <c r="A381">
        <v>44453</v>
      </c>
      <c r="B381" t="s">
        <v>441</v>
      </c>
      <c r="C381" t="s">
        <v>281</v>
      </c>
      <c r="D381" s="3">
        <v>0</v>
      </c>
      <c r="E381" s="3">
        <v>0</v>
      </c>
      <c r="F381" s="3">
        <v>0</v>
      </c>
      <c r="G381" s="3">
        <v>33919.25</v>
      </c>
      <c r="H381" s="3">
        <v>33919.25</v>
      </c>
      <c r="I381" s="3">
        <v>67838.490000000005</v>
      </c>
      <c r="J381" s="3">
        <v>0</v>
      </c>
      <c r="K381" s="3">
        <v>0</v>
      </c>
      <c r="L381" s="3">
        <v>0</v>
      </c>
      <c r="M381" s="3">
        <v>0</v>
      </c>
      <c r="N381" s="3">
        <v>0</v>
      </c>
      <c r="O381" s="3">
        <v>0</v>
      </c>
      <c r="P381" s="3">
        <v>33919.25</v>
      </c>
      <c r="Q381" s="3">
        <v>33919.25</v>
      </c>
      <c r="R381" s="3">
        <v>67838.490000000005</v>
      </c>
    </row>
    <row r="382" spans="1:18" x14ac:dyDescent="0.3">
      <c r="A382">
        <v>47217</v>
      </c>
      <c r="B382" t="s">
        <v>442</v>
      </c>
      <c r="C382" t="s">
        <v>69</v>
      </c>
      <c r="D382" s="3">
        <v>0</v>
      </c>
      <c r="E382" s="3">
        <v>0</v>
      </c>
      <c r="F382" s="3">
        <v>0</v>
      </c>
      <c r="G382" s="3">
        <v>0</v>
      </c>
      <c r="H382" s="3">
        <v>0</v>
      </c>
      <c r="I382" s="3">
        <v>0</v>
      </c>
      <c r="J382" s="3">
        <v>0</v>
      </c>
      <c r="K382" s="3">
        <v>0</v>
      </c>
      <c r="L382" s="3">
        <v>0</v>
      </c>
      <c r="M382" s="3">
        <v>0</v>
      </c>
      <c r="N382" s="3">
        <v>0</v>
      </c>
      <c r="O382" s="3">
        <v>0</v>
      </c>
      <c r="P382" s="3">
        <v>0</v>
      </c>
      <c r="Q382" s="3">
        <v>0</v>
      </c>
      <c r="R382" s="3">
        <v>0</v>
      </c>
    </row>
    <row r="383" spans="1:18" x14ac:dyDescent="0.3">
      <c r="A383">
        <v>45542</v>
      </c>
      <c r="B383" t="s">
        <v>443</v>
      </c>
      <c r="C383" t="s">
        <v>153</v>
      </c>
      <c r="D383" s="3">
        <v>0</v>
      </c>
      <c r="E383" s="3">
        <v>0</v>
      </c>
      <c r="F383" s="3">
        <v>0</v>
      </c>
      <c r="G383" s="3">
        <v>11398.37</v>
      </c>
      <c r="H383" s="3">
        <v>11398.37</v>
      </c>
      <c r="I383" s="3">
        <v>22796.73</v>
      </c>
      <c r="J383" s="3">
        <v>33772.94</v>
      </c>
      <c r="K383" s="3">
        <v>33772.94</v>
      </c>
      <c r="L383" s="3">
        <v>67545.87</v>
      </c>
      <c r="M383" s="3">
        <v>0</v>
      </c>
      <c r="N383" s="3">
        <v>0</v>
      </c>
      <c r="O383" s="3">
        <v>0</v>
      </c>
      <c r="P383" s="3">
        <v>45171.3</v>
      </c>
      <c r="Q383" s="3">
        <v>45171.3</v>
      </c>
      <c r="R383" s="3">
        <v>90342.6</v>
      </c>
    </row>
    <row r="384" spans="1:18" x14ac:dyDescent="0.3">
      <c r="A384">
        <v>45567</v>
      </c>
      <c r="B384" t="s">
        <v>444</v>
      </c>
      <c r="C384" t="s">
        <v>86</v>
      </c>
      <c r="D384" s="3">
        <v>0</v>
      </c>
      <c r="E384" s="3">
        <v>0</v>
      </c>
      <c r="F384" s="3">
        <v>0</v>
      </c>
      <c r="G384" s="3">
        <v>6790.27</v>
      </c>
      <c r="H384" s="3">
        <v>6790.27</v>
      </c>
      <c r="I384" s="3">
        <v>13580.54</v>
      </c>
      <c r="J384" s="3">
        <v>12826.06</v>
      </c>
      <c r="K384" s="3">
        <v>12826.06</v>
      </c>
      <c r="L384" s="3">
        <v>25652.12</v>
      </c>
      <c r="M384" s="3">
        <v>0</v>
      </c>
      <c r="N384" s="3">
        <v>0</v>
      </c>
      <c r="O384" s="3">
        <v>0</v>
      </c>
      <c r="P384" s="3">
        <v>19616.330000000002</v>
      </c>
      <c r="Q384" s="3">
        <v>19616.330000000002</v>
      </c>
      <c r="R384" s="3">
        <v>39232.65</v>
      </c>
    </row>
    <row r="385" spans="1:18" x14ac:dyDescent="0.3">
      <c r="A385">
        <v>48637</v>
      </c>
      <c r="B385" t="s">
        <v>445</v>
      </c>
      <c r="C385" t="s">
        <v>72</v>
      </c>
      <c r="D385" s="3">
        <v>0</v>
      </c>
      <c r="E385" s="3">
        <v>0</v>
      </c>
      <c r="F385" s="3">
        <v>0</v>
      </c>
      <c r="G385" s="3">
        <v>0</v>
      </c>
      <c r="H385" s="3">
        <v>0</v>
      </c>
      <c r="I385" s="3">
        <v>0</v>
      </c>
      <c r="J385" s="3">
        <v>0</v>
      </c>
      <c r="K385" s="3">
        <v>0</v>
      </c>
      <c r="L385" s="3">
        <v>0</v>
      </c>
      <c r="M385" s="3">
        <v>0</v>
      </c>
      <c r="N385" s="3">
        <v>0</v>
      </c>
      <c r="O385" s="3">
        <v>0</v>
      </c>
      <c r="P385" s="3">
        <v>0</v>
      </c>
      <c r="Q385" s="3">
        <v>0</v>
      </c>
      <c r="R385" s="3">
        <v>0</v>
      </c>
    </row>
    <row r="386" spans="1:18" x14ac:dyDescent="0.3">
      <c r="A386">
        <v>44495</v>
      </c>
      <c r="B386" t="s">
        <v>446</v>
      </c>
      <c r="C386" t="s">
        <v>86</v>
      </c>
      <c r="D386" s="3">
        <v>0</v>
      </c>
      <c r="E386" s="3">
        <v>0</v>
      </c>
      <c r="F386" s="3">
        <v>0</v>
      </c>
      <c r="G386" s="3">
        <v>17046.87</v>
      </c>
      <c r="H386" s="3">
        <v>17046.87</v>
      </c>
      <c r="I386" s="3">
        <v>34093.74</v>
      </c>
      <c r="J386" s="3">
        <v>99518.15</v>
      </c>
      <c r="K386" s="3">
        <v>98380.65</v>
      </c>
      <c r="L386" s="3">
        <v>197898.8</v>
      </c>
      <c r="M386" s="3">
        <v>0</v>
      </c>
      <c r="N386" s="3">
        <v>0</v>
      </c>
      <c r="O386" s="3">
        <v>0</v>
      </c>
      <c r="P386" s="3">
        <v>116565.02</v>
      </c>
      <c r="Q386" s="3">
        <v>115427.52</v>
      </c>
      <c r="R386" s="3">
        <v>231992.54</v>
      </c>
    </row>
    <row r="387" spans="1:18" x14ac:dyDescent="0.3">
      <c r="A387">
        <v>48900</v>
      </c>
      <c r="B387" t="s">
        <v>447</v>
      </c>
      <c r="C387" t="s">
        <v>114</v>
      </c>
      <c r="D387" s="3">
        <v>0</v>
      </c>
      <c r="E387" s="3">
        <v>0</v>
      </c>
      <c r="F387" s="3">
        <v>0</v>
      </c>
      <c r="G387" s="3">
        <v>0</v>
      </c>
      <c r="H387" s="3">
        <v>0</v>
      </c>
      <c r="I387" s="3">
        <v>0</v>
      </c>
      <c r="J387" s="3">
        <v>0</v>
      </c>
      <c r="K387" s="3">
        <v>0</v>
      </c>
      <c r="L387" s="3">
        <v>0</v>
      </c>
      <c r="M387" s="3">
        <v>0</v>
      </c>
      <c r="N387" s="3">
        <v>0</v>
      </c>
      <c r="O387" s="3">
        <v>0</v>
      </c>
      <c r="P387" s="3">
        <v>0</v>
      </c>
      <c r="Q387" s="3">
        <v>0</v>
      </c>
      <c r="R387" s="3">
        <v>0</v>
      </c>
    </row>
    <row r="388" spans="1:18" x14ac:dyDescent="0.3">
      <c r="A388">
        <v>50047</v>
      </c>
      <c r="B388" t="s">
        <v>448</v>
      </c>
      <c r="C388" t="s">
        <v>5</v>
      </c>
      <c r="D388" s="3">
        <v>91203.99</v>
      </c>
      <c r="E388" s="3">
        <v>91203.99</v>
      </c>
      <c r="F388" s="3">
        <v>182407.99</v>
      </c>
      <c r="G388" s="3">
        <v>0</v>
      </c>
      <c r="H388" s="3">
        <v>0</v>
      </c>
      <c r="I388" s="3">
        <v>0</v>
      </c>
      <c r="J388" s="3">
        <v>0</v>
      </c>
      <c r="K388" s="3">
        <v>0</v>
      </c>
      <c r="L388" s="3">
        <v>0</v>
      </c>
      <c r="M388" s="3">
        <v>0</v>
      </c>
      <c r="N388" s="3">
        <v>0</v>
      </c>
      <c r="O388" s="3">
        <v>0</v>
      </c>
      <c r="P388" s="3">
        <v>91203.99</v>
      </c>
      <c r="Q388" s="3">
        <v>91203.99</v>
      </c>
      <c r="R388" s="3">
        <v>182407.99</v>
      </c>
    </row>
    <row r="389" spans="1:18" x14ac:dyDescent="0.3">
      <c r="A389">
        <v>50708</v>
      </c>
      <c r="B389" t="s">
        <v>449</v>
      </c>
      <c r="C389" t="s">
        <v>91</v>
      </c>
      <c r="D389" s="3">
        <v>0</v>
      </c>
      <c r="E389" s="3">
        <v>0</v>
      </c>
      <c r="F389" s="3">
        <v>0</v>
      </c>
      <c r="G389" s="3">
        <v>17995.669999999998</v>
      </c>
      <c r="H389" s="3">
        <v>17995.669999999998</v>
      </c>
      <c r="I389" s="3">
        <v>35991.35</v>
      </c>
      <c r="J389" s="3">
        <v>11311.57</v>
      </c>
      <c r="K389" s="3">
        <v>11311.57</v>
      </c>
      <c r="L389" s="3">
        <v>22623.14</v>
      </c>
      <c r="M389" s="3">
        <v>0</v>
      </c>
      <c r="N389" s="3">
        <v>0</v>
      </c>
      <c r="O389" s="3">
        <v>0</v>
      </c>
      <c r="P389" s="3">
        <v>29307.24</v>
      </c>
      <c r="Q389" s="3">
        <v>29307.24</v>
      </c>
      <c r="R389" s="3">
        <v>58614.48</v>
      </c>
    </row>
    <row r="390" spans="1:18" x14ac:dyDescent="0.3">
      <c r="A390">
        <v>48967</v>
      </c>
      <c r="B390" t="s">
        <v>450</v>
      </c>
      <c r="C390" t="s">
        <v>66</v>
      </c>
      <c r="D390" s="3">
        <v>0</v>
      </c>
      <c r="E390" s="3">
        <v>0</v>
      </c>
      <c r="F390" s="3">
        <v>0</v>
      </c>
      <c r="G390" s="3">
        <v>0</v>
      </c>
      <c r="H390" s="3">
        <v>0</v>
      </c>
      <c r="I390" s="3">
        <v>0</v>
      </c>
      <c r="J390" s="3">
        <v>0</v>
      </c>
      <c r="K390" s="3">
        <v>0</v>
      </c>
      <c r="L390" s="3">
        <v>0</v>
      </c>
      <c r="M390" s="3">
        <v>0</v>
      </c>
      <c r="N390" s="3">
        <v>0</v>
      </c>
      <c r="O390" s="3">
        <v>0</v>
      </c>
      <c r="P390" s="3">
        <v>0</v>
      </c>
      <c r="Q390" s="3">
        <v>0</v>
      </c>
      <c r="R390" s="3">
        <v>0</v>
      </c>
    </row>
    <row r="391" spans="1:18" x14ac:dyDescent="0.3">
      <c r="A391">
        <v>44503</v>
      </c>
      <c r="B391" t="s">
        <v>451</v>
      </c>
      <c r="C391" t="s">
        <v>11</v>
      </c>
      <c r="D391" s="3">
        <v>0</v>
      </c>
      <c r="E391" s="3">
        <v>0</v>
      </c>
      <c r="F391" s="3">
        <v>0</v>
      </c>
      <c r="G391" s="3">
        <v>0</v>
      </c>
      <c r="H391" s="3">
        <v>0</v>
      </c>
      <c r="I391" s="3">
        <v>0</v>
      </c>
      <c r="J391" s="3">
        <v>0</v>
      </c>
      <c r="K391" s="3">
        <v>0</v>
      </c>
      <c r="L391" s="3">
        <v>0</v>
      </c>
      <c r="M391" s="3">
        <v>0</v>
      </c>
      <c r="N391" s="3">
        <v>0</v>
      </c>
      <c r="O391" s="3">
        <v>0</v>
      </c>
      <c r="P391" s="3">
        <v>0</v>
      </c>
      <c r="Q391" s="3">
        <v>0</v>
      </c>
      <c r="R391" s="3">
        <v>0</v>
      </c>
    </row>
    <row r="392" spans="1:18" x14ac:dyDescent="0.3">
      <c r="A392">
        <v>50641</v>
      </c>
      <c r="B392" t="s">
        <v>452</v>
      </c>
      <c r="C392" t="s">
        <v>106</v>
      </c>
      <c r="D392" s="3">
        <v>64389.49</v>
      </c>
      <c r="E392" s="3">
        <v>64389.49</v>
      </c>
      <c r="F392" s="3">
        <v>128778.98</v>
      </c>
      <c r="G392" s="3">
        <v>15609.4</v>
      </c>
      <c r="H392" s="3">
        <v>15609.4</v>
      </c>
      <c r="I392" s="3">
        <v>31218.799999999999</v>
      </c>
      <c r="J392" s="3">
        <v>41104.75</v>
      </c>
      <c r="K392" s="3">
        <v>41104.75</v>
      </c>
      <c r="L392" s="3">
        <v>82209.5</v>
      </c>
      <c r="M392" s="3">
        <v>0</v>
      </c>
      <c r="N392" s="3">
        <v>0</v>
      </c>
      <c r="O392" s="3">
        <v>0</v>
      </c>
      <c r="P392" s="3">
        <v>121103.63</v>
      </c>
      <c r="Q392" s="3">
        <v>121103.63</v>
      </c>
      <c r="R392" s="3">
        <v>242207.27</v>
      </c>
    </row>
    <row r="393" spans="1:18" x14ac:dyDescent="0.3">
      <c r="A393">
        <v>44511</v>
      </c>
      <c r="B393" t="s">
        <v>453</v>
      </c>
      <c r="C393" t="s">
        <v>146</v>
      </c>
      <c r="D393" s="3">
        <v>0</v>
      </c>
      <c r="E393" s="3">
        <v>0</v>
      </c>
      <c r="F393" s="3">
        <v>0</v>
      </c>
      <c r="G393" s="3">
        <v>0</v>
      </c>
      <c r="H393" s="3">
        <v>0</v>
      </c>
      <c r="I393" s="3">
        <v>0</v>
      </c>
      <c r="J393" s="3">
        <v>0</v>
      </c>
      <c r="K393" s="3">
        <v>0</v>
      </c>
      <c r="L393" s="3">
        <v>0</v>
      </c>
      <c r="M393" s="3">
        <v>0</v>
      </c>
      <c r="N393" s="3">
        <v>0</v>
      </c>
      <c r="O393" s="3">
        <v>0</v>
      </c>
      <c r="P393" s="3">
        <v>0</v>
      </c>
      <c r="Q393" s="3">
        <v>0</v>
      </c>
      <c r="R393" s="3">
        <v>0</v>
      </c>
    </row>
    <row r="394" spans="1:18" x14ac:dyDescent="0.3">
      <c r="A394">
        <v>48025</v>
      </c>
      <c r="B394" t="s">
        <v>454</v>
      </c>
      <c r="C394" t="s">
        <v>281</v>
      </c>
      <c r="D394" s="3">
        <v>0</v>
      </c>
      <c r="E394" s="3">
        <v>0</v>
      </c>
      <c r="F394" s="3">
        <v>0</v>
      </c>
      <c r="G394" s="3">
        <v>0</v>
      </c>
      <c r="H394" s="3">
        <v>0</v>
      </c>
      <c r="I394" s="3">
        <v>0</v>
      </c>
      <c r="J394" s="3">
        <v>0</v>
      </c>
      <c r="K394" s="3">
        <v>0</v>
      </c>
      <c r="L394" s="3">
        <v>0</v>
      </c>
      <c r="M394" s="3">
        <v>0</v>
      </c>
      <c r="N394" s="3">
        <v>0</v>
      </c>
      <c r="O394" s="3">
        <v>0</v>
      </c>
      <c r="P394" s="3">
        <v>0</v>
      </c>
      <c r="Q394" s="3">
        <v>0</v>
      </c>
      <c r="R394" s="3">
        <v>0</v>
      </c>
    </row>
    <row r="395" spans="1:18" x14ac:dyDescent="0.3">
      <c r="A395">
        <v>44529</v>
      </c>
      <c r="B395" t="s">
        <v>455</v>
      </c>
      <c r="C395" t="s">
        <v>50</v>
      </c>
      <c r="D395" s="3">
        <v>0</v>
      </c>
      <c r="E395" s="3">
        <v>0</v>
      </c>
      <c r="F395" s="3">
        <v>0</v>
      </c>
      <c r="G395" s="3">
        <v>0</v>
      </c>
      <c r="H395" s="3">
        <v>0</v>
      </c>
      <c r="I395" s="3">
        <v>0</v>
      </c>
      <c r="J395" s="3">
        <v>0</v>
      </c>
      <c r="K395" s="3">
        <v>0</v>
      </c>
      <c r="L395" s="3">
        <v>0</v>
      </c>
      <c r="M395" s="3">
        <v>0</v>
      </c>
      <c r="N395" s="3">
        <v>0</v>
      </c>
      <c r="O395" s="3">
        <v>0</v>
      </c>
      <c r="P395" s="3">
        <v>0</v>
      </c>
      <c r="Q395" s="3">
        <v>0</v>
      </c>
      <c r="R395" s="3">
        <v>0</v>
      </c>
    </row>
    <row r="396" spans="1:18" x14ac:dyDescent="0.3">
      <c r="A396">
        <v>44537</v>
      </c>
      <c r="B396" t="s">
        <v>456</v>
      </c>
      <c r="C396" t="s">
        <v>15</v>
      </c>
      <c r="D396" s="3">
        <v>0</v>
      </c>
      <c r="E396" s="3">
        <v>0</v>
      </c>
      <c r="F396" s="3">
        <v>0</v>
      </c>
      <c r="G396" s="3">
        <v>0</v>
      </c>
      <c r="H396" s="3">
        <v>0</v>
      </c>
      <c r="I396" s="3">
        <v>0</v>
      </c>
      <c r="J396" s="3">
        <v>0</v>
      </c>
      <c r="K396" s="3">
        <v>0</v>
      </c>
      <c r="L396" s="3">
        <v>0</v>
      </c>
      <c r="M396" s="3">
        <v>0</v>
      </c>
      <c r="N396" s="3">
        <v>0</v>
      </c>
      <c r="O396" s="3">
        <v>0</v>
      </c>
      <c r="P396" s="3">
        <v>0</v>
      </c>
      <c r="Q396" s="3">
        <v>0</v>
      </c>
      <c r="R396" s="3">
        <v>0</v>
      </c>
    </row>
    <row r="397" spans="1:18" x14ac:dyDescent="0.3">
      <c r="A397">
        <v>44545</v>
      </c>
      <c r="B397" t="s">
        <v>457</v>
      </c>
      <c r="C397" t="s">
        <v>50</v>
      </c>
      <c r="D397" s="3">
        <v>0</v>
      </c>
      <c r="E397" s="3">
        <v>0</v>
      </c>
      <c r="F397" s="3">
        <v>0</v>
      </c>
      <c r="G397" s="3">
        <v>0</v>
      </c>
      <c r="H397" s="3">
        <v>0</v>
      </c>
      <c r="I397" s="3">
        <v>0</v>
      </c>
      <c r="J397" s="3">
        <v>0</v>
      </c>
      <c r="K397" s="3">
        <v>0</v>
      </c>
      <c r="L397" s="3">
        <v>0</v>
      </c>
      <c r="M397" s="3">
        <v>0</v>
      </c>
      <c r="N397" s="3">
        <v>0</v>
      </c>
      <c r="O397" s="3">
        <v>0</v>
      </c>
      <c r="P397" s="3">
        <v>0</v>
      </c>
      <c r="Q397" s="3">
        <v>0</v>
      </c>
      <c r="R397" s="3">
        <v>0</v>
      </c>
    </row>
    <row r="398" spans="1:18" x14ac:dyDescent="0.3">
      <c r="A398">
        <v>50336</v>
      </c>
      <c r="B398" t="s">
        <v>458</v>
      </c>
      <c r="C398" t="s">
        <v>232</v>
      </c>
      <c r="D398" s="3">
        <v>0</v>
      </c>
      <c r="E398" s="3">
        <v>0</v>
      </c>
      <c r="F398" s="3">
        <v>0</v>
      </c>
      <c r="G398" s="3">
        <v>0</v>
      </c>
      <c r="H398" s="3">
        <v>0</v>
      </c>
      <c r="I398" s="3">
        <v>0</v>
      </c>
      <c r="J398" s="3">
        <v>0</v>
      </c>
      <c r="K398" s="3">
        <v>0</v>
      </c>
      <c r="L398" s="3">
        <v>0</v>
      </c>
      <c r="M398" s="3">
        <v>0</v>
      </c>
      <c r="N398" s="3">
        <v>0</v>
      </c>
      <c r="O398" s="3">
        <v>0</v>
      </c>
      <c r="P398" s="3">
        <v>0</v>
      </c>
      <c r="Q398" s="3">
        <v>0</v>
      </c>
      <c r="R398" s="3">
        <v>0</v>
      </c>
    </row>
    <row r="399" spans="1:18" x14ac:dyDescent="0.3">
      <c r="A399">
        <v>46250</v>
      </c>
      <c r="B399" t="s">
        <v>459</v>
      </c>
      <c r="C399" t="s">
        <v>150</v>
      </c>
      <c r="D399" s="3">
        <v>0</v>
      </c>
      <c r="E399" s="3">
        <v>0</v>
      </c>
      <c r="F399" s="3">
        <v>0</v>
      </c>
      <c r="G399" s="3">
        <v>0</v>
      </c>
      <c r="H399" s="3">
        <v>0</v>
      </c>
      <c r="I399" s="3">
        <v>0</v>
      </c>
      <c r="J399" s="3">
        <v>0</v>
      </c>
      <c r="K399" s="3">
        <v>0</v>
      </c>
      <c r="L399" s="3">
        <v>0</v>
      </c>
      <c r="M399" s="3">
        <v>0</v>
      </c>
      <c r="N399" s="3">
        <v>0</v>
      </c>
      <c r="O399" s="3">
        <v>0</v>
      </c>
      <c r="P399" s="3">
        <v>0</v>
      </c>
      <c r="Q399" s="3">
        <v>0</v>
      </c>
      <c r="R399" s="3">
        <v>0</v>
      </c>
    </row>
    <row r="400" spans="1:18" x14ac:dyDescent="0.3">
      <c r="A400">
        <v>46722</v>
      </c>
      <c r="B400" t="s">
        <v>459</v>
      </c>
      <c r="C400" t="s">
        <v>42</v>
      </c>
      <c r="D400" s="3">
        <v>14118.47</v>
      </c>
      <c r="E400" s="3">
        <v>14118.47</v>
      </c>
      <c r="F400" s="3">
        <v>28236.94</v>
      </c>
      <c r="G400" s="3">
        <v>0</v>
      </c>
      <c r="H400" s="3">
        <v>0</v>
      </c>
      <c r="I400" s="3">
        <v>0</v>
      </c>
      <c r="J400" s="3">
        <v>0</v>
      </c>
      <c r="K400" s="3">
        <v>0</v>
      </c>
      <c r="L400" s="3">
        <v>0</v>
      </c>
      <c r="M400" s="3">
        <v>0</v>
      </c>
      <c r="N400" s="3">
        <v>0</v>
      </c>
      <c r="O400" s="3">
        <v>0</v>
      </c>
      <c r="P400" s="3">
        <v>14118.47</v>
      </c>
      <c r="Q400" s="3">
        <v>14118.47</v>
      </c>
      <c r="R400" s="3">
        <v>28236.94</v>
      </c>
    </row>
    <row r="401" spans="1:19" x14ac:dyDescent="0.3">
      <c r="A401">
        <v>49056</v>
      </c>
      <c r="B401" t="s">
        <v>460</v>
      </c>
      <c r="C401" t="s">
        <v>188</v>
      </c>
      <c r="D401" s="3">
        <v>0</v>
      </c>
      <c r="E401" s="3">
        <v>0</v>
      </c>
      <c r="F401" s="3">
        <v>0</v>
      </c>
      <c r="G401" s="3">
        <v>0</v>
      </c>
      <c r="H401" s="3">
        <v>0</v>
      </c>
      <c r="I401" s="3">
        <v>0</v>
      </c>
      <c r="J401" s="3">
        <v>0</v>
      </c>
      <c r="K401" s="3">
        <v>0</v>
      </c>
      <c r="L401" s="3">
        <v>0</v>
      </c>
      <c r="M401" s="3">
        <v>0</v>
      </c>
      <c r="N401" s="3">
        <v>0</v>
      </c>
      <c r="O401" s="3">
        <v>0</v>
      </c>
      <c r="P401" s="3">
        <v>0</v>
      </c>
      <c r="Q401" s="3">
        <v>0</v>
      </c>
      <c r="R401" s="3">
        <v>0</v>
      </c>
    </row>
    <row r="402" spans="1:19" x14ac:dyDescent="0.3">
      <c r="A402">
        <v>48728</v>
      </c>
      <c r="B402" t="s">
        <v>461</v>
      </c>
      <c r="C402" t="s">
        <v>101</v>
      </c>
      <c r="D402" s="3">
        <v>0</v>
      </c>
      <c r="E402" s="3">
        <v>0</v>
      </c>
      <c r="F402" s="3">
        <v>0</v>
      </c>
      <c r="G402" s="3">
        <v>0</v>
      </c>
      <c r="H402" s="3">
        <v>0</v>
      </c>
      <c r="I402" s="3">
        <v>0</v>
      </c>
      <c r="J402" s="3">
        <v>0</v>
      </c>
      <c r="K402" s="3">
        <v>0</v>
      </c>
      <c r="L402" s="3">
        <v>0</v>
      </c>
      <c r="M402" s="3">
        <v>0</v>
      </c>
      <c r="N402" s="3">
        <v>0</v>
      </c>
      <c r="O402" s="3">
        <v>0</v>
      </c>
      <c r="P402" s="3">
        <v>0</v>
      </c>
      <c r="Q402" s="3">
        <v>0</v>
      </c>
      <c r="R402" s="3">
        <v>0</v>
      </c>
    </row>
    <row r="403" spans="1:19" x14ac:dyDescent="0.3">
      <c r="A403">
        <v>48819</v>
      </c>
      <c r="B403" t="s">
        <v>462</v>
      </c>
      <c r="C403" t="s">
        <v>124</v>
      </c>
      <c r="D403" s="3">
        <v>0</v>
      </c>
      <c r="E403" s="3">
        <v>0</v>
      </c>
      <c r="F403" s="3">
        <v>0</v>
      </c>
      <c r="G403" s="3">
        <v>0</v>
      </c>
      <c r="H403" s="3">
        <v>0</v>
      </c>
      <c r="I403" s="3">
        <v>0</v>
      </c>
      <c r="J403" s="3">
        <v>0</v>
      </c>
      <c r="K403" s="3">
        <v>0</v>
      </c>
      <c r="L403" s="3">
        <v>0</v>
      </c>
      <c r="M403" s="3">
        <v>0</v>
      </c>
      <c r="N403" s="3">
        <v>0</v>
      </c>
      <c r="O403" s="3">
        <v>0</v>
      </c>
      <c r="P403" s="3">
        <v>0</v>
      </c>
      <c r="Q403" s="3">
        <v>0</v>
      </c>
      <c r="R403" s="3">
        <v>0</v>
      </c>
    </row>
    <row r="404" spans="1:19" x14ac:dyDescent="0.3">
      <c r="A404">
        <v>48033</v>
      </c>
      <c r="B404" t="s">
        <v>463</v>
      </c>
      <c r="C404" t="s">
        <v>281</v>
      </c>
      <c r="D404" s="3">
        <v>0</v>
      </c>
      <c r="E404" s="3">
        <v>0</v>
      </c>
      <c r="F404" s="3">
        <v>0</v>
      </c>
      <c r="G404" s="3">
        <v>0</v>
      </c>
      <c r="H404" s="3">
        <v>0</v>
      </c>
      <c r="I404" s="3">
        <v>0</v>
      </c>
      <c r="J404" s="3">
        <v>0</v>
      </c>
      <c r="K404" s="3">
        <v>0</v>
      </c>
      <c r="L404" s="3">
        <v>0</v>
      </c>
      <c r="M404" s="3">
        <v>0</v>
      </c>
      <c r="N404" s="3">
        <v>0</v>
      </c>
      <c r="O404" s="3">
        <v>0</v>
      </c>
      <c r="P404" s="3">
        <v>0</v>
      </c>
      <c r="Q404" s="3">
        <v>0</v>
      </c>
      <c r="R404" s="3">
        <v>0</v>
      </c>
    </row>
    <row r="405" spans="1:19" x14ac:dyDescent="0.3">
      <c r="A405">
        <v>48736</v>
      </c>
      <c r="B405" t="s">
        <v>463</v>
      </c>
      <c r="C405" t="s">
        <v>101</v>
      </c>
      <c r="D405" s="3">
        <v>860026.2</v>
      </c>
      <c r="E405" s="3">
        <v>860026.2</v>
      </c>
      <c r="F405" s="3">
        <v>1720052.39</v>
      </c>
      <c r="G405" s="3">
        <v>28296.36</v>
      </c>
      <c r="H405" s="3">
        <v>28296.36</v>
      </c>
      <c r="I405" s="3">
        <v>56592.72</v>
      </c>
      <c r="J405" s="3">
        <v>0</v>
      </c>
      <c r="K405" s="3">
        <v>0</v>
      </c>
      <c r="L405" s="3">
        <v>0</v>
      </c>
      <c r="M405" s="3">
        <v>0</v>
      </c>
      <c r="N405" s="3">
        <v>0</v>
      </c>
      <c r="O405" s="3">
        <v>0</v>
      </c>
      <c r="P405" s="3">
        <v>888322.56000000006</v>
      </c>
      <c r="Q405" s="3">
        <v>888322.56000000006</v>
      </c>
      <c r="R405" s="3">
        <v>1776645.11</v>
      </c>
    </row>
    <row r="406" spans="1:19" x14ac:dyDescent="0.3">
      <c r="A406">
        <v>47365</v>
      </c>
      <c r="B406" t="s">
        <v>464</v>
      </c>
      <c r="C406" t="s">
        <v>146</v>
      </c>
      <c r="D406" s="3">
        <v>0</v>
      </c>
      <c r="E406" s="3">
        <v>0</v>
      </c>
      <c r="F406" s="3">
        <v>0</v>
      </c>
      <c r="G406" s="3">
        <v>0</v>
      </c>
      <c r="H406" s="3">
        <v>0</v>
      </c>
      <c r="I406" s="3">
        <v>0</v>
      </c>
      <c r="J406" s="3">
        <v>0</v>
      </c>
      <c r="K406" s="3">
        <v>0</v>
      </c>
      <c r="L406" s="3">
        <v>0</v>
      </c>
      <c r="M406" s="3">
        <v>0</v>
      </c>
      <c r="N406" s="3">
        <v>0</v>
      </c>
      <c r="O406" s="3">
        <v>0</v>
      </c>
      <c r="P406" s="3">
        <v>0</v>
      </c>
      <c r="Q406" s="3">
        <v>0</v>
      </c>
      <c r="R406" s="3">
        <v>0</v>
      </c>
    </row>
    <row r="407" spans="1:19" x14ac:dyDescent="0.3">
      <c r="A407">
        <v>49635</v>
      </c>
      <c r="B407" t="s">
        <v>464</v>
      </c>
      <c r="C407" t="s">
        <v>84</v>
      </c>
      <c r="D407" s="3">
        <v>0</v>
      </c>
      <c r="E407" s="3">
        <v>0</v>
      </c>
      <c r="F407" s="3">
        <v>0</v>
      </c>
      <c r="G407" s="3">
        <v>0</v>
      </c>
      <c r="H407" s="3">
        <v>0</v>
      </c>
      <c r="I407" s="3">
        <v>0</v>
      </c>
      <c r="J407" s="3">
        <v>0</v>
      </c>
      <c r="K407" s="3">
        <v>0</v>
      </c>
      <c r="L407" s="3">
        <v>0</v>
      </c>
      <c r="M407" s="3">
        <v>0</v>
      </c>
      <c r="N407" s="3">
        <v>0</v>
      </c>
      <c r="O407" s="3">
        <v>0</v>
      </c>
      <c r="P407" s="3">
        <v>0</v>
      </c>
      <c r="Q407" s="3">
        <v>0</v>
      </c>
      <c r="R407" s="3">
        <v>0</v>
      </c>
    </row>
    <row r="408" spans="1:19" x14ac:dyDescent="0.3">
      <c r="A408">
        <v>49908</v>
      </c>
      <c r="B408" t="s">
        <v>464</v>
      </c>
      <c r="C408" t="s">
        <v>11</v>
      </c>
      <c r="D408" s="3">
        <v>0</v>
      </c>
      <c r="E408" s="3">
        <v>0</v>
      </c>
      <c r="F408" s="3">
        <v>0</v>
      </c>
      <c r="G408" s="3">
        <v>12322.55</v>
      </c>
      <c r="H408" s="3">
        <v>12322.55</v>
      </c>
      <c r="I408" s="3">
        <v>24645.11</v>
      </c>
      <c r="J408" s="3">
        <v>11762.44</v>
      </c>
      <c r="K408" s="3">
        <v>11762.44</v>
      </c>
      <c r="L408" s="3">
        <v>23524.880000000001</v>
      </c>
      <c r="M408" s="3">
        <v>0</v>
      </c>
      <c r="N408" s="3">
        <v>0</v>
      </c>
      <c r="O408" s="3">
        <v>0</v>
      </c>
      <c r="P408" s="3">
        <v>24084.99</v>
      </c>
      <c r="Q408" s="3">
        <v>24084.99</v>
      </c>
      <c r="R408" s="3">
        <v>48169.98</v>
      </c>
    </row>
    <row r="409" spans="1:19" x14ac:dyDescent="0.3">
      <c r="A409">
        <v>46268</v>
      </c>
      <c r="B409" t="s">
        <v>465</v>
      </c>
      <c r="C409" t="s">
        <v>150</v>
      </c>
      <c r="D409" s="3">
        <v>0</v>
      </c>
      <c r="E409" s="3">
        <v>0</v>
      </c>
      <c r="F409" s="3">
        <v>0</v>
      </c>
      <c r="G409" s="3">
        <v>0.01</v>
      </c>
      <c r="H409" s="3">
        <v>0.01</v>
      </c>
      <c r="I409" s="3">
        <v>0.02</v>
      </c>
      <c r="J409" s="3">
        <v>13309.13</v>
      </c>
      <c r="K409" s="3">
        <v>13309.13</v>
      </c>
      <c r="L409" s="3">
        <v>26618.27</v>
      </c>
      <c r="M409" s="3">
        <v>0</v>
      </c>
      <c r="N409" s="3">
        <v>0</v>
      </c>
      <c r="O409" s="3">
        <v>0</v>
      </c>
      <c r="P409" s="3">
        <v>13309.14</v>
      </c>
      <c r="Q409" s="3">
        <v>13309.14</v>
      </c>
      <c r="R409" s="3">
        <v>26618.28</v>
      </c>
    </row>
    <row r="410" spans="1:19" s="7" customFormat="1" x14ac:dyDescent="0.3">
      <c r="A410" s="7">
        <v>50575</v>
      </c>
      <c r="B410" s="7" t="s">
        <v>465</v>
      </c>
      <c r="C410" s="7" t="s">
        <v>144</v>
      </c>
      <c r="D410" s="8">
        <v>0</v>
      </c>
      <c r="E410" s="8">
        <v>0</v>
      </c>
      <c r="F410" s="8">
        <v>0</v>
      </c>
      <c r="G410" s="8">
        <v>5978.48</v>
      </c>
      <c r="H410" s="8">
        <v>2167.1999999999998</v>
      </c>
      <c r="I410" s="8">
        <v>8145.67</v>
      </c>
      <c r="J410" s="8">
        <v>0</v>
      </c>
      <c r="K410" s="8">
        <v>0</v>
      </c>
      <c r="L410" s="8">
        <v>0</v>
      </c>
      <c r="M410" s="8">
        <v>0</v>
      </c>
      <c r="N410" s="8">
        <v>0</v>
      </c>
      <c r="O410" s="8">
        <v>0</v>
      </c>
      <c r="P410" s="8">
        <v>5978.48</v>
      </c>
      <c r="Q410" s="8">
        <v>2167.1999999999998</v>
      </c>
      <c r="R410" s="8">
        <v>8145.67</v>
      </c>
      <c r="S410" s="7" t="s">
        <v>695</v>
      </c>
    </row>
    <row r="411" spans="1:19" x14ac:dyDescent="0.3">
      <c r="A411">
        <v>50716</v>
      </c>
      <c r="B411" t="s">
        <v>466</v>
      </c>
      <c r="C411" t="s">
        <v>91</v>
      </c>
      <c r="D411" s="3">
        <v>74482.460000000006</v>
      </c>
      <c r="E411" s="3">
        <v>74482.460000000006</v>
      </c>
      <c r="F411" s="3">
        <v>148964.91</v>
      </c>
      <c r="G411" s="3">
        <v>0</v>
      </c>
      <c r="H411" s="3">
        <v>0</v>
      </c>
      <c r="I411" s="3">
        <v>0</v>
      </c>
      <c r="J411" s="3">
        <v>0</v>
      </c>
      <c r="K411" s="3">
        <v>0</v>
      </c>
      <c r="L411" s="3">
        <v>0</v>
      </c>
      <c r="M411" s="3">
        <v>0</v>
      </c>
      <c r="N411" s="3">
        <v>0</v>
      </c>
      <c r="O411" s="3">
        <v>0</v>
      </c>
      <c r="P411" s="3">
        <v>74482.460000000006</v>
      </c>
      <c r="Q411" s="3">
        <v>74482.460000000006</v>
      </c>
      <c r="R411" s="3">
        <v>148964.91</v>
      </c>
    </row>
    <row r="412" spans="1:19" x14ac:dyDescent="0.3">
      <c r="A412">
        <v>44552</v>
      </c>
      <c r="B412" t="s">
        <v>467</v>
      </c>
      <c r="C412" t="s">
        <v>5</v>
      </c>
      <c r="D412" s="3">
        <v>0</v>
      </c>
      <c r="E412" s="3">
        <v>0</v>
      </c>
      <c r="F412" s="3">
        <v>0</v>
      </c>
      <c r="G412" s="3">
        <v>0</v>
      </c>
      <c r="H412" s="3">
        <v>0</v>
      </c>
      <c r="I412" s="3">
        <v>0</v>
      </c>
      <c r="J412" s="3">
        <v>0</v>
      </c>
      <c r="K412" s="3">
        <v>0</v>
      </c>
      <c r="L412" s="3">
        <v>0</v>
      </c>
      <c r="M412" s="3">
        <v>0</v>
      </c>
      <c r="N412" s="3">
        <v>0</v>
      </c>
      <c r="O412" s="3">
        <v>0</v>
      </c>
      <c r="P412" s="3">
        <v>0</v>
      </c>
      <c r="Q412" s="3">
        <v>0</v>
      </c>
      <c r="R412" s="3">
        <v>0</v>
      </c>
    </row>
    <row r="413" spans="1:19" x14ac:dyDescent="0.3">
      <c r="A413">
        <v>44560</v>
      </c>
      <c r="B413" t="s">
        <v>468</v>
      </c>
      <c r="C413" t="s">
        <v>61</v>
      </c>
      <c r="D413" s="3">
        <v>0</v>
      </c>
      <c r="E413" s="3">
        <v>0</v>
      </c>
      <c r="F413" s="3">
        <v>0</v>
      </c>
      <c r="G413" s="3">
        <v>0</v>
      </c>
      <c r="H413" s="3">
        <v>0</v>
      </c>
      <c r="I413" s="3">
        <v>0</v>
      </c>
      <c r="J413" s="3">
        <v>0</v>
      </c>
      <c r="K413" s="3">
        <v>0</v>
      </c>
      <c r="L413" s="3">
        <v>0</v>
      </c>
      <c r="M413" s="3">
        <v>0</v>
      </c>
      <c r="N413" s="3">
        <v>0</v>
      </c>
      <c r="O413" s="3">
        <v>0</v>
      </c>
      <c r="P413" s="3">
        <v>0</v>
      </c>
      <c r="Q413" s="3">
        <v>0</v>
      </c>
      <c r="R413" s="3">
        <v>0</v>
      </c>
    </row>
    <row r="414" spans="1:19" x14ac:dyDescent="0.3">
      <c r="A414">
        <v>50567</v>
      </c>
      <c r="B414" t="s">
        <v>469</v>
      </c>
      <c r="C414" t="s">
        <v>144</v>
      </c>
      <c r="D414" s="3">
        <v>0</v>
      </c>
      <c r="E414" s="3">
        <v>0</v>
      </c>
      <c r="F414" s="3">
        <v>0</v>
      </c>
      <c r="G414" s="3">
        <v>0</v>
      </c>
      <c r="H414" s="3">
        <v>0</v>
      </c>
      <c r="I414" s="3">
        <v>0</v>
      </c>
      <c r="J414" s="3">
        <v>0</v>
      </c>
      <c r="K414" s="3">
        <v>0</v>
      </c>
      <c r="L414" s="3">
        <v>0</v>
      </c>
      <c r="M414" s="3">
        <v>0</v>
      </c>
      <c r="N414" s="3">
        <v>0</v>
      </c>
      <c r="O414" s="3">
        <v>0</v>
      </c>
      <c r="P414" s="3">
        <v>0</v>
      </c>
      <c r="Q414" s="3">
        <v>0</v>
      </c>
      <c r="R414" s="3">
        <v>0</v>
      </c>
    </row>
    <row r="415" spans="1:19" x14ac:dyDescent="0.3">
      <c r="A415">
        <v>44578</v>
      </c>
      <c r="B415" t="s">
        <v>470</v>
      </c>
      <c r="C415" t="s">
        <v>146</v>
      </c>
      <c r="D415" s="3">
        <v>180241.49</v>
      </c>
      <c r="E415" s="3">
        <v>180241.49</v>
      </c>
      <c r="F415" s="3">
        <v>360482.99</v>
      </c>
      <c r="G415" s="3">
        <v>0.01</v>
      </c>
      <c r="H415" s="3">
        <v>0.01</v>
      </c>
      <c r="I415" s="3">
        <v>0.02</v>
      </c>
      <c r="J415" s="3">
        <v>251207.53</v>
      </c>
      <c r="K415" s="3">
        <v>251207.53</v>
      </c>
      <c r="L415" s="3">
        <v>502415.06</v>
      </c>
      <c r="M415" s="3">
        <v>0</v>
      </c>
      <c r="N415" s="3">
        <v>0</v>
      </c>
      <c r="O415" s="3">
        <v>0</v>
      </c>
      <c r="P415" s="3">
        <v>431449.03</v>
      </c>
      <c r="Q415" s="3">
        <v>431449.03</v>
      </c>
      <c r="R415" s="3">
        <v>862898.06</v>
      </c>
    </row>
    <row r="416" spans="1:19" x14ac:dyDescent="0.3">
      <c r="A416">
        <v>47761</v>
      </c>
      <c r="B416" t="s">
        <v>471</v>
      </c>
      <c r="C416" t="s">
        <v>316</v>
      </c>
      <c r="D416" s="3">
        <v>0</v>
      </c>
      <c r="E416" s="3">
        <v>0</v>
      </c>
      <c r="F416" s="3">
        <v>0</v>
      </c>
      <c r="G416" s="3">
        <v>0</v>
      </c>
      <c r="H416" s="3">
        <v>0</v>
      </c>
      <c r="I416" s="3">
        <v>0</v>
      </c>
      <c r="J416" s="3">
        <v>0</v>
      </c>
      <c r="K416" s="3">
        <v>0</v>
      </c>
      <c r="L416" s="3">
        <v>0</v>
      </c>
      <c r="M416" s="3">
        <v>0</v>
      </c>
      <c r="N416" s="3">
        <v>0</v>
      </c>
      <c r="O416" s="3">
        <v>0</v>
      </c>
      <c r="P416" s="3">
        <v>0</v>
      </c>
      <c r="Q416" s="3">
        <v>0</v>
      </c>
      <c r="R416" s="3">
        <v>0</v>
      </c>
    </row>
    <row r="417" spans="1:18" x14ac:dyDescent="0.3">
      <c r="A417">
        <v>47373</v>
      </c>
      <c r="B417" t="s">
        <v>472</v>
      </c>
      <c r="C417" t="s">
        <v>146</v>
      </c>
      <c r="D417" s="3">
        <v>0</v>
      </c>
      <c r="E417" s="3">
        <v>0</v>
      </c>
      <c r="F417" s="3">
        <v>0</v>
      </c>
      <c r="G417" s="3">
        <v>0</v>
      </c>
      <c r="H417" s="3">
        <v>0</v>
      </c>
      <c r="I417" s="3">
        <v>0</v>
      </c>
      <c r="J417" s="3">
        <v>0</v>
      </c>
      <c r="K417" s="3">
        <v>0</v>
      </c>
      <c r="L417" s="3">
        <v>0</v>
      </c>
      <c r="M417" s="3">
        <v>0</v>
      </c>
      <c r="N417" s="3">
        <v>0</v>
      </c>
      <c r="O417" s="3">
        <v>0</v>
      </c>
      <c r="P417" s="3">
        <v>0</v>
      </c>
      <c r="Q417" s="3">
        <v>0</v>
      </c>
      <c r="R417" s="3">
        <v>0</v>
      </c>
    </row>
    <row r="418" spans="1:18" x14ac:dyDescent="0.3">
      <c r="A418">
        <v>44586</v>
      </c>
      <c r="B418" t="s">
        <v>473</v>
      </c>
      <c r="C418" t="s">
        <v>101</v>
      </c>
      <c r="D418" s="3">
        <v>0</v>
      </c>
      <c r="E418" s="3">
        <v>0</v>
      </c>
      <c r="F418" s="3">
        <v>0</v>
      </c>
      <c r="G418" s="3">
        <v>0</v>
      </c>
      <c r="H418" s="3">
        <v>0</v>
      </c>
      <c r="I418" s="3">
        <v>0</v>
      </c>
      <c r="J418" s="3">
        <v>0</v>
      </c>
      <c r="K418" s="3">
        <v>0</v>
      </c>
      <c r="L418" s="3">
        <v>0</v>
      </c>
      <c r="M418" s="3">
        <v>0</v>
      </c>
      <c r="N418" s="3">
        <v>0</v>
      </c>
      <c r="O418" s="3">
        <v>0</v>
      </c>
      <c r="P418" s="3">
        <v>0</v>
      </c>
      <c r="Q418" s="3">
        <v>0</v>
      </c>
      <c r="R418" s="3">
        <v>0</v>
      </c>
    </row>
    <row r="419" spans="1:18" x14ac:dyDescent="0.3">
      <c r="A419">
        <v>44594</v>
      </c>
      <c r="B419" t="s">
        <v>474</v>
      </c>
      <c r="C419" t="s">
        <v>15</v>
      </c>
      <c r="D419" s="3">
        <v>0</v>
      </c>
      <c r="E419" s="3">
        <v>0</v>
      </c>
      <c r="F419" s="3">
        <v>0</v>
      </c>
      <c r="G419" s="3">
        <v>0</v>
      </c>
      <c r="H419" s="3">
        <v>0</v>
      </c>
      <c r="I419" s="3">
        <v>0</v>
      </c>
      <c r="J419" s="3">
        <v>0</v>
      </c>
      <c r="K419" s="3">
        <v>0</v>
      </c>
      <c r="L419" s="3">
        <v>0</v>
      </c>
      <c r="M419" s="3">
        <v>0</v>
      </c>
      <c r="N419" s="3">
        <v>0</v>
      </c>
      <c r="O419" s="3">
        <v>0</v>
      </c>
      <c r="P419" s="3">
        <v>0</v>
      </c>
      <c r="Q419" s="3">
        <v>0</v>
      </c>
      <c r="R419" s="3">
        <v>0</v>
      </c>
    </row>
    <row r="420" spans="1:18" x14ac:dyDescent="0.3">
      <c r="A420">
        <v>61903</v>
      </c>
      <c r="B420" t="s">
        <v>475</v>
      </c>
      <c r="C420" t="s">
        <v>376</v>
      </c>
      <c r="D420" s="3">
        <v>0</v>
      </c>
      <c r="E420" s="3">
        <v>0</v>
      </c>
      <c r="F420" s="3">
        <v>0</v>
      </c>
      <c r="G420" s="3">
        <v>449087.71</v>
      </c>
      <c r="H420" s="3">
        <v>449087.71</v>
      </c>
      <c r="I420" s="3">
        <v>898175.42</v>
      </c>
      <c r="J420" s="3">
        <v>0</v>
      </c>
      <c r="K420" s="3">
        <v>0</v>
      </c>
      <c r="L420" s="3">
        <v>0</v>
      </c>
      <c r="M420" s="3">
        <v>0</v>
      </c>
      <c r="N420" s="3">
        <v>0</v>
      </c>
      <c r="O420" s="3">
        <v>0</v>
      </c>
      <c r="P420" s="3">
        <v>449087.71</v>
      </c>
      <c r="Q420" s="3">
        <v>449087.71</v>
      </c>
      <c r="R420" s="3">
        <v>898175.42</v>
      </c>
    </row>
    <row r="421" spans="1:18" x14ac:dyDescent="0.3">
      <c r="A421">
        <v>49726</v>
      </c>
      <c r="B421" t="s">
        <v>476</v>
      </c>
      <c r="C421" t="s">
        <v>256</v>
      </c>
      <c r="D421" s="3">
        <v>0</v>
      </c>
      <c r="E421" s="3">
        <v>0</v>
      </c>
      <c r="F421" s="3">
        <v>0</v>
      </c>
      <c r="G421" s="3">
        <v>1571.36</v>
      </c>
      <c r="H421" s="3">
        <v>1571.36</v>
      </c>
      <c r="I421" s="3">
        <v>3142.71</v>
      </c>
      <c r="J421" s="3">
        <v>0</v>
      </c>
      <c r="K421" s="3">
        <v>0</v>
      </c>
      <c r="L421" s="3">
        <v>0</v>
      </c>
      <c r="M421" s="3">
        <v>0</v>
      </c>
      <c r="N421" s="3">
        <v>0</v>
      </c>
      <c r="O421" s="3">
        <v>0</v>
      </c>
      <c r="P421" s="3">
        <v>1571.36</v>
      </c>
      <c r="Q421" s="3">
        <v>1571.36</v>
      </c>
      <c r="R421" s="3">
        <v>3142.71</v>
      </c>
    </row>
    <row r="422" spans="1:18" x14ac:dyDescent="0.3">
      <c r="A422">
        <v>46763</v>
      </c>
      <c r="B422" t="s">
        <v>477</v>
      </c>
      <c r="C422" t="s">
        <v>77</v>
      </c>
      <c r="D422" s="3">
        <v>0</v>
      </c>
      <c r="E422" s="3">
        <v>0</v>
      </c>
      <c r="F422" s="3">
        <v>0</v>
      </c>
      <c r="G422" s="3">
        <v>0</v>
      </c>
      <c r="H422" s="3">
        <v>0</v>
      </c>
      <c r="I422" s="3">
        <v>0</v>
      </c>
      <c r="J422" s="3">
        <v>0</v>
      </c>
      <c r="K422" s="3">
        <v>0</v>
      </c>
      <c r="L422" s="3">
        <v>0</v>
      </c>
      <c r="M422" s="3">
        <v>0</v>
      </c>
      <c r="N422" s="3">
        <v>0</v>
      </c>
      <c r="O422" s="3">
        <v>0</v>
      </c>
      <c r="P422" s="3">
        <v>0</v>
      </c>
      <c r="Q422" s="3">
        <v>0</v>
      </c>
      <c r="R422" s="3">
        <v>0</v>
      </c>
    </row>
    <row r="423" spans="1:18" x14ac:dyDescent="0.3">
      <c r="A423">
        <v>46573</v>
      </c>
      <c r="B423" t="s">
        <v>478</v>
      </c>
      <c r="C423" t="s">
        <v>50</v>
      </c>
      <c r="D423" s="3">
        <v>0</v>
      </c>
      <c r="E423" s="3">
        <v>0</v>
      </c>
      <c r="F423" s="3">
        <v>0</v>
      </c>
      <c r="G423" s="3">
        <v>0</v>
      </c>
      <c r="H423" s="3">
        <v>0</v>
      </c>
      <c r="I423" s="3">
        <v>0</v>
      </c>
      <c r="J423" s="3">
        <v>0</v>
      </c>
      <c r="K423" s="3">
        <v>0</v>
      </c>
      <c r="L423" s="3">
        <v>0</v>
      </c>
      <c r="M423" s="3">
        <v>0</v>
      </c>
      <c r="N423" s="3">
        <v>0</v>
      </c>
      <c r="O423" s="3">
        <v>0</v>
      </c>
      <c r="P423" s="3">
        <v>0</v>
      </c>
      <c r="Q423" s="3">
        <v>0</v>
      </c>
      <c r="R423" s="3">
        <v>0</v>
      </c>
    </row>
    <row r="424" spans="1:18" x14ac:dyDescent="0.3">
      <c r="A424">
        <v>49478</v>
      </c>
      <c r="B424" t="s">
        <v>479</v>
      </c>
      <c r="C424" t="s">
        <v>155</v>
      </c>
      <c r="D424" s="3">
        <v>380528.18</v>
      </c>
      <c r="E424" s="3">
        <v>380528.18</v>
      </c>
      <c r="F424" s="3">
        <v>761056.35</v>
      </c>
      <c r="G424" s="3">
        <v>136188.46</v>
      </c>
      <c r="H424" s="3">
        <v>136188.46</v>
      </c>
      <c r="I424" s="3">
        <v>272376.92</v>
      </c>
      <c r="J424" s="3">
        <v>115905.07</v>
      </c>
      <c r="K424" s="3">
        <v>115905.07</v>
      </c>
      <c r="L424" s="3">
        <v>231810.14</v>
      </c>
      <c r="M424" s="3">
        <v>0</v>
      </c>
      <c r="N424" s="3">
        <v>0</v>
      </c>
      <c r="O424" s="3">
        <v>0</v>
      </c>
      <c r="P424" s="3">
        <v>632621.69999999995</v>
      </c>
      <c r="Q424" s="3">
        <v>632621.69999999995</v>
      </c>
      <c r="R424" s="3">
        <v>1265243.3999999999</v>
      </c>
    </row>
    <row r="425" spans="1:18" x14ac:dyDescent="0.3">
      <c r="A425">
        <v>46581</v>
      </c>
      <c r="B425" t="s">
        <v>480</v>
      </c>
      <c r="C425" t="s">
        <v>50</v>
      </c>
      <c r="D425" s="3">
        <v>0</v>
      </c>
      <c r="E425" s="3">
        <v>0</v>
      </c>
      <c r="F425" s="3">
        <v>0</v>
      </c>
      <c r="G425" s="3">
        <v>0</v>
      </c>
      <c r="H425" s="3">
        <v>0</v>
      </c>
      <c r="I425" s="3">
        <v>0</v>
      </c>
      <c r="J425" s="3">
        <v>0</v>
      </c>
      <c r="K425" s="3">
        <v>0</v>
      </c>
      <c r="L425" s="3">
        <v>0</v>
      </c>
      <c r="M425" s="3">
        <v>0</v>
      </c>
      <c r="N425" s="3">
        <v>0</v>
      </c>
      <c r="O425" s="3">
        <v>0</v>
      </c>
      <c r="P425" s="3">
        <v>0</v>
      </c>
      <c r="Q425" s="3">
        <v>0</v>
      </c>
      <c r="R425" s="3">
        <v>0</v>
      </c>
    </row>
    <row r="426" spans="1:18" x14ac:dyDescent="0.3">
      <c r="A426">
        <v>44602</v>
      </c>
      <c r="B426" t="s">
        <v>481</v>
      </c>
      <c r="C426" t="s">
        <v>21</v>
      </c>
      <c r="D426" s="3">
        <v>1866744.29</v>
      </c>
      <c r="E426" s="3">
        <v>1866744.29</v>
      </c>
      <c r="F426" s="3">
        <v>3733488.58</v>
      </c>
      <c r="G426" s="3">
        <v>152365.76999999999</v>
      </c>
      <c r="H426" s="3">
        <v>152365.76999999999</v>
      </c>
      <c r="I426" s="3">
        <v>304731.53999999998</v>
      </c>
      <c r="J426" s="3">
        <v>0</v>
      </c>
      <c r="K426" s="3">
        <v>0</v>
      </c>
      <c r="L426" s="3">
        <v>0</v>
      </c>
      <c r="M426" s="3">
        <v>0</v>
      </c>
      <c r="N426" s="3">
        <v>0</v>
      </c>
      <c r="O426" s="3">
        <v>0</v>
      </c>
      <c r="P426" s="3">
        <v>2019110.06</v>
      </c>
      <c r="Q426" s="3">
        <v>2019110.06</v>
      </c>
      <c r="R426" s="3">
        <v>4038220.12</v>
      </c>
    </row>
    <row r="427" spans="1:18" x14ac:dyDescent="0.3">
      <c r="A427">
        <v>44610</v>
      </c>
      <c r="B427" t="s">
        <v>482</v>
      </c>
      <c r="C427" t="s">
        <v>144</v>
      </c>
      <c r="D427" s="3">
        <v>0</v>
      </c>
      <c r="E427" s="3">
        <v>0</v>
      </c>
      <c r="F427" s="3">
        <v>0</v>
      </c>
      <c r="G427" s="3">
        <v>16839.5</v>
      </c>
      <c r="H427" s="3">
        <v>16839.5</v>
      </c>
      <c r="I427" s="3">
        <v>33679.01</v>
      </c>
      <c r="J427" s="3">
        <v>108053.47</v>
      </c>
      <c r="K427" s="3">
        <v>108053.47</v>
      </c>
      <c r="L427" s="3">
        <v>216106.94</v>
      </c>
      <c r="M427" s="3">
        <v>0</v>
      </c>
      <c r="N427" s="3">
        <v>0</v>
      </c>
      <c r="O427" s="3">
        <v>0</v>
      </c>
      <c r="P427" s="3">
        <v>124892.97</v>
      </c>
      <c r="Q427" s="3">
        <v>124892.97</v>
      </c>
      <c r="R427" s="3">
        <v>249785.94</v>
      </c>
    </row>
    <row r="428" spans="1:18" x14ac:dyDescent="0.3">
      <c r="A428">
        <v>49916</v>
      </c>
      <c r="B428" t="s">
        <v>483</v>
      </c>
      <c r="C428" t="s">
        <v>11</v>
      </c>
      <c r="D428" s="3">
        <v>33232.26</v>
      </c>
      <c r="E428" s="3">
        <v>33232.26</v>
      </c>
      <c r="F428" s="3">
        <v>66464.52</v>
      </c>
      <c r="G428" s="3">
        <v>0</v>
      </c>
      <c r="H428" s="3">
        <v>0</v>
      </c>
      <c r="I428" s="3">
        <v>0</v>
      </c>
      <c r="J428" s="3">
        <v>0</v>
      </c>
      <c r="K428" s="3">
        <v>0</v>
      </c>
      <c r="L428" s="3">
        <v>0</v>
      </c>
      <c r="M428" s="3">
        <v>0</v>
      </c>
      <c r="N428" s="3">
        <v>0</v>
      </c>
      <c r="O428" s="3">
        <v>0</v>
      </c>
      <c r="P428" s="3">
        <v>33232.26</v>
      </c>
      <c r="Q428" s="3">
        <v>33232.26</v>
      </c>
      <c r="R428" s="3">
        <v>66464.52</v>
      </c>
    </row>
    <row r="429" spans="1:18" x14ac:dyDescent="0.3">
      <c r="A429">
        <v>50724</v>
      </c>
      <c r="B429" t="s">
        <v>484</v>
      </c>
      <c r="C429" t="s">
        <v>91</v>
      </c>
      <c r="D429" s="3">
        <v>0</v>
      </c>
      <c r="E429" s="3">
        <v>0</v>
      </c>
      <c r="F429" s="3">
        <v>0</v>
      </c>
      <c r="G429" s="3">
        <v>0</v>
      </c>
      <c r="H429" s="3">
        <v>0</v>
      </c>
      <c r="I429" s="3">
        <v>0</v>
      </c>
      <c r="J429" s="3">
        <v>0</v>
      </c>
      <c r="K429" s="3">
        <v>0</v>
      </c>
      <c r="L429" s="3">
        <v>0</v>
      </c>
      <c r="M429" s="3">
        <v>0</v>
      </c>
      <c r="N429" s="3">
        <v>0</v>
      </c>
      <c r="O429" s="3">
        <v>0</v>
      </c>
      <c r="P429" s="3">
        <v>0</v>
      </c>
      <c r="Q429" s="3">
        <v>0</v>
      </c>
      <c r="R429" s="3">
        <v>0</v>
      </c>
    </row>
    <row r="430" spans="1:18" x14ac:dyDescent="0.3">
      <c r="A430">
        <v>48215</v>
      </c>
      <c r="B430" t="s">
        <v>485</v>
      </c>
      <c r="C430" t="s">
        <v>21</v>
      </c>
      <c r="D430" s="3">
        <v>0</v>
      </c>
      <c r="E430" s="3">
        <v>0</v>
      </c>
      <c r="F430" s="3">
        <v>0</v>
      </c>
      <c r="G430" s="3">
        <v>0</v>
      </c>
      <c r="H430" s="3">
        <v>0</v>
      </c>
      <c r="I430" s="3">
        <v>0</v>
      </c>
      <c r="J430" s="3">
        <v>0</v>
      </c>
      <c r="K430" s="3">
        <v>0</v>
      </c>
      <c r="L430" s="3">
        <v>0</v>
      </c>
      <c r="M430" s="3">
        <v>0</v>
      </c>
      <c r="N430" s="3">
        <v>0</v>
      </c>
      <c r="O430" s="3">
        <v>0</v>
      </c>
      <c r="P430" s="3">
        <v>0</v>
      </c>
      <c r="Q430" s="3">
        <v>0</v>
      </c>
      <c r="R430" s="3">
        <v>0</v>
      </c>
    </row>
    <row r="431" spans="1:18" x14ac:dyDescent="0.3">
      <c r="A431">
        <v>49379</v>
      </c>
      <c r="B431" t="s">
        <v>486</v>
      </c>
      <c r="C431" t="s">
        <v>172</v>
      </c>
      <c r="D431" s="3">
        <v>0</v>
      </c>
      <c r="E431" s="3">
        <v>0</v>
      </c>
      <c r="F431" s="3">
        <v>0</v>
      </c>
      <c r="G431" s="3">
        <v>17520.349999999999</v>
      </c>
      <c r="H431" s="3">
        <v>17520.349999999999</v>
      </c>
      <c r="I431" s="3">
        <v>35040.71</v>
      </c>
      <c r="J431" s="3">
        <v>8086.31</v>
      </c>
      <c r="K431" s="3">
        <v>8086.31</v>
      </c>
      <c r="L431" s="3">
        <v>16172.63</v>
      </c>
      <c r="M431" s="3">
        <v>0</v>
      </c>
      <c r="N431" s="3">
        <v>0</v>
      </c>
      <c r="O431" s="3">
        <v>0</v>
      </c>
      <c r="P431" s="3">
        <v>25606.67</v>
      </c>
      <c r="Q431" s="3">
        <v>25606.67</v>
      </c>
      <c r="R431" s="3">
        <v>51213.33</v>
      </c>
    </row>
    <row r="432" spans="1:18" x14ac:dyDescent="0.3">
      <c r="A432">
        <v>49387</v>
      </c>
      <c r="B432" t="s">
        <v>487</v>
      </c>
      <c r="C432" t="s">
        <v>172</v>
      </c>
      <c r="D432" s="3">
        <v>0</v>
      </c>
      <c r="E432" s="3">
        <v>0</v>
      </c>
      <c r="F432" s="3">
        <v>0</v>
      </c>
      <c r="G432" s="3">
        <v>10293.06</v>
      </c>
      <c r="H432" s="3">
        <v>10293.06</v>
      </c>
      <c r="I432" s="3">
        <v>20586.12</v>
      </c>
      <c r="J432" s="3">
        <v>0</v>
      </c>
      <c r="K432" s="3">
        <v>0</v>
      </c>
      <c r="L432" s="3">
        <v>0</v>
      </c>
      <c r="M432" s="3">
        <v>0</v>
      </c>
      <c r="N432" s="3">
        <v>0</v>
      </c>
      <c r="O432" s="3">
        <v>0</v>
      </c>
      <c r="P432" s="3">
        <v>10293.06</v>
      </c>
      <c r="Q432" s="3">
        <v>10293.06</v>
      </c>
      <c r="R432" s="3">
        <v>20586.12</v>
      </c>
    </row>
    <row r="433" spans="1:18" x14ac:dyDescent="0.3">
      <c r="A433">
        <v>44628</v>
      </c>
      <c r="B433" t="s">
        <v>488</v>
      </c>
      <c r="C433" t="s">
        <v>241</v>
      </c>
      <c r="D433" s="3">
        <v>69431.570000000007</v>
      </c>
      <c r="E433" s="3">
        <v>69431.570000000007</v>
      </c>
      <c r="F433" s="3">
        <v>138863.14000000001</v>
      </c>
      <c r="G433" s="3">
        <v>67586.94</v>
      </c>
      <c r="H433" s="3">
        <v>67586.94</v>
      </c>
      <c r="I433" s="3">
        <v>135173.88</v>
      </c>
      <c r="J433" s="3">
        <v>0</v>
      </c>
      <c r="K433" s="3">
        <v>0</v>
      </c>
      <c r="L433" s="3">
        <v>0</v>
      </c>
      <c r="M433" s="3">
        <v>0</v>
      </c>
      <c r="N433" s="3">
        <v>0</v>
      </c>
      <c r="O433" s="3">
        <v>0</v>
      </c>
      <c r="P433" s="3">
        <v>137018.51</v>
      </c>
      <c r="Q433" s="3">
        <v>137018.51</v>
      </c>
      <c r="R433" s="3">
        <v>274037.02</v>
      </c>
    </row>
    <row r="434" spans="1:18" x14ac:dyDescent="0.3">
      <c r="A434">
        <v>49510</v>
      </c>
      <c r="B434" t="s">
        <v>489</v>
      </c>
      <c r="C434" t="s">
        <v>3</v>
      </c>
      <c r="D434" s="3">
        <v>0</v>
      </c>
      <c r="E434" s="3">
        <v>0</v>
      </c>
      <c r="F434" s="3">
        <v>0</v>
      </c>
      <c r="G434" s="3">
        <v>0</v>
      </c>
      <c r="H434" s="3">
        <v>0</v>
      </c>
      <c r="I434" s="3">
        <v>0</v>
      </c>
      <c r="J434" s="3">
        <v>0</v>
      </c>
      <c r="K434" s="3">
        <v>0</v>
      </c>
      <c r="L434" s="3">
        <v>0</v>
      </c>
      <c r="M434" s="3">
        <v>0</v>
      </c>
      <c r="N434" s="3">
        <v>0</v>
      </c>
      <c r="O434" s="3">
        <v>0</v>
      </c>
      <c r="P434" s="3">
        <v>0</v>
      </c>
      <c r="Q434" s="3">
        <v>0</v>
      </c>
      <c r="R434" s="3">
        <v>0</v>
      </c>
    </row>
    <row r="435" spans="1:18" x14ac:dyDescent="0.3">
      <c r="A435">
        <v>49395</v>
      </c>
      <c r="B435" t="s">
        <v>490</v>
      </c>
      <c r="C435" t="s">
        <v>172</v>
      </c>
      <c r="D435" s="3">
        <v>0</v>
      </c>
      <c r="E435" s="3">
        <v>0</v>
      </c>
      <c r="F435" s="3">
        <v>0</v>
      </c>
      <c r="G435" s="3">
        <v>0</v>
      </c>
      <c r="H435" s="3">
        <v>0</v>
      </c>
      <c r="I435" s="3">
        <v>0</v>
      </c>
      <c r="J435" s="3">
        <v>0</v>
      </c>
      <c r="K435" s="3">
        <v>0</v>
      </c>
      <c r="L435" s="3">
        <v>0</v>
      </c>
      <c r="M435" s="3">
        <v>0</v>
      </c>
      <c r="N435" s="3">
        <v>0</v>
      </c>
      <c r="O435" s="3">
        <v>0</v>
      </c>
      <c r="P435" s="3">
        <v>0</v>
      </c>
      <c r="Q435" s="3">
        <v>0</v>
      </c>
      <c r="R435" s="3">
        <v>0</v>
      </c>
    </row>
    <row r="436" spans="1:18" x14ac:dyDescent="0.3">
      <c r="A436">
        <v>48579</v>
      </c>
      <c r="B436" t="s">
        <v>491</v>
      </c>
      <c r="C436" t="s">
        <v>132</v>
      </c>
      <c r="D436" s="3">
        <v>0</v>
      </c>
      <c r="E436" s="3">
        <v>0</v>
      </c>
      <c r="F436" s="3">
        <v>0</v>
      </c>
      <c r="G436" s="3">
        <v>0</v>
      </c>
      <c r="H436" s="3">
        <v>0</v>
      </c>
      <c r="I436" s="3">
        <v>0</v>
      </c>
      <c r="J436" s="3">
        <v>0</v>
      </c>
      <c r="K436" s="3">
        <v>0</v>
      </c>
      <c r="L436" s="3">
        <v>0</v>
      </c>
      <c r="M436" s="3">
        <v>0</v>
      </c>
      <c r="N436" s="3">
        <v>0</v>
      </c>
      <c r="O436" s="3">
        <v>0</v>
      </c>
      <c r="P436" s="3">
        <v>0</v>
      </c>
      <c r="Q436" s="3">
        <v>0</v>
      </c>
      <c r="R436" s="3">
        <v>0</v>
      </c>
    </row>
    <row r="437" spans="1:18" x14ac:dyDescent="0.3">
      <c r="A437">
        <v>44636</v>
      </c>
      <c r="B437" t="s">
        <v>492</v>
      </c>
      <c r="C437" t="s">
        <v>50</v>
      </c>
      <c r="D437" s="3">
        <v>0</v>
      </c>
      <c r="E437" s="3">
        <v>0</v>
      </c>
      <c r="F437" s="3">
        <v>0</v>
      </c>
      <c r="G437" s="3">
        <v>0</v>
      </c>
      <c r="H437" s="3">
        <v>0</v>
      </c>
      <c r="I437" s="3">
        <v>0</v>
      </c>
      <c r="J437" s="3">
        <v>7167.3</v>
      </c>
      <c r="K437" s="3">
        <v>7167.3</v>
      </c>
      <c r="L437" s="3">
        <v>14334.6</v>
      </c>
      <c r="M437" s="3">
        <v>0</v>
      </c>
      <c r="N437" s="3">
        <v>0</v>
      </c>
      <c r="O437" s="3">
        <v>0</v>
      </c>
      <c r="P437" s="3">
        <v>7167.3</v>
      </c>
      <c r="Q437" s="3">
        <v>7167.3</v>
      </c>
      <c r="R437" s="3">
        <v>14334.6</v>
      </c>
    </row>
    <row r="438" spans="1:18" x14ac:dyDescent="0.3">
      <c r="A438">
        <v>47597</v>
      </c>
      <c r="B438" t="s">
        <v>493</v>
      </c>
      <c r="C438" t="s">
        <v>300</v>
      </c>
      <c r="D438" s="3">
        <v>0</v>
      </c>
      <c r="E438" s="3">
        <v>0</v>
      </c>
      <c r="F438" s="3">
        <v>0</v>
      </c>
      <c r="G438" s="3">
        <v>0</v>
      </c>
      <c r="H438" s="3">
        <v>0</v>
      </c>
      <c r="I438" s="3">
        <v>0</v>
      </c>
      <c r="J438" s="3">
        <v>0</v>
      </c>
      <c r="K438" s="3">
        <v>0</v>
      </c>
      <c r="L438" s="3">
        <v>0</v>
      </c>
      <c r="M438" s="3">
        <v>0</v>
      </c>
      <c r="N438" s="3">
        <v>0</v>
      </c>
      <c r="O438" s="3">
        <v>0</v>
      </c>
      <c r="P438" s="3">
        <v>0</v>
      </c>
      <c r="Q438" s="3">
        <v>0</v>
      </c>
      <c r="R438" s="3">
        <v>0</v>
      </c>
    </row>
    <row r="439" spans="1:18" x14ac:dyDescent="0.3">
      <c r="A439">
        <v>45575</v>
      </c>
      <c r="B439" t="s">
        <v>494</v>
      </c>
      <c r="C439" t="s">
        <v>23</v>
      </c>
      <c r="D439" s="3">
        <v>0</v>
      </c>
      <c r="E439" s="3">
        <v>0</v>
      </c>
      <c r="F439" s="3">
        <v>0</v>
      </c>
      <c r="G439" s="3">
        <v>14135.57</v>
      </c>
      <c r="H439" s="3">
        <v>14135.57</v>
      </c>
      <c r="I439" s="3">
        <v>28271.13</v>
      </c>
      <c r="J439" s="3">
        <v>9967.3799999999992</v>
      </c>
      <c r="K439" s="3">
        <v>9967.3799999999992</v>
      </c>
      <c r="L439" s="3">
        <v>19934.759999999998</v>
      </c>
      <c r="M439" s="3">
        <v>0</v>
      </c>
      <c r="N439" s="3">
        <v>0</v>
      </c>
      <c r="O439" s="3">
        <v>0</v>
      </c>
      <c r="P439" s="3">
        <v>24102.95</v>
      </c>
      <c r="Q439" s="3">
        <v>24102.95</v>
      </c>
      <c r="R439" s="3">
        <v>48205.89</v>
      </c>
    </row>
    <row r="440" spans="1:18" x14ac:dyDescent="0.3">
      <c r="A440">
        <v>46813</v>
      </c>
      <c r="B440" t="s">
        <v>495</v>
      </c>
      <c r="C440" t="s">
        <v>222</v>
      </c>
      <c r="D440" s="3">
        <v>622883.87</v>
      </c>
      <c r="E440" s="3">
        <v>622883.87</v>
      </c>
      <c r="F440" s="3">
        <v>1245767.73</v>
      </c>
      <c r="G440" s="3">
        <v>0</v>
      </c>
      <c r="H440" s="3">
        <v>0</v>
      </c>
      <c r="I440" s="3">
        <v>0</v>
      </c>
      <c r="J440" s="3">
        <v>0</v>
      </c>
      <c r="K440" s="3">
        <v>0</v>
      </c>
      <c r="L440" s="3">
        <v>0</v>
      </c>
      <c r="M440" s="3">
        <v>0</v>
      </c>
      <c r="N440" s="3">
        <v>0</v>
      </c>
      <c r="O440" s="3">
        <v>0</v>
      </c>
      <c r="P440" s="3">
        <v>622883.87</v>
      </c>
      <c r="Q440" s="3">
        <v>622883.87</v>
      </c>
      <c r="R440" s="3">
        <v>1245767.73</v>
      </c>
    </row>
    <row r="441" spans="1:18" x14ac:dyDescent="0.3">
      <c r="A441">
        <v>45781</v>
      </c>
      <c r="B441" t="s">
        <v>496</v>
      </c>
      <c r="C441" t="s">
        <v>9</v>
      </c>
      <c r="D441" s="3">
        <v>167661.88</v>
      </c>
      <c r="E441" s="3">
        <v>167661.88</v>
      </c>
      <c r="F441" s="3">
        <v>335323.76</v>
      </c>
      <c r="G441" s="3">
        <v>26290.959999999999</v>
      </c>
      <c r="H441" s="3">
        <v>26290.959999999999</v>
      </c>
      <c r="I441" s="3">
        <v>52581.919999999998</v>
      </c>
      <c r="J441" s="3">
        <v>40750.97</v>
      </c>
      <c r="K441" s="3">
        <v>40750.97</v>
      </c>
      <c r="L441" s="3">
        <v>81501.95</v>
      </c>
      <c r="M441" s="3">
        <v>0</v>
      </c>
      <c r="N441" s="3">
        <v>0</v>
      </c>
      <c r="O441" s="3">
        <v>0</v>
      </c>
      <c r="P441" s="3">
        <v>234703.81</v>
      </c>
      <c r="Q441" s="3">
        <v>234703.81</v>
      </c>
      <c r="R441" s="3">
        <v>469407.62</v>
      </c>
    </row>
    <row r="442" spans="1:18" x14ac:dyDescent="0.3">
      <c r="A442">
        <v>47902</v>
      </c>
      <c r="B442" t="s">
        <v>496</v>
      </c>
      <c r="C442" t="s">
        <v>241</v>
      </c>
      <c r="D442" s="3">
        <v>4076195.17</v>
      </c>
      <c r="E442" s="3">
        <v>4076195.17</v>
      </c>
      <c r="F442" s="3">
        <v>8152390.3399999999</v>
      </c>
      <c r="G442" s="3">
        <v>0</v>
      </c>
      <c r="H442" s="3">
        <v>0</v>
      </c>
      <c r="I442" s="3">
        <v>0</v>
      </c>
      <c r="J442" s="3">
        <v>0</v>
      </c>
      <c r="K442" s="3">
        <v>0</v>
      </c>
      <c r="L442" s="3">
        <v>0</v>
      </c>
      <c r="M442" s="3">
        <v>0</v>
      </c>
      <c r="N442" s="3">
        <v>0</v>
      </c>
      <c r="O442" s="3">
        <v>0</v>
      </c>
      <c r="P442" s="3">
        <v>4076195.17</v>
      </c>
      <c r="Q442" s="3">
        <v>4076195.17</v>
      </c>
      <c r="R442" s="3">
        <v>8152390.3399999999</v>
      </c>
    </row>
    <row r="443" spans="1:18" x14ac:dyDescent="0.3">
      <c r="A443">
        <v>49924</v>
      </c>
      <c r="B443" t="s">
        <v>496</v>
      </c>
      <c r="C443" t="s">
        <v>11</v>
      </c>
      <c r="D443" s="3">
        <v>0</v>
      </c>
      <c r="E443" s="3">
        <v>0</v>
      </c>
      <c r="F443" s="3">
        <v>0</v>
      </c>
      <c r="G443" s="3">
        <v>0.01</v>
      </c>
      <c r="H443" s="3">
        <v>0.01</v>
      </c>
      <c r="I443" s="3">
        <v>0.02</v>
      </c>
      <c r="J443" s="3">
        <v>338602.46</v>
      </c>
      <c r="K443" s="3">
        <v>338602.46</v>
      </c>
      <c r="L443" s="3">
        <v>677204.93</v>
      </c>
      <c r="M443" s="3">
        <v>0</v>
      </c>
      <c r="N443" s="3">
        <v>0</v>
      </c>
      <c r="O443" s="3">
        <v>0</v>
      </c>
      <c r="P443" s="3">
        <v>338602.47</v>
      </c>
      <c r="Q443" s="3">
        <v>338602.47</v>
      </c>
      <c r="R443" s="3">
        <v>677204.94</v>
      </c>
    </row>
    <row r="444" spans="1:18" x14ac:dyDescent="0.3">
      <c r="A444">
        <v>45583</v>
      </c>
      <c r="B444" t="s">
        <v>497</v>
      </c>
      <c r="C444" t="s">
        <v>91</v>
      </c>
      <c r="D444" s="3">
        <v>0</v>
      </c>
      <c r="E444" s="3">
        <v>0</v>
      </c>
      <c r="F444" s="3">
        <v>0</v>
      </c>
      <c r="G444" s="3">
        <v>29185.51</v>
      </c>
      <c r="H444" s="3">
        <v>29185.51</v>
      </c>
      <c r="I444" s="3">
        <v>58371.02</v>
      </c>
      <c r="J444" s="3">
        <v>58371.02</v>
      </c>
      <c r="K444" s="3">
        <v>58371.02</v>
      </c>
      <c r="L444" s="3">
        <v>116742.05</v>
      </c>
      <c r="M444" s="3">
        <v>0</v>
      </c>
      <c r="N444" s="3">
        <v>0</v>
      </c>
      <c r="O444" s="3">
        <v>0</v>
      </c>
      <c r="P444" s="3">
        <v>87556.53</v>
      </c>
      <c r="Q444" s="3">
        <v>87556.53</v>
      </c>
      <c r="R444" s="3">
        <v>175113.06</v>
      </c>
    </row>
    <row r="445" spans="1:18" x14ac:dyDescent="0.3">
      <c r="A445">
        <v>47076</v>
      </c>
      <c r="B445" t="s">
        <v>498</v>
      </c>
      <c r="C445" t="s">
        <v>28</v>
      </c>
      <c r="D445" s="3">
        <v>0</v>
      </c>
      <c r="E445" s="3">
        <v>0</v>
      </c>
      <c r="F445" s="3">
        <v>0</v>
      </c>
      <c r="G445" s="3">
        <v>0</v>
      </c>
      <c r="H445" s="3">
        <v>0</v>
      </c>
      <c r="I445" s="3">
        <v>0</v>
      </c>
      <c r="J445" s="3">
        <v>0</v>
      </c>
      <c r="K445" s="3">
        <v>0</v>
      </c>
      <c r="L445" s="3">
        <v>0</v>
      </c>
      <c r="M445" s="3">
        <v>0</v>
      </c>
      <c r="N445" s="3">
        <v>0</v>
      </c>
      <c r="O445" s="3">
        <v>0</v>
      </c>
      <c r="P445" s="3">
        <v>0</v>
      </c>
      <c r="Q445" s="3">
        <v>0</v>
      </c>
      <c r="R445" s="3">
        <v>0</v>
      </c>
    </row>
    <row r="446" spans="1:18" x14ac:dyDescent="0.3">
      <c r="A446">
        <v>46896</v>
      </c>
      <c r="B446" t="s">
        <v>499</v>
      </c>
      <c r="C446" t="s">
        <v>13</v>
      </c>
      <c r="D446" s="3">
        <v>0</v>
      </c>
      <c r="E446" s="3">
        <v>0</v>
      </c>
      <c r="F446" s="3">
        <v>0</v>
      </c>
      <c r="G446" s="3">
        <v>0</v>
      </c>
      <c r="H446" s="3">
        <v>0</v>
      </c>
      <c r="I446" s="3">
        <v>0</v>
      </c>
      <c r="J446" s="3">
        <v>0</v>
      </c>
      <c r="K446" s="3">
        <v>0</v>
      </c>
      <c r="L446" s="3">
        <v>0</v>
      </c>
      <c r="M446" s="3">
        <v>0</v>
      </c>
      <c r="N446" s="3">
        <v>0</v>
      </c>
      <c r="O446" s="3">
        <v>0</v>
      </c>
      <c r="P446" s="3">
        <v>0</v>
      </c>
      <c r="Q446" s="3">
        <v>0</v>
      </c>
      <c r="R446" s="3">
        <v>0</v>
      </c>
    </row>
    <row r="447" spans="1:18" x14ac:dyDescent="0.3">
      <c r="A447">
        <v>47084</v>
      </c>
      <c r="B447" t="s">
        <v>500</v>
      </c>
      <c r="C447" t="s">
        <v>28</v>
      </c>
      <c r="D447" s="3">
        <v>11032.83</v>
      </c>
      <c r="E447" s="3">
        <v>11032.83</v>
      </c>
      <c r="F447" s="3">
        <v>22065.66</v>
      </c>
      <c r="G447" s="3">
        <v>45772.98</v>
      </c>
      <c r="H447" s="3">
        <v>45772.98</v>
      </c>
      <c r="I447" s="3">
        <v>91545.96</v>
      </c>
      <c r="J447" s="3">
        <v>0</v>
      </c>
      <c r="K447" s="3">
        <v>0</v>
      </c>
      <c r="L447" s="3">
        <v>0</v>
      </c>
      <c r="M447" s="3">
        <v>0</v>
      </c>
      <c r="N447" s="3">
        <v>0</v>
      </c>
      <c r="O447" s="3">
        <v>0</v>
      </c>
      <c r="P447" s="3">
        <v>56805.81</v>
      </c>
      <c r="Q447" s="3">
        <v>56805.81</v>
      </c>
      <c r="R447" s="3">
        <v>113611.62</v>
      </c>
    </row>
    <row r="448" spans="1:18" x14ac:dyDescent="0.3">
      <c r="A448">
        <v>44644</v>
      </c>
      <c r="B448" t="s">
        <v>501</v>
      </c>
      <c r="C448" t="s">
        <v>72</v>
      </c>
      <c r="D448" s="3">
        <v>0</v>
      </c>
      <c r="E448" s="3">
        <v>0</v>
      </c>
      <c r="F448" s="3">
        <v>0</v>
      </c>
      <c r="G448" s="3">
        <v>42291.55</v>
      </c>
      <c r="H448" s="3">
        <v>42291.55</v>
      </c>
      <c r="I448" s="3">
        <v>84583.1</v>
      </c>
      <c r="J448" s="3">
        <v>85464.16</v>
      </c>
      <c r="K448" s="3">
        <v>85464.16</v>
      </c>
      <c r="L448" s="3">
        <v>170928.32</v>
      </c>
      <c r="M448" s="3">
        <v>0</v>
      </c>
      <c r="N448" s="3">
        <v>0</v>
      </c>
      <c r="O448" s="3">
        <v>0</v>
      </c>
      <c r="P448" s="3">
        <v>127755.71</v>
      </c>
      <c r="Q448" s="3">
        <v>127755.71</v>
      </c>
      <c r="R448" s="3">
        <v>255511.41</v>
      </c>
    </row>
    <row r="449" spans="1:18" x14ac:dyDescent="0.3">
      <c r="A449">
        <v>49932</v>
      </c>
      <c r="B449" t="s">
        <v>502</v>
      </c>
      <c r="C449" t="s">
        <v>11</v>
      </c>
      <c r="D449" s="3">
        <v>0</v>
      </c>
      <c r="E449" s="3">
        <v>0</v>
      </c>
      <c r="F449" s="3">
        <v>0</v>
      </c>
      <c r="G449" s="3">
        <v>0</v>
      </c>
      <c r="H449" s="3">
        <v>0</v>
      </c>
      <c r="I449" s="3">
        <v>0</v>
      </c>
      <c r="J449" s="3">
        <v>0</v>
      </c>
      <c r="K449" s="3">
        <v>0</v>
      </c>
      <c r="L449" s="3">
        <v>0</v>
      </c>
      <c r="M449" s="3">
        <v>0</v>
      </c>
      <c r="N449" s="3">
        <v>0</v>
      </c>
      <c r="O449" s="3">
        <v>0</v>
      </c>
      <c r="P449" s="3">
        <v>0</v>
      </c>
      <c r="Q449" s="3">
        <v>0</v>
      </c>
      <c r="R449" s="3">
        <v>0</v>
      </c>
    </row>
    <row r="450" spans="1:18" x14ac:dyDescent="0.3">
      <c r="A450">
        <v>48421</v>
      </c>
      <c r="B450" t="s">
        <v>503</v>
      </c>
      <c r="C450" t="s">
        <v>225</v>
      </c>
      <c r="D450" s="3">
        <v>0</v>
      </c>
      <c r="E450" s="3">
        <v>0</v>
      </c>
      <c r="F450" s="3">
        <v>0</v>
      </c>
      <c r="G450" s="3">
        <v>0</v>
      </c>
      <c r="H450" s="3">
        <v>0</v>
      </c>
      <c r="I450" s="3">
        <v>0</v>
      </c>
      <c r="J450" s="3">
        <v>0</v>
      </c>
      <c r="K450" s="3">
        <v>0</v>
      </c>
      <c r="L450" s="3">
        <v>0</v>
      </c>
      <c r="M450" s="3">
        <v>0</v>
      </c>
      <c r="N450" s="3">
        <v>0</v>
      </c>
      <c r="O450" s="3">
        <v>0</v>
      </c>
      <c r="P450" s="3">
        <v>0</v>
      </c>
      <c r="Q450" s="3">
        <v>0</v>
      </c>
      <c r="R450" s="3">
        <v>0</v>
      </c>
    </row>
    <row r="451" spans="1:18" x14ac:dyDescent="0.3">
      <c r="A451">
        <v>49460</v>
      </c>
      <c r="B451" t="s">
        <v>504</v>
      </c>
      <c r="C451" t="s">
        <v>155</v>
      </c>
      <c r="D451" s="3">
        <v>0</v>
      </c>
      <c r="E451" s="3">
        <v>0</v>
      </c>
      <c r="F451" s="3">
        <v>0</v>
      </c>
      <c r="G451" s="3">
        <v>419.07</v>
      </c>
      <c r="H451" s="3">
        <v>419.07</v>
      </c>
      <c r="I451" s="3">
        <v>838.14</v>
      </c>
      <c r="J451" s="3">
        <v>774.63</v>
      </c>
      <c r="K451" s="3">
        <v>774.63</v>
      </c>
      <c r="L451" s="3">
        <v>1549.26</v>
      </c>
      <c r="M451" s="3">
        <v>0</v>
      </c>
      <c r="N451" s="3">
        <v>0</v>
      </c>
      <c r="O451" s="3">
        <v>0</v>
      </c>
      <c r="P451" s="3">
        <v>1193.7</v>
      </c>
      <c r="Q451" s="3">
        <v>1193.7</v>
      </c>
      <c r="R451" s="3">
        <v>2387.4</v>
      </c>
    </row>
    <row r="452" spans="1:18" x14ac:dyDescent="0.3">
      <c r="A452">
        <v>48348</v>
      </c>
      <c r="B452" t="s">
        <v>505</v>
      </c>
      <c r="C452" t="s">
        <v>38</v>
      </c>
      <c r="D452" s="3">
        <v>0</v>
      </c>
      <c r="E452" s="3">
        <v>0</v>
      </c>
      <c r="F452" s="3">
        <v>0</v>
      </c>
      <c r="G452" s="3">
        <v>707.95</v>
      </c>
      <c r="H452" s="3">
        <v>707.95</v>
      </c>
      <c r="I452" s="3">
        <v>1415.9</v>
      </c>
      <c r="J452" s="3">
        <v>9911.15</v>
      </c>
      <c r="K452" s="3">
        <v>9911.15</v>
      </c>
      <c r="L452" s="3">
        <v>19822.310000000001</v>
      </c>
      <c r="M452" s="3">
        <v>0</v>
      </c>
      <c r="N452" s="3">
        <v>0</v>
      </c>
      <c r="O452" s="3">
        <v>0</v>
      </c>
      <c r="P452" s="3">
        <v>10619.1</v>
      </c>
      <c r="Q452" s="3">
        <v>10619.1</v>
      </c>
      <c r="R452" s="3">
        <v>21238.2</v>
      </c>
    </row>
    <row r="453" spans="1:18" x14ac:dyDescent="0.3">
      <c r="A453">
        <v>44651</v>
      </c>
      <c r="B453" t="s">
        <v>506</v>
      </c>
      <c r="C453" t="s">
        <v>66</v>
      </c>
      <c r="D453" s="3">
        <v>155457.28</v>
      </c>
      <c r="E453" s="3">
        <v>155457.28</v>
      </c>
      <c r="F453" s="3">
        <v>310914.56</v>
      </c>
      <c r="G453" s="3">
        <v>0</v>
      </c>
      <c r="H453" s="3">
        <v>0</v>
      </c>
      <c r="I453" s="3">
        <v>0</v>
      </c>
      <c r="J453" s="3">
        <v>0</v>
      </c>
      <c r="K453" s="3">
        <v>0</v>
      </c>
      <c r="L453" s="3">
        <v>0</v>
      </c>
      <c r="M453" s="3">
        <v>0</v>
      </c>
      <c r="N453" s="3">
        <v>0</v>
      </c>
      <c r="O453" s="3">
        <v>0</v>
      </c>
      <c r="P453" s="3">
        <v>155457.28</v>
      </c>
      <c r="Q453" s="3">
        <v>155457.28</v>
      </c>
      <c r="R453" s="3">
        <v>310914.56</v>
      </c>
    </row>
    <row r="454" spans="1:18" x14ac:dyDescent="0.3">
      <c r="A454">
        <v>44669</v>
      </c>
      <c r="B454" t="s">
        <v>507</v>
      </c>
      <c r="C454" t="s">
        <v>84</v>
      </c>
      <c r="D454" s="3">
        <v>0</v>
      </c>
      <c r="E454" s="3">
        <v>0</v>
      </c>
      <c r="F454" s="3">
        <v>0</v>
      </c>
      <c r="G454" s="3">
        <v>8711.2800000000007</v>
      </c>
      <c r="H454" s="3">
        <v>8711.2800000000007</v>
      </c>
      <c r="I454" s="3">
        <v>17422.560000000001</v>
      </c>
      <c r="J454" s="3">
        <v>0</v>
      </c>
      <c r="K454" s="3">
        <v>0</v>
      </c>
      <c r="L454" s="3">
        <v>0</v>
      </c>
      <c r="M454" s="3">
        <v>0</v>
      </c>
      <c r="N454" s="3">
        <v>0</v>
      </c>
      <c r="O454" s="3">
        <v>0</v>
      </c>
      <c r="P454" s="3">
        <v>8711.2800000000007</v>
      </c>
      <c r="Q454" s="3">
        <v>8711.2800000000007</v>
      </c>
      <c r="R454" s="3">
        <v>17422.560000000001</v>
      </c>
    </row>
    <row r="455" spans="1:18" x14ac:dyDescent="0.3">
      <c r="A455">
        <v>49288</v>
      </c>
      <c r="B455" t="s">
        <v>508</v>
      </c>
      <c r="C455" t="s">
        <v>166</v>
      </c>
      <c r="D455" s="3">
        <v>0</v>
      </c>
      <c r="E455" s="3">
        <v>0</v>
      </c>
      <c r="F455" s="3">
        <v>0</v>
      </c>
      <c r="G455" s="3">
        <v>0</v>
      </c>
      <c r="H455" s="3">
        <v>0</v>
      </c>
      <c r="I455" s="3">
        <v>0</v>
      </c>
      <c r="J455" s="3">
        <v>0</v>
      </c>
      <c r="K455" s="3">
        <v>0</v>
      </c>
      <c r="L455" s="3">
        <v>0</v>
      </c>
      <c r="M455" s="3">
        <v>0</v>
      </c>
      <c r="N455" s="3">
        <v>0</v>
      </c>
      <c r="O455" s="3">
        <v>0</v>
      </c>
      <c r="P455" s="3">
        <v>0</v>
      </c>
      <c r="Q455" s="3">
        <v>0</v>
      </c>
      <c r="R455" s="3">
        <v>0</v>
      </c>
    </row>
    <row r="456" spans="1:18" x14ac:dyDescent="0.3">
      <c r="A456">
        <v>44677</v>
      </c>
      <c r="B456" t="s">
        <v>509</v>
      </c>
      <c r="C456" t="s">
        <v>146</v>
      </c>
      <c r="D456" s="3">
        <v>6579147.46</v>
      </c>
      <c r="E456" s="3">
        <v>6579147.46</v>
      </c>
      <c r="F456" s="3">
        <v>13158294.91</v>
      </c>
      <c r="G456" s="3">
        <v>224284.74</v>
      </c>
      <c r="H456" s="3">
        <v>224284.74</v>
      </c>
      <c r="I456" s="3">
        <v>448569.48</v>
      </c>
      <c r="J456" s="3">
        <v>0</v>
      </c>
      <c r="K456" s="3">
        <v>0</v>
      </c>
      <c r="L456" s="3">
        <v>0</v>
      </c>
      <c r="M456" s="3">
        <v>0</v>
      </c>
      <c r="N456" s="3">
        <v>0</v>
      </c>
      <c r="O456" s="3">
        <v>0</v>
      </c>
      <c r="P456" s="3">
        <v>6803432.2000000002</v>
      </c>
      <c r="Q456" s="3">
        <v>6803432.2000000002</v>
      </c>
      <c r="R456" s="3">
        <v>13606864.390000001</v>
      </c>
    </row>
    <row r="457" spans="1:18" x14ac:dyDescent="0.3">
      <c r="A457">
        <v>48975</v>
      </c>
      <c r="B457" t="s">
        <v>510</v>
      </c>
      <c r="C457" t="s">
        <v>66</v>
      </c>
      <c r="D457" s="3">
        <v>0</v>
      </c>
      <c r="E457" s="3">
        <v>0</v>
      </c>
      <c r="F457" s="3">
        <v>0</v>
      </c>
      <c r="G457" s="3">
        <v>0</v>
      </c>
      <c r="H457" s="3">
        <v>0</v>
      </c>
      <c r="I457" s="3">
        <v>0</v>
      </c>
      <c r="J457" s="3">
        <v>0</v>
      </c>
      <c r="K457" s="3">
        <v>0</v>
      </c>
      <c r="L457" s="3">
        <v>0</v>
      </c>
      <c r="M457" s="3">
        <v>0</v>
      </c>
      <c r="N457" s="3">
        <v>0</v>
      </c>
      <c r="O457" s="3">
        <v>0</v>
      </c>
      <c r="P457" s="3">
        <v>0</v>
      </c>
      <c r="Q457" s="3">
        <v>0</v>
      </c>
      <c r="R457" s="3">
        <v>0</v>
      </c>
    </row>
    <row r="458" spans="1:18" x14ac:dyDescent="0.3">
      <c r="A458">
        <v>45880</v>
      </c>
      <c r="B458" t="s">
        <v>511</v>
      </c>
      <c r="C458" t="s">
        <v>33</v>
      </c>
      <c r="D458" s="3">
        <v>0</v>
      </c>
      <c r="E458" s="3">
        <v>0</v>
      </c>
      <c r="F458" s="3">
        <v>0</v>
      </c>
      <c r="G458" s="3">
        <v>16501.32</v>
      </c>
      <c r="H458" s="3">
        <v>16501.32</v>
      </c>
      <c r="I458" s="3">
        <v>33002.639999999999</v>
      </c>
      <c r="J458" s="3">
        <v>21360.05</v>
      </c>
      <c r="K458" s="3">
        <v>21360.05</v>
      </c>
      <c r="L458" s="3">
        <v>42720.09</v>
      </c>
      <c r="M458" s="3">
        <v>0</v>
      </c>
      <c r="N458" s="3">
        <v>0</v>
      </c>
      <c r="O458" s="3">
        <v>0</v>
      </c>
      <c r="P458" s="3">
        <v>37861.370000000003</v>
      </c>
      <c r="Q458" s="3">
        <v>37861.370000000003</v>
      </c>
      <c r="R458" s="3">
        <v>75722.73</v>
      </c>
    </row>
    <row r="459" spans="1:18" x14ac:dyDescent="0.3">
      <c r="A459">
        <v>44685</v>
      </c>
      <c r="B459" t="s">
        <v>512</v>
      </c>
      <c r="C459" t="s">
        <v>36</v>
      </c>
      <c r="D459" s="3">
        <v>383438.7</v>
      </c>
      <c r="E459" s="3">
        <v>383438.7</v>
      </c>
      <c r="F459" s="3">
        <v>766877.4</v>
      </c>
      <c r="G459" s="3">
        <v>0</v>
      </c>
      <c r="H459" s="3">
        <v>0</v>
      </c>
      <c r="I459" s="3">
        <v>0</v>
      </c>
      <c r="J459" s="3">
        <v>0</v>
      </c>
      <c r="K459" s="3">
        <v>0</v>
      </c>
      <c r="L459" s="3">
        <v>0</v>
      </c>
      <c r="M459" s="3">
        <v>0</v>
      </c>
      <c r="N459" s="3">
        <v>0</v>
      </c>
      <c r="O459" s="3">
        <v>0</v>
      </c>
      <c r="P459" s="3">
        <v>383438.7</v>
      </c>
      <c r="Q459" s="3">
        <v>383438.7</v>
      </c>
      <c r="R459" s="3">
        <v>766877.4</v>
      </c>
    </row>
    <row r="460" spans="1:18" x14ac:dyDescent="0.3">
      <c r="A460">
        <v>44693</v>
      </c>
      <c r="B460" t="s">
        <v>513</v>
      </c>
      <c r="C460" t="s">
        <v>146</v>
      </c>
      <c r="D460" s="3">
        <v>418483.66</v>
      </c>
      <c r="E460" s="3">
        <v>418483.66</v>
      </c>
      <c r="F460" s="3">
        <v>836967.31</v>
      </c>
      <c r="G460" s="3">
        <v>0</v>
      </c>
      <c r="H460" s="3">
        <v>0</v>
      </c>
      <c r="I460" s="3">
        <v>0</v>
      </c>
      <c r="J460" s="3">
        <v>0</v>
      </c>
      <c r="K460" s="3">
        <v>0</v>
      </c>
      <c r="L460" s="3">
        <v>0</v>
      </c>
      <c r="M460" s="3">
        <v>0</v>
      </c>
      <c r="N460" s="3">
        <v>0</v>
      </c>
      <c r="O460" s="3">
        <v>0</v>
      </c>
      <c r="P460" s="3">
        <v>418483.66</v>
      </c>
      <c r="Q460" s="3">
        <v>418483.66</v>
      </c>
      <c r="R460" s="3">
        <v>836967.31</v>
      </c>
    </row>
    <row r="461" spans="1:18" x14ac:dyDescent="0.3">
      <c r="A461">
        <v>50054</v>
      </c>
      <c r="B461" t="s">
        <v>514</v>
      </c>
      <c r="C461" t="s">
        <v>5</v>
      </c>
      <c r="D461" s="3">
        <v>0</v>
      </c>
      <c r="E461" s="3">
        <v>0</v>
      </c>
      <c r="F461" s="3">
        <v>0</v>
      </c>
      <c r="G461" s="3">
        <v>0</v>
      </c>
      <c r="H461" s="3">
        <v>0</v>
      </c>
      <c r="I461" s="3">
        <v>0</v>
      </c>
      <c r="J461" s="3">
        <v>0</v>
      </c>
      <c r="K461" s="3">
        <v>0</v>
      </c>
      <c r="L461" s="3">
        <v>0</v>
      </c>
      <c r="M461" s="3">
        <v>0</v>
      </c>
      <c r="N461" s="3">
        <v>0</v>
      </c>
      <c r="O461" s="3">
        <v>0</v>
      </c>
      <c r="P461" s="3">
        <v>0</v>
      </c>
      <c r="Q461" s="3">
        <v>0</v>
      </c>
      <c r="R461" s="3">
        <v>0</v>
      </c>
    </row>
    <row r="462" spans="1:18" x14ac:dyDescent="0.3">
      <c r="A462">
        <v>47001</v>
      </c>
      <c r="B462" t="s">
        <v>515</v>
      </c>
      <c r="C462" t="s">
        <v>75</v>
      </c>
      <c r="D462" s="3">
        <v>0</v>
      </c>
      <c r="E462" s="3">
        <v>0</v>
      </c>
      <c r="F462" s="3">
        <v>0</v>
      </c>
      <c r="G462" s="3">
        <v>0</v>
      </c>
      <c r="H462" s="3">
        <v>0</v>
      </c>
      <c r="I462" s="3">
        <v>0</v>
      </c>
      <c r="J462" s="3">
        <v>0</v>
      </c>
      <c r="K462" s="3">
        <v>0</v>
      </c>
      <c r="L462" s="3">
        <v>0</v>
      </c>
      <c r="M462" s="3">
        <v>0</v>
      </c>
      <c r="N462" s="3">
        <v>0</v>
      </c>
      <c r="O462" s="3">
        <v>0</v>
      </c>
      <c r="P462" s="3">
        <v>0</v>
      </c>
      <c r="Q462" s="3">
        <v>0</v>
      </c>
      <c r="R462" s="3">
        <v>0</v>
      </c>
    </row>
    <row r="463" spans="1:18" x14ac:dyDescent="0.3">
      <c r="A463">
        <v>46599</v>
      </c>
      <c r="B463" t="s">
        <v>516</v>
      </c>
      <c r="C463" t="s">
        <v>50</v>
      </c>
      <c r="D463" s="3">
        <v>51202.94</v>
      </c>
      <c r="E463" s="3">
        <v>51202.94</v>
      </c>
      <c r="F463" s="3">
        <v>102405.88</v>
      </c>
      <c r="G463" s="3">
        <v>0</v>
      </c>
      <c r="H463" s="3">
        <v>0</v>
      </c>
      <c r="I463" s="3">
        <v>0</v>
      </c>
      <c r="J463" s="3">
        <v>0</v>
      </c>
      <c r="K463" s="3">
        <v>0</v>
      </c>
      <c r="L463" s="3">
        <v>0</v>
      </c>
      <c r="M463" s="3">
        <v>0</v>
      </c>
      <c r="N463" s="3">
        <v>0</v>
      </c>
      <c r="O463" s="3">
        <v>0</v>
      </c>
      <c r="P463" s="3">
        <v>51202.94</v>
      </c>
      <c r="Q463" s="3">
        <v>51202.94</v>
      </c>
      <c r="R463" s="3">
        <v>102405.88</v>
      </c>
    </row>
    <row r="464" spans="1:18" x14ac:dyDescent="0.3">
      <c r="A464">
        <v>48439</v>
      </c>
      <c r="B464" t="s">
        <v>517</v>
      </c>
      <c r="C464" t="s">
        <v>225</v>
      </c>
      <c r="D464" s="3">
        <v>0</v>
      </c>
      <c r="E464" s="3">
        <v>0</v>
      </c>
      <c r="F464" s="3">
        <v>0</v>
      </c>
      <c r="G464" s="3">
        <v>0.01</v>
      </c>
      <c r="H464" s="3">
        <v>0.01</v>
      </c>
      <c r="I464" s="3">
        <v>0.01</v>
      </c>
      <c r="J464" s="3">
        <v>6010.7</v>
      </c>
      <c r="K464" s="3">
        <v>6010.7</v>
      </c>
      <c r="L464" s="3">
        <v>12021.41</v>
      </c>
      <c r="M464" s="3">
        <v>0</v>
      </c>
      <c r="N464" s="3">
        <v>0</v>
      </c>
      <c r="O464" s="3">
        <v>0</v>
      </c>
      <c r="P464" s="3">
        <v>6010.71</v>
      </c>
      <c r="Q464" s="3">
        <v>6010.71</v>
      </c>
      <c r="R464" s="3">
        <v>12021.42</v>
      </c>
    </row>
    <row r="465" spans="1:18" x14ac:dyDescent="0.3">
      <c r="A465">
        <v>47506</v>
      </c>
      <c r="B465" t="s">
        <v>518</v>
      </c>
      <c r="C465" t="s">
        <v>1</v>
      </c>
      <c r="D465" s="3">
        <v>0</v>
      </c>
      <c r="E465" s="3">
        <v>0</v>
      </c>
      <c r="F465" s="3">
        <v>0</v>
      </c>
      <c r="G465" s="3">
        <v>0</v>
      </c>
      <c r="H465" s="3">
        <v>0</v>
      </c>
      <c r="I465" s="3">
        <v>0</v>
      </c>
      <c r="J465" s="3">
        <v>0</v>
      </c>
      <c r="K465" s="3">
        <v>0</v>
      </c>
      <c r="L465" s="3">
        <v>0</v>
      </c>
      <c r="M465" s="3">
        <v>0</v>
      </c>
      <c r="N465" s="3">
        <v>0</v>
      </c>
      <c r="O465" s="3">
        <v>0</v>
      </c>
      <c r="P465" s="3">
        <v>0</v>
      </c>
      <c r="Q465" s="3">
        <v>0</v>
      </c>
      <c r="R465" s="3">
        <v>0</v>
      </c>
    </row>
    <row r="466" spans="1:18" x14ac:dyDescent="0.3">
      <c r="A466">
        <v>46474</v>
      </c>
      <c r="B466" t="s">
        <v>519</v>
      </c>
      <c r="C466" t="s">
        <v>180</v>
      </c>
      <c r="D466" s="3">
        <v>0</v>
      </c>
      <c r="E466" s="3">
        <v>0</v>
      </c>
      <c r="F466" s="3">
        <v>0</v>
      </c>
      <c r="G466" s="3">
        <v>0</v>
      </c>
      <c r="H466" s="3">
        <v>0</v>
      </c>
      <c r="I466" s="3">
        <v>0</v>
      </c>
      <c r="J466" s="3">
        <v>0</v>
      </c>
      <c r="K466" s="3">
        <v>0</v>
      </c>
      <c r="L466" s="3">
        <v>0</v>
      </c>
      <c r="M466" s="3">
        <v>0</v>
      </c>
      <c r="N466" s="3">
        <v>0</v>
      </c>
      <c r="O466" s="3">
        <v>0</v>
      </c>
      <c r="P466" s="3">
        <v>0</v>
      </c>
      <c r="Q466" s="3">
        <v>0</v>
      </c>
      <c r="R466" s="3">
        <v>0</v>
      </c>
    </row>
    <row r="467" spans="1:18" x14ac:dyDescent="0.3">
      <c r="A467">
        <v>46078</v>
      </c>
      <c r="B467" t="s">
        <v>520</v>
      </c>
      <c r="C467" t="s">
        <v>213</v>
      </c>
      <c r="D467" s="3">
        <v>0</v>
      </c>
      <c r="E467" s="3">
        <v>0</v>
      </c>
      <c r="F467" s="3">
        <v>0</v>
      </c>
      <c r="G467" s="3">
        <v>0.01</v>
      </c>
      <c r="H467" s="3">
        <v>0.01</v>
      </c>
      <c r="I467" s="3">
        <v>0.02</v>
      </c>
      <c r="J467" s="3">
        <v>0</v>
      </c>
      <c r="K467" s="3">
        <v>0</v>
      </c>
      <c r="L467" s="3">
        <v>0</v>
      </c>
      <c r="M467" s="3">
        <v>0</v>
      </c>
      <c r="N467" s="3">
        <v>0</v>
      </c>
      <c r="O467" s="3">
        <v>0</v>
      </c>
      <c r="P467" s="3">
        <v>0.01</v>
      </c>
      <c r="Q467" s="3">
        <v>0.01</v>
      </c>
      <c r="R467" s="3">
        <v>0.02</v>
      </c>
    </row>
    <row r="468" spans="1:18" x14ac:dyDescent="0.3">
      <c r="A468">
        <v>45591</v>
      </c>
      <c r="B468" t="s">
        <v>521</v>
      </c>
      <c r="C468" t="s">
        <v>144</v>
      </c>
      <c r="D468" s="3">
        <v>0</v>
      </c>
      <c r="E468" s="3">
        <v>0</v>
      </c>
      <c r="F468" s="3">
        <v>0</v>
      </c>
      <c r="G468" s="3">
        <v>24302.09</v>
      </c>
      <c r="H468" s="3">
        <v>24302.09</v>
      </c>
      <c r="I468" s="3">
        <v>48604.17</v>
      </c>
      <c r="J468" s="3">
        <v>0</v>
      </c>
      <c r="K468" s="3">
        <v>0</v>
      </c>
      <c r="L468" s="3">
        <v>0</v>
      </c>
      <c r="M468" s="3">
        <v>0</v>
      </c>
      <c r="N468" s="3">
        <v>0</v>
      </c>
      <c r="O468" s="3">
        <v>0</v>
      </c>
      <c r="P468" s="3">
        <v>24302.09</v>
      </c>
      <c r="Q468" s="3">
        <v>24302.09</v>
      </c>
      <c r="R468" s="3">
        <v>48604.17</v>
      </c>
    </row>
    <row r="469" spans="1:18" x14ac:dyDescent="0.3">
      <c r="A469">
        <v>48447</v>
      </c>
      <c r="B469" t="s">
        <v>522</v>
      </c>
      <c r="C469" t="s">
        <v>225</v>
      </c>
      <c r="D469" s="3">
        <v>0</v>
      </c>
      <c r="E469" s="3">
        <v>0</v>
      </c>
      <c r="F469" s="3">
        <v>0</v>
      </c>
      <c r="G469" s="3">
        <v>90107.03</v>
      </c>
      <c r="H469" s="3">
        <v>90107.03</v>
      </c>
      <c r="I469" s="3">
        <v>180214.07</v>
      </c>
      <c r="J469" s="3">
        <v>53384.77</v>
      </c>
      <c r="K469" s="3">
        <v>53384.77</v>
      </c>
      <c r="L469" s="3">
        <v>106769.54</v>
      </c>
      <c r="M469" s="3">
        <v>0</v>
      </c>
      <c r="N469" s="3">
        <v>0</v>
      </c>
      <c r="O469" s="3">
        <v>0</v>
      </c>
      <c r="P469" s="3">
        <v>143491.79999999999</v>
      </c>
      <c r="Q469" s="3">
        <v>143491.79999999999</v>
      </c>
      <c r="R469" s="3">
        <v>286983.59999999998</v>
      </c>
    </row>
    <row r="470" spans="1:18" x14ac:dyDescent="0.3">
      <c r="A470">
        <v>46482</v>
      </c>
      <c r="B470" t="s">
        <v>523</v>
      </c>
      <c r="C470" t="s">
        <v>180</v>
      </c>
      <c r="D470" s="3">
        <v>0</v>
      </c>
      <c r="E470" s="3">
        <v>0</v>
      </c>
      <c r="F470" s="3">
        <v>0</v>
      </c>
      <c r="G470" s="3">
        <v>0</v>
      </c>
      <c r="H470" s="3">
        <v>0</v>
      </c>
      <c r="I470" s="3">
        <v>0</v>
      </c>
      <c r="J470" s="3">
        <v>0</v>
      </c>
      <c r="K470" s="3">
        <v>0</v>
      </c>
      <c r="L470" s="3">
        <v>0</v>
      </c>
      <c r="M470" s="3">
        <v>0</v>
      </c>
      <c r="N470" s="3">
        <v>0</v>
      </c>
      <c r="O470" s="3">
        <v>0</v>
      </c>
      <c r="P470" s="3">
        <v>0</v>
      </c>
      <c r="Q470" s="3">
        <v>0</v>
      </c>
      <c r="R470" s="3">
        <v>0</v>
      </c>
    </row>
    <row r="471" spans="1:18" x14ac:dyDescent="0.3">
      <c r="A471">
        <v>47514</v>
      </c>
      <c r="B471" t="s">
        <v>524</v>
      </c>
      <c r="C471" t="s">
        <v>25</v>
      </c>
      <c r="D471" s="3">
        <v>0</v>
      </c>
      <c r="E471" s="3">
        <v>0</v>
      </c>
      <c r="F471" s="3">
        <v>0</v>
      </c>
      <c r="G471" s="3">
        <v>0</v>
      </c>
      <c r="H471" s="3">
        <v>0</v>
      </c>
      <c r="I471" s="3">
        <v>0</v>
      </c>
      <c r="J471" s="3">
        <v>0</v>
      </c>
      <c r="K471" s="3">
        <v>0</v>
      </c>
      <c r="L471" s="3">
        <v>0</v>
      </c>
      <c r="M471" s="3">
        <v>0</v>
      </c>
      <c r="N471" s="3">
        <v>0</v>
      </c>
      <c r="O471" s="3">
        <v>0</v>
      </c>
      <c r="P471" s="3">
        <v>0</v>
      </c>
      <c r="Q471" s="3">
        <v>0</v>
      </c>
      <c r="R471" s="3">
        <v>0</v>
      </c>
    </row>
    <row r="472" spans="1:18" x14ac:dyDescent="0.3">
      <c r="A472">
        <v>47894</v>
      </c>
      <c r="B472" t="s">
        <v>525</v>
      </c>
      <c r="C472" t="s">
        <v>241</v>
      </c>
      <c r="D472" s="3">
        <v>94153.5</v>
      </c>
      <c r="E472" s="3">
        <v>94153.5</v>
      </c>
      <c r="F472" s="3">
        <v>188307</v>
      </c>
      <c r="G472" s="3">
        <v>0</v>
      </c>
      <c r="H472" s="3">
        <v>0</v>
      </c>
      <c r="I472" s="3">
        <v>0</v>
      </c>
      <c r="J472" s="3">
        <v>0</v>
      </c>
      <c r="K472" s="3">
        <v>0</v>
      </c>
      <c r="L472" s="3">
        <v>0</v>
      </c>
      <c r="M472" s="3">
        <v>0</v>
      </c>
      <c r="N472" s="3">
        <v>0</v>
      </c>
      <c r="O472" s="3">
        <v>0</v>
      </c>
      <c r="P472" s="3">
        <v>94153.5</v>
      </c>
      <c r="Q472" s="3">
        <v>94153.5</v>
      </c>
      <c r="R472" s="3">
        <v>188307</v>
      </c>
    </row>
    <row r="473" spans="1:18" x14ac:dyDescent="0.3">
      <c r="A473">
        <v>48090</v>
      </c>
      <c r="B473" t="s">
        <v>525</v>
      </c>
      <c r="C473" t="s">
        <v>59</v>
      </c>
      <c r="D473" s="3">
        <v>0</v>
      </c>
      <c r="E473" s="3">
        <v>0</v>
      </c>
      <c r="F473" s="3">
        <v>0</v>
      </c>
      <c r="G473" s="3">
        <v>0</v>
      </c>
      <c r="H473" s="3">
        <v>0</v>
      </c>
      <c r="I473" s="3">
        <v>0</v>
      </c>
      <c r="J473" s="3">
        <v>0</v>
      </c>
      <c r="K473" s="3">
        <v>0</v>
      </c>
      <c r="L473" s="3">
        <v>0</v>
      </c>
      <c r="M473" s="3">
        <v>0</v>
      </c>
      <c r="N473" s="3">
        <v>0</v>
      </c>
      <c r="O473" s="3">
        <v>0</v>
      </c>
      <c r="P473" s="3">
        <v>0</v>
      </c>
      <c r="Q473" s="3">
        <v>0</v>
      </c>
      <c r="R473" s="3">
        <v>0</v>
      </c>
    </row>
    <row r="474" spans="1:18" x14ac:dyDescent="0.3">
      <c r="A474">
        <v>47944</v>
      </c>
      <c r="B474" t="s">
        <v>526</v>
      </c>
      <c r="C474" t="s">
        <v>141</v>
      </c>
      <c r="D474" s="3">
        <v>0</v>
      </c>
      <c r="E474" s="3">
        <v>0</v>
      </c>
      <c r="F474" s="3">
        <v>0</v>
      </c>
      <c r="G474" s="3">
        <v>0</v>
      </c>
      <c r="H474" s="3">
        <v>0</v>
      </c>
      <c r="I474" s="3">
        <v>0</v>
      </c>
      <c r="J474" s="3">
        <v>0</v>
      </c>
      <c r="K474" s="3">
        <v>0</v>
      </c>
      <c r="L474" s="3">
        <v>0</v>
      </c>
      <c r="M474" s="3">
        <v>0</v>
      </c>
      <c r="N474" s="3">
        <v>0</v>
      </c>
      <c r="O474" s="3">
        <v>0</v>
      </c>
      <c r="P474" s="3">
        <v>0</v>
      </c>
      <c r="Q474" s="3">
        <v>0</v>
      </c>
      <c r="R474" s="3">
        <v>0</v>
      </c>
    </row>
    <row r="475" spans="1:18" x14ac:dyDescent="0.3">
      <c r="A475">
        <v>44701</v>
      </c>
      <c r="B475" t="s">
        <v>527</v>
      </c>
      <c r="C475" t="s">
        <v>50</v>
      </c>
      <c r="D475" s="3">
        <v>0</v>
      </c>
      <c r="E475" s="3">
        <v>0</v>
      </c>
      <c r="F475" s="3">
        <v>0</v>
      </c>
      <c r="G475" s="3">
        <v>0</v>
      </c>
      <c r="H475" s="3">
        <v>0</v>
      </c>
      <c r="I475" s="3">
        <v>0</v>
      </c>
      <c r="J475" s="3">
        <v>0</v>
      </c>
      <c r="K475" s="3">
        <v>0</v>
      </c>
      <c r="L475" s="3">
        <v>0</v>
      </c>
      <c r="M475" s="3">
        <v>0</v>
      </c>
      <c r="N475" s="3">
        <v>0</v>
      </c>
      <c r="O475" s="3">
        <v>0</v>
      </c>
      <c r="P475" s="3">
        <v>0</v>
      </c>
      <c r="Q475" s="3">
        <v>0</v>
      </c>
      <c r="R475" s="3">
        <v>0</v>
      </c>
    </row>
    <row r="476" spans="1:18" x14ac:dyDescent="0.3">
      <c r="A476">
        <v>47308</v>
      </c>
      <c r="B476" t="s">
        <v>528</v>
      </c>
      <c r="C476" t="s">
        <v>116</v>
      </c>
      <c r="D476" s="3">
        <v>0</v>
      </c>
      <c r="E476" s="3">
        <v>0</v>
      </c>
      <c r="F476" s="3">
        <v>0</v>
      </c>
      <c r="G476" s="3">
        <v>0.01</v>
      </c>
      <c r="H476" s="3">
        <v>0.01</v>
      </c>
      <c r="I476" s="3">
        <v>0.02</v>
      </c>
      <c r="J476" s="3">
        <v>146991.37</v>
      </c>
      <c r="K476" s="3">
        <v>146419.87</v>
      </c>
      <c r="L476" s="3">
        <v>293411.24</v>
      </c>
      <c r="M476" s="3">
        <v>0</v>
      </c>
      <c r="N476" s="3">
        <v>0</v>
      </c>
      <c r="O476" s="3">
        <v>0</v>
      </c>
      <c r="P476" s="3">
        <v>146991.38</v>
      </c>
      <c r="Q476" s="3">
        <v>146419.88</v>
      </c>
      <c r="R476" s="3">
        <v>293411.26</v>
      </c>
    </row>
    <row r="477" spans="1:18" x14ac:dyDescent="0.3">
      <c r="A477">
        <v>49213</v>
      </c>
      <c r="B477" t="s">
        <v>529</v>
      </c>
      <c r="C477" t="s">
        <v>36</v>
      </c>
      <c r="D477" s="3">
        <v>0</v>
      </c>
      <c r="E477" s="3">
        <v>0</v>
      </c>
      <c r="F477" s="3">
        <v>0</v>
      </c>
      <c r="G477" s="3">
        <v>0</v>
      </c>
      <c r="H477" s="3">
        <v>0</v>
      </c>
      <c r="I477" s="3">
        <v>0</v>
      </c>
      <c r="J477" s="3">
        <v>0</v>
      </c>
      <c r="K477" s="3">
        <v>0</v>
      </c>
      <c r="L477" s="3">
        <v>0</v>
      </c>
      <c r="M477" s="3">
        <v>0</v>
      </c>
      <c r="N477" s="3">
        <v>0</v>
      </c>
      <c r="O477" s="3">
        <v>0</v>
      </c>
      <c r="P477" s="3">
        <v>0</v>
      </c>
      <c r="Q477" s="3">
        <v>0</v>
      </c>
      <c r="R477" s="3">
        <v>0</v>
      </c>
    </row>
    <row r="478" spans="1:18" x14ac:dyDescent="0.3">
      <c r="A478">
        <v>46144</v>
      </c>
      <c r="B478" t="s">
        <v>530</v>
      </c>
      <c r="C478" t="s">
        <v>220</v>
      </c>
      <c r="D478" s="3">
        <v>0</v>
      </c>
      <c r="E478" s="3">
        <v>0</v>
      </c>
      <c r="F478" s="3">
        <v>0</v>
      </c>
      <c r="G478" s="3">
        <v>0</v>
      </c>
      <c r="H478" s="3">
        <v>0</v>
      </c>
      <c r="I478" s="3">
        <v>0</v>
      </c>
      <c r="J478" s="3">
        <v>0</v>
      </c>
      <c r="K478" s="3">
        <v>0</v>
      </c>
      <c r="L478" s="3">
        <v>0</v>
      </c>
      <c r="M478" s="3">
        <v>0</v>
      </c>
      <c r="N478" s="3">
        <v>0</v>
      </c>
      <c r="O478" s="3">
        <v>0</v>
      </c>
      <c r="P478" s="3">
        <v>0</v>
      </c>
      <c r="Q478" s="3">
        <v>0</v>
      </c>
      <c r="R478" s="3">
        <v>0</v>
      </c>
    </row>
    <row r="479" spans="1:18" x14ac:dyDescent="0.3">
      <c r="A479">
        <v>45609</v>
      </c>
      <c r="B479" t="s">
        <v>531</v>
      </c>
      <c r="C479" t="s">
        <v>91</v>
      </c>
      <c r="D479" s="3">
        <v>1926626.46</v>
      </c>
      <c r="E479" s="3">
        <v>1926626.46</v>
      </c>
      <c r="F479" s="3">
        <v>3853252.92</v>
      </c>
      <c r="G479" s="3">
        <v>0</v>
      </c>
      <c r="H479" s="3">
        <v>0</v>
      </c>
      <c r="I479" s="3">
        <v>0</v>
      </c>
      <c r="J479" s="3">
        <v>0</v>
      </c>
      <c r="K479" s="3">
        <v>0</v>
      </c>
      <c r="L479" s="3">
        <v>0</v>
      </c>
      <c r="M479" s="3">
        <v>0</v>
      </c>
      <c r="N479" s="3">
        <v>0</v>
      </c>
      <c r="O479" s="3">
        <v>0</v>
      </c>
      <c r="P479" s="3">
        <v>1926626.46</v>
      </c>
      <c r="Q479" s="3">
        <v>1926626.46</v>
      </c>
      <c r="R479" s="3">
        <v>3853252.92</v>
      </c>
    </row>
    <row r="480" spans="1:18" x14ac:dyDescent="0.3">
      <c r="A480">
        <v>49817</v>
      </c>
      <c r="B480" t="s">
        <v>532</v>
      </c>
      <c r="C480" t="s">
        <v>17</v>
      </c>
      <c r="D480" s="3">
        <v>0</v>
      </c>
      <c r="E480" s="3">
        <v>0</v>
      </c>
      <c r="F480" s="3">
        <v>0</v>
      </c>
      <c r="G480" s="3">
        <v>17035.28</v>
      </c>
      <c r="H480" s="3">
        <v>17035.28</v>
      </c>
      <c r="I480" s="3">
        <v>34070.550000000003</v>
      </c>
      <c r="J480" s="3">
        <v>0</v>
      </c>
      <c r="K480" s="3">
        <v>0</v>
      </c>
      <c r="L480" s="3">
        <v>0</v>
      </c>
      <c r="M480" s="3">
        <v>0</v>
      </c>
      <c r="N480" s="3">
        <v>0</v>
      </c>
      <c r="O480" s="3">
        <v>0</v>
      </c>
      <c r="P480" s="3">
        <v>17035.28</v>
      </c>
      <c r="Q480" s="3">
        <v>17035.28</v>
      </c>
      <c r="R480" s="3">
        <v>34070.550000000003</v>
      </c>
    </row>
    <row r="481" spans="1:18" x14ac:dyDescent="0.3">
      <c r="A481">
        <v>44735</v>
      </c>
      <c r="B481" t="s">
        <v>533</v>
      </c>
      <c r="C481" t="s">
        <v>53</v>
      </c>
      <c r="D481" s="3">
        <v>220466.85</v>
      </c>
      <c r="E481" s="3">
        <v>220466.85</v>
      </c>
      <c r="F481" s="3">
        <v>440933.69</v>
      </c>
      <c r="G481" s="3">
        <v>0.01</v>
      </c>
      <c r="H481" s="3">
        <v>0.01</v>
      </c>
      <c r="I481" s="3">
        <v>0.01</v>
      </c>
      <c r="J481" s="3">
        <v>96799.58</v>
      </c>
      <c r="K481" s="3">
        <v>96799.58</v>
      </c>
      <c r="L481" s="3">
        <v>193599.17</v>
      </c>
      <c r="M481" s="3">
        <v>0</v>
      </c>
      <c r="N481" s="3">
        <v>0</v>
      </c>
      <c r="O481" s="3">
        <v>0</v>
      </c>
      <c r="P481" s="3">
        <v>317266.44</v>
      </c>
      <c r="Q481" s="3">
        <v>317266.44</v>
      </c>
      <c r="R481" s="3">
        <v>634532.87</v>
      </c>
    </row>
    <row r="482" spans="1:18" x14ac:dyDescent="0.3">
      <c r="A482">
        <v>44743</v>
      </c>
      <c r="B482" t="s">
        <v>534</v>
      </c>
      <c r="C482" t="s">
        <v>222</v>
      </c>
      <c r="D482" s="3">
        <v>952288.06</v>
      </c>
      <c r="E482" s="3">
        <v>952288.06</v>
      </c>
      <c r="F482" s="3">
        <v>1904576.11</v>
      </c>
      <c r="G482" s="3">
        <v>0.01</v>
      </c>
      <c r="H482" s="3">
        <v>0.01</v>
      </c>
      <c r="I482" s="3">
        <v>0.02</v>
      </c>
      <c r="J482" s="3">
        <v>10962.49</v>
      </c>
      <c r="K482" s="3">
        <v>10962.49</v>
      </c>
      <c r="L482" s="3">
        <v>21924.98</v>
      </c>
      <c r="M482" s="3">
        <v>0</v>
      </c>
      <c r="N482" s="3">
        <v>0</v>
      </c>
      <c r="O482" s="3">
        <v>0</v>
      </c>
      <c r="P482" s="3">
        <v>963250.55</v>
      </c>
      <c r="Q482" s="3">
        <v>963250.55</v>
      </c>
      <c r="R482" s="3">
        <v>1926501.1</v>
      </c>
    </row>
    <row r="483" spans="1:18" x14ac:dyDescent="0.3">
      <c r="A483">
        <v>49940</v>
      </c>
      <c r="B483" t="s">
        <v>535</v>
      </c>
      <c r="C483" t="s">
        <v>11</v>
      </c>
      <c r="D483" s="3">
        <v>0</v>
      </c>
      <c r="E483" s="3">
        <v>0</v>
      </c>
      <c r="F483" s="3">
        <v>0</v>
      </c>
      <c r="G483" s="3">
        <v>0.01</v>
      </c>
      <c r="H483" s="3">
        <v>0.01</v>
      </c>
      <c r="I483" s="3">
        <v>0.02</v>
      </c>
      <c r="J483" s="3">
        <v>9367.94</v>
      </c>
      <c r="K483" s="3">
        <v>9367.94</v>
      </c>
      <c r="L483" s="3">
        <v>18735.89</v>
      </c>
      <c r="M483" s="3">
        <v>0</v>
      </c>
      <c r="N483" s="3">
        <v>0</v>
      </c>
      <c r="O483" s="3">
        <v>0</v>
      </c>
      <c r="P483" s="3">
        <v>9367.9500000000007</v>
      </c>
      <c r="Q483" s="3">
        <v>9367.9500000000007</v>
      </c>
      <c r="R483" s="3">
        <v>18735.900000000001</v>
      </c>
    </row>
    <row r="484" spans="1:18" x14ac:dyDescent="0.3">
      <c r="A484">
        <v>49130</v>
      </c>
      <c r="B484" t="s">
        <v>536</v>
      </c>
      <c r="C484" t="s">
        <v>215</v>
      </c>
      <c r="D484" s="3">
        <v>149535.39000000001</v>
      </c>
      <c r="E484" s="3">
        <v>149535.39000000001</v>
      </c>
      <c r="F484" s="3">
        <v>299070.78999999998</v>
      </c>
      <c r="G484" s="3">
        <v>0</v>
      </c>
      <c r="H484" s="3">
        <v>0</v>
      </c>
      <c r="I484" s="3">
        <v>0</v>
      </c>
      <c r="J484" s="3">
        <v>0</v>
      </c>
      <c r="K484" s="3">
        <v>0</v>
      </c>
      <c r="L484" s="3">
        <v>0</v>
      </c>
      <c r="M484" s="3">
        <v>0</v>
      </c>
      <c r="N484" s="3">
        <v>0</v>
      </c>
      <c r="O484" s="3">
        <v>0</v>
      </c>
      <c r="P484" s="3">
        <v>149535.39000000001</v>
      </c>
      <c r="Q484" s="3">
        <v>149535.39000000001</v>
      </c>
      <c r="R484" s="3">
        <v>299070.78999999998</v>
      </c>
    </row>
    <row r="485" spans="1:18" x14ac:dyDescent="0.3">
      <c r="A485">
        <v>48355</v>
      </c>
      <c r="B485" t="s">
        <v>537</v>
      </c>
      <c r="C485" t="s">
        <v>38</v>
      </c>
      <c r="D485" s="3">
        <v>9400.01</v>
      </c>
      <c r="E485" s="3">
        <v>9400.01</v>
      </c>
      <c r="F485" s="3">
        <v>18800.02</v>
      </c>
      <c r="G485" s="3">
        <v>5871.62</v>
      </c>
      <c r="H485" s="3">
        <v>5871.62</v>
      </c>
      <c r="I485" s="3">
        <v>11743.23</v>
      </c>
      <c r="J485" s="3">
        <v>0</v>
      </c>
      <c r="K485" s="3">
        <v>0</v>
      </c>
      <c r="L485" s="3">
        <v>0</v>
      </c>
      <c r="M485" s="3">
        <v>0</v>
      </c>
      <c r="N485" s="3">
        <v>0</v>
      </c>
      <c r="O485" s="3">
        <v>0</v>
      </c>
      <c r="P485" s="3">
        <v>15271.63</v>
      </c>
      <c r="Q485" s="3">
        <v>15271.63</v>
      </c>
      <c r="R485" s="3">
        <v>30543.25</v>
      </c>
    </row>
    <row r="486" spans="1:18" x14ac:dyDescent="0.3">
      <c r="A486">
        <v>49684</v>
      </c>
      <c r="B486" t="s">
        <v>538</v>
      </c>
      <c r="C486" t="s">
        <v>256</v>
      </c>
      <c r="D486" s="3">
        <v>0</v>
      </c>
      <c r="E486" s="3">
        <v>0</v>
      </c>
      <c r="F486" s="3">
        <v>0</v>
      </c>
      <c r="G486" s="3">
        <v>9218.1200000000008</v>
      </c>
      <c r="H486" s="3">
        <v>9218.1200000000008</v>
      </c>
      <c r="I486" s="3">
        <v>18436.23</v>
      </c>
      <c r="J486" s="3">
        <v>0</v>
      </c>
      <c r="K486" s="3">
        <v>0</v>
      </c>
      <c r="L486" s="3">
        <v>0</v>
      </c>
      <c r="M486" s="3">
        <v>0</v>
      </c>
      <c r="N486" s="3">
        <v>0</v>
      </c>
      <c r="O486" s="3">
        <v>0</v>
      </c>
      <c r="P486" s="3">
        <v>9218.1200000000008</v>
      </c>
      <c r="Q486" s="3">
        <v>9218.1200000000008</v>
      </c>
      <c r="R486" s="3">
        <v>18436.23</v>
      </c>
    </row>
    <row r="487" spans="1:18" x14ac:dyDescent="0.3">
      <c r="A487">
        <v>46003</v>
      </c>
      <c r="B487" t="s">
        <v>539</v>
      </c>
      <c r="C487" t="s">
        <v>45</v>
      </c>
      <c r="D487" s="3">
        <v>0</v>
      </c>
      <c r="E487" s="3">
        <v>0</v>
      </c>
      <c r="F487" s="3">
        <v>0</v>
      </c>
      <c r="G487" s="3">
        <v>0</v>
      </c>
      <c r="H487" s="3">
        <v>0</v>
      </c>
      <c r="I487" s="3">
        <v>0</v>
      </c>
      <c r="J487" s="3">
        <v>0</v>
      </c>
      <c r="K487" s="3">
        <v>0</v>
      </c>
      <c r="L487" s="3">
        <v>0</v>
      </c>
      <c r="M487" s="3">
        <v>0</v>
      </c>
      <c r="N487" s="3">
        <v>0</v>
      </c>
      <c r="O487" s="3">
        <v>0</v>
      </c>
      <c r="P487" s="3">
        <v>0</v>
      </c>
      <c r="Q487" s="3">
        <v>0</v>
      </c>
      <c r="R487" s="3">
        <v>0</v>
      </c>
    </row>
    <row r="488" spans="1:18" x14ac:dyDescent="0.3">
      <c r="A488">
        <v>44750</v>
      </c>
      <c r="B488" t="s">
        <v>540</v>
      </c>
      <c r="C488" t="s">
        <v>50</v>
      </c>
      <c r="D488" s="3">
        <v>0</v>
      </c>
      <c r="E488" s="3">
        <v>0</v>
      </c>
      <c r="F488" s="3">
        <v>0</v>
      </c>
      <c r="G488" s="3">
        <v>0</v>
      </c>
      <c r="H488" s="3">
        <v>0</v>
      </c>
      <c r="I488" s="3">
        <v>0</v>
      </c>
      <c r="J488" s="3">
        <v>0</v>
      </c>
      <c r="K488" s="3">
        <v>0</v>
      </c>
      <c r="L488" s="3">
        <v>0</v>
      </c>
      <c r="M488" s="3">
        <v>0</v>
      </c>
      <c r="N488" s="3">
        <v>0</v>
      </c>
      <c r="O488" s="3">
        <v>0</v>
      </c>
      <c r="P488" s="3">
        <v>0</v>
      </c>
      <c r="Q488" s="3">
        <v>0</v>
      </c>
      <c r="R488" s="3">
        <v>0</v>
      </c>
    </row>
    <row r="489" spans="1:18" x14ac:dyDescent="0.3">
      <c r="A489">
        <v>45799</v>
      </c>
      <c r="B489" t="s">
        <v>541</v>
      </c>
      <c r="C489" t="s">
        <v>9</v>
      </c>
      <c r="D489" s="3">
        <v>232403.4</v>
      </c>
      <c r="E489" s="3">
        <v>232403.4</v>
      </c>
      <c r="F489" s="3">
        <v>464806.8</v>
      </c>
      <c r="G489" s="3">
        <v>0</v>
      </c>
      <c r="H489" s="3">
        <v>0</v>
      </c>
      <c r="I489" s="3">
        <v>0</v>
      </c>
      <c r="J489" s="3">
        <v>526844.24</v>
      </c>
      <c r="K489" s="3">
        <v>526844.24</v>
      </c>
      <c r="L489" s="3">
        <v>1053688.47</v>
      </c>
      <c r="M489" s="3">
        <v>0</v>
      </c>
      <c r="N489" s="3">
        <v>0</v>
      </c>
      <c r="O489" s="3">
        <v>0</v>
      </c>
      <c r="P489" s="3">
        <v>759247.64</v>
      </c>
      <c r="Q489" s="3">
        <v>759247.64</v>
      </c>
      <c r="R489" s="3">
        <v>1518495.27</v>
      </c>
    </row>
    <row r="490" spans="1:18" x14ac:dyDescent="0.3">
      <c r="A490">
        <v>44768</v>
      </c>
      <c r="B490" t="s">
        <v>542</v>
      </c>
      <c r="C490" t="s">
        <v>15</v>
      </c>
      <c r="D490" s="3">
        <v>0</v>
      </c>
      <c r="E490" s="3">
        <v>0</v>
      </c>
      <c r="F490" s="3">
        <v>0</v>
      </c>
      <c r="G490" s="3">
        <v>0</v>
      </c>
      <c r="H490" s="3">
        <v>0</v>
      </c>
      <c r="I490" s="3">
        <v>0</v>
      </c>
      <c r="J490" s="3">
        <v>27683.4</v>
      </c>
      <c r="K490" s="3">
        <v>27683.4</v>
      </c>
      <c r="L490" s="3">
        <v>55366.8</v>
      </c>
      <c r="M490" s="3">
        <v>0</v>
      </c>
      <c r="N490" s="3">
        <v>0</v>
      </c>
      <c r="O490" s="3">
        <v>0</v>
      </c>
      <c r="P490" s="3">
        <v>27683.4</v>
      </c>
      <c r="Q490" s="3">
        <v>27683.4</v>
      </c>
      <c r="R490" s="3">
        <v>55366.8</v>
      </c>
    </row>
    <row r="491" spans="1:18" x14ac:dyDescent="0.3">
      <c r="A491">
        <v>44776</v>
      </c>
      <c r="B491" t="s">
        <v>543</v>
      </c>
      <c r="C491" t="s">
        <v>155</v>
      </c>
      <c r="D491" s="3">
        <v>0</v>
      </c>
      <c r="E491" s="3">
        <v>0</v>
      </c>
      <c r="F491" s="3">
        <v>0</v>
      </c>
      <c r="G491" s="3">
        <v>0</v>
      </c>
      <c r="H491" s="3">
        <v>0</v>
      </c>
      <c r="I491" s="3">
        <v>0</v>
      </c>
      <c r="J491" s="3">
        <v>15779.21</v>
      </c>
      <c r="K491" s="3">
        <v>15779.21</v>
      </c>
      <c r="L491" s="3">
        <v>31558.41</v>
      </c>
      <c r="M491" s="3">
        <v>0</v>
      </c>
      <c r="N491" s="3">
        <v>0</v>
      </c>
      <c r="O491" s="3">
        <v>0</v>
      </c>
      <c r="P491" s="3">
        <v>15779.21</v>
      </c>
      <c r="Q491" s="3">
        <v>15779.21</v>
      </c>
      <c r="R491" s="3">
        <v>31558.41</v>
      </c>
    </row>
    <row r="492" spans="1:18" x14ac:dyDescent="0.3">
      <c r="A492">
        <v>44784</v>
      </c>
      <c r="B492" t="s">
        <v>544</v>
      </c>
      <c r="C492" t="s">
        <v>17</v>
      </c>
      <c r="D492" s="3">
        <v>0</v>
      </c>
      <c r="E492" s="3">
        <v>0</v>
      </c>
      <c r="F492" s="3">
        <v>0</v>
      </c>
      <c r="G492" s="3">
        <v>177590.8</v>
      </c>
      <c r="H492" s="3">
        <v>177590.8</v>
      </c>
      <c r="I492" s="3">
        <v>355181.6</v>
      </c>
      <c r="J492" s="3">
        <v>254386.82</v>
      </c>
      <c r="K492" s="3">
        <v>254386.82</v>
      </c>
      <c r="L492" s="3">
        <v>508773.65</v>
      </c>
      <c r="M492" s="3">
        <v>0</v>
      </c>
      <c r="N492" s="3">
        <v>0</v>
      </c>
      <c r="O492" s="3">
        <v>0</v>
      </c>
      <c r="P492" s="3">
        <v>431977.62</v>
      </c>
      <c r="Q492" s="3">
        <v>431977.62</v>
      </c>
      <c r="R492" s="3">
        <v>863955.24</v>
      </c>
    </row>
    <row r="493" spans="1:18" x14ac:dyDescent="0.3">
      <c r="A493">
        <v>46607</v>
      </c>
      <c r="B493" t="s">
        <v>545</v>
      </c>
      <c r="C493" t="s">
        <v>50</v>
      </c>
      <c r="D493" s="3">
        <v>2770436.41</v>
      </c>
      <c r="E493" s="3">
        <v>2770436.41</v>
      </c>
      <c r="F493" s="3">
        <v>5540872.8099999996</v>
      </c>
      <c r="G493" s="3">
        <v>0</v>
      </c>
      <c r="H493" s="3">
        <v>0</v>
      </c>
      <c r="I493" s="3">
        <v>0</v>
      </c>
      <c r="J493" s="3">
        <v>0</v>
      </c>
      <c r="K493" s="3">
        <v>0</v>
      </c>
      <c r="L493" s="3">
        <v>0</v>
      </c>
      <c r="M493" s="3">
        <v>0</v>
      </c>
      <c r="N493" s="3">
        <v>0</v>
      </c>
      <c r="O493" s="3">
        <v>0</v>
      </c>
      <c r="P493" s="3">
        <v>2770436.41</v>
      </c>
      <c r="Q493" s="3">
        <v>2770436.41</v>
      </c>
      <c r="R493" s="3">
        <v>5540872.8099999996</v>
      </c>
    </row>
    <row r="494" spans="1:18" x14ac:dyDescent="0.3">
      <c r="A494">
        <v>47738</v>
      </c>
      <c r="B494" t="s">
        <v>546</v>
      </c>
      <c r="C494" t="s">
        <v>61</v>
      </c>
      <c r="D494" s="3">
        <v>0</v>
      </c>
      <c r="E494" s="3">
        <v>0</v>
      </c>
      <c r="F494" s="3">
        <v>0</v>
      </c>
      <c r="G494" s="3">
        <v>0</v>
      </c>
      <c r="H494" s="3">
        <v>0</v>
      </c>
      <c r="I494" s="3">
        <v>0</v>
      </c>
      <c r="J494" s="3">
        <v>0</v>
      </c>
      <c r="K494" s="3">
        <v>0</v>
      </c>
      <c r="L494" s="3">
        <v>0</v>
      </c>
      <c r="M494" s="3">
        <v>0</v>
      </c>
      <c r="N494" s="3">
        <v>0</v>
      </c>
      <c r="O494" s="3">
        <v>0</v>
      </c>
      <c r="P494" s="3">
        <v>0</v>
      </c>
      <c r="Q494" s="3">
        <v>0</v>
      </c>
      <c r="R494" s="3">
        <v>0</v>
      </c>
    </row>
    <row r="495" spans="1:18" x14ac:dyDescent="0.3">
      <c r="A495">
        <v>44792</v>
      </c>
      <c r="B495" t="s">
        <v>547</v>
      </c>
      <c r="C495" t="s">
        <v>50</v>
      </c>
      <c r="D495" s="3">
        <v>0</v>
      </c>
      <c r="E495" s="3">
        <v>0</v>
      </c>
      <c r="F495" s="3">
        <v>0</v>
      </c>
      <c r="G495" s="3">
        <v>0</v>
      </c>
      <c r="H495" s="3">
        <v>0</v>
      </c>
      <c r="I495" s="3">
        <v>0</v>
      </c>
      <c r="J495" s="3">
        <v>0</v>
      </c>
      <c r="K495" s="3">
        <v>0</v>
      </c>
      <c r="L495" s="3">
        <v>0</v>
      </c>
      <c r="M495" s="3">
        <v>0</v>
      </c>
      <c r="N495" s="3">
        <v>0</v>
      </c>
      <c r="O495" s="3">
        <v>0</v>
      </c>
      <c r="P495" s="3">
        <v>0</v>
      </c>
      <c r="Q495" s="3">
        <v>0</v>
      </c>
      <c r="R495" s="3">
        <v>0</v>
      </c>
    </row>
    <row r="496" spans="1:18" x14ac:dyDescent="0.3">
      <c r="A496">
        <v>47951</v>
      </c>
      <c r="B496" t="s">
        <v>548</v>
      </c>
      <c r="C496" t="s">
        <v>141</v>
      </c>
      <c r="D496" s="3">
        <v>0</v>
      </c>
      <c r="E496" s="3">
        <v>0</v>
      </c>
      <c r="F496" s="3">
        <v>0</v>
      </c>
      <c r="G496" s="3">
        <v>0</v>
      </c>
      <c r="H496" s="3">
        <v>0</v>
      </c>
      <c r="I496" s="3">
        <v>0</v>
      </c>
      <c r="J496" s="3">
        <v>0</v>
      </c>
      <c r="K496" s="3">
        <v>0</v>
      </c>
      <c r="L496" s="3">
        <v>0</v>
      </c>
      <c r="M496" s="3">
        <v>0</v>
      </c>
      <c r="N496" s="3">
        <v>0</v>
      </c>
      <c r="O496" s="3">
        <v>0</v>
      </c>
      <c r="P496" s="3">
        <v>0</v>
      </c>
      <c r="Q496" s="3">
        <v>0</v>
      </c>
      <c r="R496" s="3">
        <v>0</v>
      </c>
    </row>
    <row r="497" spans="1:18" x14ac:dyDescent="0.3">
      <c r="A497">
        <v>48363</v>
      </c>
      <c r="B497" t="s">
        <v>549</v>
      </c>
      <c r="C497" t="s">
        <v>38</v>
      </c>
      <c r="D497" s="3">
        <v>0</v>
      </c>
      <c r="E497" s="3">
        <v>0</v>
      </c>
      <c r="F497" s="3">
        <v>0</v>
      </c>
      <c r="G497" s="3">
        <v>6768</v>
      </c>
      <c r="H497" s="3">
        <v>6768</v>
      </c>
      <c r="I497" s="3">
        <v>13536</v>
      </c>
      <c r="J497" s="3">
        <v>20078.37</v>
      </c>
      <c r="K497" s="3">
        <v>20078.37</v>
      </c>
      <c r="L497" s="3">
        <v>40156.74</v>
      </c>
      <c r="M497" s="3">
        <v>0</v>
      </c>
      <c r="N497" s="3">
        <v>0</v>
      </c>
      <c r="O497" s="3">
        <v>0</v>
      </c>
      <c r="P497" s="3">
        <v>26846.37</v>
      </c>
      <c r="Q497" s="3">
        <v>26846.37</v>
      </c>
      <c r="R497" s="3">
        <v>53692.74</v>
      </c>
    </row>
    <row r="498" spans="1:18" x14ac:dyDescent="0.3">
      <c r="A498">
        <v>44800</v>
      </c>
      <c r="B498" t="s">
        <v>550</v>
      </c>
      <c r="C498" t="s">
        <v>75</v>
      </c>
      <c r="D498" s="3">
        <v>0</v>
      </c>
      <c r="E498" s="3">
        <v>0</v>
      </c>
      <c r="F498" s="3">
        <v>0</v>
      </c>
      <c r="G498" s="3">
        <v>200430</v>
      </c>
      <c r="H498" s="3">
        <v>200430</v>
      </c>
      <c r="I498" s="3">
        <v>400860</v>
      </c>
      <c r="J498" s="3">
        <v>0</v>
      </c>
      <c r="K498" s="3">
        <v>0</v>
      </c>
      <c r="L498" s="3">
        <v>0</v>
      </c>
      <c r="M498" s="3">
        <v>0</v>
      </c>
      <c r="N498" s="3">
        <v>0</v>
      </c>
      <c r="O498" s="3">
        <v>0</v>
      </c>
      <c r="P498" s="3">
        <v>200430</v>
      </c>
      <c r="Q498" s="3">
        <v>200430</v>
      </c>
      <c r="R498" s="3">
        <v>400860</v>
      </c>
    </row>
    <row r="499" spans="1:18" x14ac:dyDescent="0.3">
      <c r="A499">
        <v>49221</v>
      </c>
      <c r="B499" t="s">
        <v>551</v>
      </c>
      <c r="C499" t="s">
        <v>36</v>
      </c>
      <c r="D499" s="3">
        <v>0</v>
      </c>
      <c r="E499" s="3">
        <v>0</v>
      </c>
      <c r="F499" s="3">
        <v>0</v>
      </c>
      <c r="G499" s="3">
        <v>0</v>
      </c>
      <c r="H499" s="3">
        <v>0</v>
      </c>
      <c r="I499" s="3">
        <v>0</v>
      </c>
      <c r="J499" s="3">
        <v>0</v>
      </c>
      <c r="K499" s="3">
        <v>0</v>
      </c>
      <c r="L499" s="3">
        <v>0</v>
      </c>
      <c r="M499" s="3">
        <v>0</v>
      </c>
      <c r="N499" s="3">
        <v>0</v>
      </c>
      <c r="O499" s="3">
        <v>0</v>
      </c>
      <c r="P499" s="3">
        <v>0</v>
      </c>
      <c r="Q499" s="3">
        <v>0</v>
      </c>
      <c r="R499" s="3">
        <v>0</v>
      </c>
    </row>
    <row r="500" spans="1:18" x14ac:dyDescent="0.3">
      <c r="A500">
        <v>50583</v>
      </c>
      <c r="B500" t="s">
        <v>551</v>
      </c>
      <c r="C500" t="s">
        <v>144</v>
      </c>
      <c r="D500" s="3">
        <v>0</v>
      </c>
      <c r="E500" s="3">
        <v>0</v>
      </c>
      <c r="F500" s="3">
        <v>0</v>
      </c>
      <c r="G500" s="3">
        <v>0.01</v>
      </c>
      <c r="H500" s="3">
        <v>0.01</v>
      </c>
      <c r="I500" s="3">
        <v>0.02</v>
      </c>
      <c r="J500" s="3">
        <v>5714.29</v>
      </c>
      <c r="K500" s="3">
        <v>5714.29</v>
      </c>
      <c r="L500" s="3">
        <v>11428.58</v>
      </c>
      <c r="M500" s="3">
        <v>0</v>
      </c>
      <c r="N500" s="3">
        <v>0</v>
      </c>
      <c r="O500" s="3">
        <v>0</v>
      </c>
      <c r="P500" s="3">
        <v>5714.3</v>
      </c>
      <c r="Q500" s="3">
        <v>5714.3</v>
      </c>
      <c r="R500" s="3">
        <v>11428.59</v>
      </c>
    </row>
    <row r="501" spans="1:18" x14ac:dyDescent="0.3">
      <c r="A501">
        <v>46276</v>
      </c>
      <c r="B501" t="s">
        <v>552</v>
      </c>
      <c r="C501" t="s">
        <v>150</v>
      </c>
      <c r="D501" s="3">
        <v>0</v>
      </c>
      <c r="E501" s="3">
        <v>0</v>
      </c>
      <c r="F501" s="3">
        <v>0</v>
      </c>
      <c r="G501" s="3">
        <v>0.01</v>
      </c>
      <c r="H501" s="3">
        <v>0.01</v>
      </c>
      <c r="I501" s="3">
        <v>0.01</v>
      </c>
      <c r="J501" s="3">
        <v>14540.32</v>
      </c>
      <c r="K501" s="3">
        <v>14540.32</v>
      </c>
      <c r="L501" s="3">
        <v>29080.639999999999</v>
      </c>
      <c r="M501" s="3">
        <v>0</v>
      </c>
      <c r="N501" s="3">
        <v>0</v>
      </c>
      <c r="O501" s="3">
        <v>0</v>
      </c>
      <c r="P501" s="3">
        <v>14540.33</v>
      </c>
      <c r="Q501" s="3">
        <v>14540.33</v>
      </c>
      <c r="R501" s="3">
        <v>29080.65</v>
      </c>
    </row>
    <row r="502" spans="1:18" x14ac:dyDescent="0.3">
      <c r="A502">
        <v>49528</v>
      </c>
      <c r="B502" t="s">
        <v>552</v>
      </c>
      <c r="C502" t="s">
        <v>3</v>
      </c>
      <c r="D502" s="3">
        <v>0</v>
      </c>
      <c r="E502" s="3">
        <v>0</v>
      </c>
      <c r="F502" s="3">
        <v>0</v>
      </c>
      <c r="G502" s="3">
        <v>5056.49</v>
      </c>
      <c r="H502" s="3">
        <v>5056.49</v>
      </c>
      <c r="I502" s="3">
        <v>10112.969999999999</v>
      </c>
      <c r="J502" s="3">
        <v>0</v>
      </c>
      <c r="K502" s="3">
        <v>0</v>
      </c>
      <c r="L502" s="3">
        <v>0</v>
      </c>
      <c r="M502" s="3">
        <v>0</v>
      </c>
      <c r="N502" s="3">
        <v>0</v>
      </c>
      <c r="O502" s="3">
        <v>0</v>
      </c>
      <c r="P502" s="3">
        <v>5056.49</v>
      </c>
      <c r="Q502" s="3">
        <v>5056.49</v>
      </c>
      <c r="R502" s="3">
        <v>10112.969999999999</v>
      </c>
    </row>
    <row r="503" spans="1:18" x14ac:dyDescent="0.3">
      <c r="A503">
        <v>46441</v>
      </c>
      <c r="B503" t="s">
        <v>553</v>
      </c>
      <c r="C503" t="s">
        <v>53</v>
      </c>
      <c r="D503" s="3">
        <v>0</v>
      </c>
      <c r="E503" s="3">
        <v>0</v>
      </c>
      <c r="F503" s="3">
        <v>0</v>
      </c>
      <c r="G503" s="3">
        <v>0</v>
      </c>
      <c r="H503" s="3">
        <v>0</v>
      </c>
      <c r="I503" s="3">
        <v>0</v>
      </c>
      <c r="J503" s="3">
        <v>0</v>
      </c>
      <c r="K503" s="3">
        <v>0</v>
      </c>
      <c r="L503" s="3">
        <v>0</v>
      </c>
      <c r="M503" s="3">
        <v>0</v>
      </c>
      <c r="N503" s="3">
        <v>0</v>
      </c>
      <c r="O503" s="3">
        <v>0</v>
      </c>
      <c r="P503" s="3">
        <v>0</v>
      </c>
      <c r="Q503" s="3">
        <v>0</v>
      </c>
      <c r="R503" s="3">
        <v>0</v>
      </c>
    </row>
    <row r="504" spans="1:18" x14ac:dyDescent="0.3">
      <c r="A504">
        <v>48538</v>
      </c>
      <c r="B504" t="s">
        <v>553</v>
      </c>
      <c r="C504" t="s">
        <v>214</v>
      </c>
      <c r="D504" s="3">
        <v>0</v>
      </c>
      <c r="E504" s="3">
        <v>0</v>
      </c>
      <c r="F504" s="3">
        <v>0</v>
      </c>
      <c r="G504" s="3">
        <v>24634.07</v>
      </c>
      <c r="H504" s="3">
        <v>24634.07</v>
      </c>
      <c r="I504" s="3">
        <v>49268.14</v>
      </c>
      <c r="J504" s="3">
        <v>0</v>
      </c>
      <c r="K504" s="3">
        <v>0</v>
      </c>
      <c r="L504" s="3">
        <v>0</v>
      </c>
      <c r="M504" s="3">
        <v>0</v>
      </c>
      <c r="N504" s="3">
        <v>0</v>
      </c>
      <c r="O504" s="3">
        <v>0</v>
      </c>
      <c r="P504" s="3">
        <v>24634.07</v>
      </c>
      <c r="Q504" s="3">
        <v>24634.07</v>
      </c>
      <c r="R504" s="3">
        <v>49268.14</v>
      </c>
    </row>
    <row r="505" spans="1:18" x14ac:dyDescent="0.3">
      <c r="A505">
        <v>49064</v>
      </c>
      <c r="B505" t="s">
        <v>553</v>
      </c>
      <c r="C505" t="s">
        <v>188</v>
      </c>
      <c r="D505" s="3">
        <v>0</v>
      </c>
      <c r="E505" s="3">
        <v>0</v>
      </c>
      <c r="F505" s="3">
        <v>0</v>
      </c>
      <c r="G505" s="3">
        <v>0</v>
      </c>
      <c r="H505" s="3">
        <v>0</v>
      </c>
      <c r="I505" s="3">
        <v>0</v>
      </c>
      <c r="J505" s="3">
        <v>0</v>
      </c>
      <c r="K505" s="3">
        <v>0</v>
      </c>
      <c r="L505" s="3">
        <v>0</v>
      </c>
      <c r="M505" s="3">
        <v>0</v>
      </c>
      <c r="N505" s="3">
        <v>0</v>
      </c>
      <c r="O505" s="3">
        <v>0</v>
      </c>
      <c r="P505" s="3">
        <v>0</v>
      </c>
      <c r="Q505" s="3">
        <v>0</v>
      </c>
      <c r="R505" s="3">
        <v>0</v>
      </c>
    </row>
    <row r="506" spans="1:18" x14ac:dyDescent="0.3">
      <c r="A506">
        <v>50237</v>
      </c>
      <c r="B506" t="s">
        <v>554</v>
      </c>
      <c r="C506" t="s">
        <v>86</v>
      </c>
      <c r="D506" s="3">
        <v>0</v>
      </c>
      <c r="E506" s="3">
        <v>0</v>
      </c>
      <c r="F506" s="3">
        <v>0</v>
      </c>
      <c r="G506" s="3">
        <v>0</v>
      </c>
      <c r="H506" s="3">
        <v>0</v>
      </c>
      <c r="I506" s="3">
        <v>0</v>
      </c>
      <c r="J506" s="3">
        <v>0</v>
      </c>
      <c r="K506" s="3">
        <v>0</v>
      </c>
      <c r="L506" s="3">
        <v>0</v>
      </c>
      <c r="M506" s="3">
        <v>0</v>
      </c>
      <c r="N506" s="3">
        <v>0</v>
      </c>
      <c r="O506" s="3">
        <v>0</v>
      </c>
      <c r="P506" s="3">
        <v>0</v>
      </c>
      <c r="Q506" s="3">
        <v>0</v>
      </c>
      <c r="R506" s="3">
        <v>0</v>
      </c>
    </row>
    <row r="507" spans="1:18" x14ac:dyDescent="0.3">
      <c r="A507">
        <v>48041</v>
      </c>
      <c r="B507" t="s">
        <v>555</v>
      </c>
      <c r="C507" t="s">
        <v>281</v>
      </c>
      <c r="D507" s="3">
        <v>0</v>
      </c>
      <c r="E507" s="3">
        <v>0</v>
      </c>
      <c r="F507" s="3">
        <v>0</v>
      </c>
      <c r="G507" s="3">
        <v>0</v>
      </c>
      <c r="H507" s="3">
        <v>0</v>
      </c>
      <c r="I507" s="3">
        <v>0</v>
      </c>
      <c r="J507" s="3">
        <v>0</v>
      </c>
      <c r="K507" s="3">
        <v>0</v>
      </c>
      <c r="L507" s="3">
        <v>0</v>
      </c>
      <c r="M507" s="3">
        <v>0</v>
      </c>
      <c r="N507" s="3">
        <v>0</v>
      </c>
      <c r="O507" s="3">
        <v>0</v>
      </c>
      <c r="P507" s="3">
        <v>0</v>
      </c>
      <c r="Q507" s="3">
        <v>0</v>
      </c>
      <c r="R507" s="3">
        <v>0</v>
      </c>
    </row>
    <row r="508" spans="1:18" x14ac:dyDescent="0.3">
      <c r="A508">
        <v>47381</v>
      </c>
      <c r="B508" t="s">
        <v>556</v>
      </c>
      <c r="C508" t="s">
        <v>146</v>
      </c>
      <c r="D508" s="3">
        <v>0</v>
      </c>
      <c r="E508" s="3">
        <v>0</v>
      </c>
      <c r="F508" s="3">
        <v>0</v>
      </c>
      <c r="G508" s="3">
        <v>5032.1400000000003</v>
      </c>
      <c r="H508" s="3">
        <v>5032.1400000000003</v>
      </c>
      <c r="I508" s="3">
        <v>10064.280000000001</v>
      </c>
      <c r="J508" s="3">
        <v>0</v>
      </c>
      <c r="K508" s="3">
        <v>0</v>
      </c>
      <c r="L508" s="3">
        <v>0</v>
      </c>
      <c r="M508" s="3">
        <v>0</v>
      </c>
      <c r="N508" s="3">
        <v>0</v>
      </c>
      <c r="O508" s="3">
        <v>0</v>
      </c>
      <c r="P508" s="3">
        <v>5032.1400000000003</v>
      </c>
      <c r="Q508" s="3">
        <v>5032.1400000000003</v>
      </c>
      <c r="R508" s="3">
        <v>10064.280000000001</v>
      </c>
    </row>
    <row r="509" spans="1:18" x14ac:dyDescent="0.3">
      <c r="A509">
        <v>45807</v>
      </c>
      <c r="B509" t="s">
        <v>557</v>
      </c>
      <c r="C509" t="s">
        <v>9</v>
      </c>
      <c r="D509" s="3">
        <v>0</v>
      </c>
      <c r="E509" s="3">
        <v>0</v>
      </c>
      <c r="F509" s="3">
        <v>0</v>
      </c>
      <c r="G509" s="3">
        <v>0</v>
      </c>
      <c r="H509" s="3">
        <v>0</v>
      </c>
      <c r="I509" s="3">
        <v>0</v>
      </c>
      <c r="J509" s="3">
        <v>0</v>
      </c>
      <c r="K509" s="3">
        <v>0</v>
      </c>
      <c r="L509" s="3">
        <v>0</v>
      </c>
      <c r="M509" s="3">
        <v>0</v>
      </c>
      <c r="N509" s="3">
        <v>0</v>
      </c>
      <c r="O509" s="3">
        <v>0</v>
      </c>
      <c r="P509" s="3">
        <v>0</v>
      </c>
      <c r="Q509" s="3">
        <v>0</v>
      </c>
      <c r="R509" s="3">
        <v>0</v>
      </c>
    </row>
    <row r="510" spans="1:18" x14ac:dyDescent="0.3">
      <c r="A510">
        <v>50427</v>
      </c>
      <c r="B510" t="s">
        <v>558</v>
      </c>
      <c r="C510" t="s">
        <v>128</v>
      </c>
      <c r="D510" s="3">
        <v>0</v>
      </c>
      <c r="E510" s="3">
        <v>0</v>
      </c>
      <c r="F510" s="3">
        <v>0</v>
      </c>
      <c r="G510" s="3">
        <v>0</v>
      </c>
      <c r="H510" s="3">
        <v>0</v>
      </c>
      <c r="I510" s="3">
        <v>0</v>
      </c>
      <c r="J510" s="3">
        <v>0</v>
      </c>
      <c r="K510" s="3">
        <v>0</v>
      </c>
      <c r="L510" s="3">
        <v>0</v>
      </c>
      <c r="M510" s="3">
        <v>0</v>
      </c>
      <c r="N510" s="3">
        <v>0</v>
      </c>
      <c r="O510" s="3">
        <v>0</v>
      </c>
      <c r="P510" s="3">
        <v>0</v>
      </c>
      <c r="Q510" s="3">
        <v>0</v>
      </c>
      <c r="R510" s="3">
        <v>0</v>
      </c>
    </row>
    <row r="511" spans="1:18" x14ac:dyDescent="0.3">
      <c r="A511">
        <v>44818</v>
      </c>
      <c r="B511" t="s">
        <v>559</v>
      </c>
      <c r="C511" t="s">
        <v>150</v>
      </c>
      <c r="D511" s="3">
        <v>0</v>
      </c>
      <c r="E511" s="3">
        <v>0</v>
      </c>
      <c r="F511" s="3">
        <v>0</v>
      </c>
      <c r="G511" s="3">
        <v>42079.28</v>
      </c>
      <c r="H511" s="3">
        <v>42079.28</v>
      </c>
      <c r="I511" s="3">
        <v>84158.55</v>
      </c>
      <c r="J511" s="3">
        <v>0</v>
      </c>
      <c r="K511" s="3">
        <v>0</v>
      </c>
      <c r="L511" s="3">
        <v>0</v>
      </c>
      <c r="M511" s="3">
        <v>0</v>
      </c>
      <c r="N511" s="3">
        <v>0</v>
      </c>
      <c r="O511" s="3">
        <v>0</v>
      </c>
      <c r="P511" s="3">
        <v>42079.28</v>
      </c>
      <c r="Q511" s="3">
        <v>42079.28</v>
      </c>
      <c r="R511" s="3">
        <v>84158.55</v>
      </c>
    </row>
    <row r="512" spans="1:18" x14ac:dyDescent="0.3">
      <c r="A512">
        <v>48223</v>
      </c>
      <c r="B512" t="s">
        <v>560</v>
      </c>
      <c r="C512" t="s">
        <v>21</v>
      </c>
      <c r="D512" s="3">
        <v>0</v>
      </c>
      <c r="E512" s="3">
        <v>0</v>
      </c>
      <c r="F512" s="3">
        <v>0</v>
      </c>
      <c r="G512" s="3">
        <v>0</v>
      </c>
      <c r="H512" s="3">
        <v>0</v>
      </c>
      <c r="I512" s="3">
        <v>0</v>
      </c>
      <c r="J512" s="3">
        <v>0</v>
      </c>
      <c r="K512" s="3">
        <v>0</v>
      </c>
      <c r="L512" s="3">
        <v>0</v>
      </c>
      <c r="M512" s="3">
        <v>0</v>
      </c>
      <c r="N512" s="3">
        <v>0</v>
      </c>
      <c r="O512" s="3">
        <v>0</v>
      </c>
      <c r="P512" s="3">
        <v>0</v>
      </c>
      <c r="Q512" s="3">
        <v>0</v>
      </c>
      <c r="R512" s="3">
        <v>0</v>
      </c>
    </row>
    <row r="513" spans="1:19" x14ac:dyDescent="0.3">
      <c r="A513">
        <v>48371</v>
      </c>
      <c r="B513" t="s">
        <v>560</v>
      </c>
      <c r="C513" t="s">
        <v>38</v>
      </c>
      <c r="D513" s="3">
        <v>0</v>
      </c>
      <c r="E513" s="3">
        <v>0</v>
      </c>
      <c r="F513" s="3">
        <v>0</v>
      </c>
      <c r="G513" s="3">
        <v>0</v>
      </c>
      <c r="H513" s="3">
        <v>0</v>
      </c>
      <c r="I513" s="3">
        <v>0</v>
      </c>
      <c r="J513" s="3">
        <v>0</v>
      </c>
      <c r="K513" s="3">
        <v>0</v>
      </c>
      <c r="L513" s="3">
        <v>0</v>
      </c>
      <c r="M513" s="3">
        <v>0</v>
      </c>
      <c r="N513" s="3">
        <v>0</v>
      </c>
      <c r="O513" s="3">
        <v>0</v>
      </c>
      <c r="P513" s="3">
        <v>0</v>
      </c>
      <c r="Q513" s="3">
        <v>0</v>
      </c>
      <c r="R513" s="3">
        <v>0</v>
      </c>
    </row>
    <row r="514" spans="1:19" x14ac:dyDescent="0.3">
      <c r="A514">
        <v>50062</v>
      </c>
      <c r="B514" t="s">
        <v>560</v>
      </c>
      <c r="C514" t="s">
        <v>5</v>
      </c>
      <c r="D514" s="3">
        <v>60660.03</v>
      </c>
      <c r="E514" s="3">
        <v>60660.03</v>
      </c>
      <c r="F514" s="3">
        <v>121320.06</v>
      </c>
      <c r="G514" s="3">
        <v>0</v>
      </c>
      <c r="H514" s="3">
        <v>0</v>
      </c>
      <c r="I514" s="3">
        <v>0</v>
      </c>
      <c r="J514" s="3">
        <v>166662.42000000001</v>
      </c>
      <c r="K514" s="3">
        <v>166662.42000000001</v>
      </c>
      <c r="L514" s="3">
        <v>333324.84000000003</v>
      </c>
      <c r="M514" s="3">
        <v>0</v>
      </c>
      <c r="N514" s="3">
        <v>0</v>
      </c>
      <c r="O514" s="3">
        <v>0</v>
      </c>
      <c r="P514" s="3">
        <v>227322.45</v>
      </c>
      <c r="Q514" s="3">
        <v>227322.45</v>
      </c>
      <c r="R514" s="3">
        <v>454644.9</v>
      </c>
    </row>
    <row r="515" spans="1:19" x14ac:dyDescent="0.3">
      <c r="A515">
        <v>44719</v>
      </c>
      <c r="B515" t="s">
        <v>561</v>
      </c>
      <c r="C515" t="s">
        <v>146</v>
      </c>
      <c r="D515" s="3">
        <v>599576.44999999995</v>
      </c>
      <c r="E515" s="3">
        <v>599576.44999999995</v>
      </c>
      <c r="F515" s="3">
        <v>1199152.8999999999</v>
      </c>
      <c r="G515" s="3">
        <v>0.01</v>
      </c>
      <c r="H515" s="3">
        <v>0.01</v>
      </c>
      <c r="I515" s="3">
        <v>0.02</v>
      </c>
      <c r="J515" s="3">
        <v>643847.38</v>
      </c>
      <c r="K515" s="3">
        <v>643847.38</v>
      </c>
      <c r="L515" s="3">
        <v>1287694.76</v>
      </c>
      <c r="M515" s="3">
        <v>0</v>
      </c>
      <c r="N515" s="3">
        <v>0</v>
      </c>
      <c r="O515" s="3">
        <v>0</v>
      </c>
      <c r="P515" s="3">
        <v>1243423.83</v>
      </c>
      <c r="Q515" s="3">
        <v>1243423.83</v>
      </c>
      <c r="R515" s="3">
        <v>2486847.67</v>
      </c>
    </row>
    <row r="516" spans="1:19" x14ac:dyDescent="0.3">
      <c r="A516">
        <v>45997</v>
      </c>
      <c r="B516" t="s">
        <v>562</v>
      </c>
      <c r="C516" t="s">
        <v>45</v>
      </c>
      <c r="D516" s="3">
        <v>0</v>
      </c>
      <c r="E516" s="3">
        <v>0</v>
      </c>
      <c r="F516" s="3">
        <v>0</v>
      </c>
      <c r="G516" s="3">
        <v>0</v>
      </c>
      <c r="H516" s="3">
        <v>0</v>
      </c>
      <c r="I516" s="3">
        <v>0</v>
      </c>
      <c r="J516" s="3">
        <v>0</v>
      </c>
      <c r="K516" s="3">
        <v>0</v>
      </c>
      <c r="L516" s="3">
        <v>0</v>
      </c>
      <c r="M516" s="3">
        <v>0</v>
      </c>
      <c r="N516" s="3">
        <v>0</v>
      </c>
      <c r="O516" s="3">
        <v>0</v>
      </c>
      <c r="P516" s="3">
        <v>0</v>
      </c>
      <c r="Q516" s="3">
        <v>0</v>
      </c>
      <c r="R516" s="3">
        <v>0</v>
      </c>
    </row>
    <row r="517" spans="1:19" x14ac:dyDescent="0.3">
      <c r="A517">
        <v>48587</v>
      </c>
      <c r="B517" t="s">
        <v>563</v>
      </c>
      <c r="C517" t="s">
        <v>132</v>
      </c>
      <c r="D517" s="3">
        <v>0</v>
      </c>
      <c r="E517" s="3">
        <v>0</v>
      </c>
      <c r="F517" s="3">
        <v>0</v>
      </c>
      <c r="G517" s="3">
        <v>11753.47</v>
      </c>
      <c r="H517" s="3">
        <v>11753.47</v>
      </c>
      <c r="I517" s="3">
        <v>23506.94</v>
      </c>
      <c r="J517" s="3">
        <v>24324.55</v>
      </c>
      <c r="K517" s="3">
        <v>24324.55</v>
      </c>
      <c r="L517" s="3">
        <v>48649.1</v>
      </c>
      <c r="M517" s="3">
        <v>0</v>
      </c>
      <c r="N517" s="3">
        <v>0</v>
      </c>
      <c r="O517" s="3">
        <v>0</v>
      </c>
      <c r="P517" s="3">
        <v>36078.019999999997</v>
      </c>
      <c r="Q517" s="3">
        <v>36078.019999999997</v>
      </c>
      <c r="R517" s="3">
        <v>72156.03</v>
      </c>
    </row>
    <row r="518" spans="1:19" x14ac:dyDescent="0.3">
      <c r="A518">
        <v>44727</v>
      </c>
      <c r="B518" t="s">
        <v>564</v>
      </c>
      <c r="C518" t="s">
        <v>415</v>
      </c>
      <c r="D518" s="3">
        <v>0</v>
      </c>
      <c r="E518" s="3">
        <v>0</v>
      </c>
      <c r="F518" s="3">
        <v>0</v>
      </c>
      <c r="G518" s="3">
        <v>0.01</v>
      </c>
      <c r="H518" s="3">
        <v>0.01</v>
      </c>
      <c r="I518" s="3">
        <v>0.02</v>
      </c>
      <c r="J518" s="3">
        <v>116863.85</v>
      </c>
      <c r="K518" s="3">
        <v>116863.85</v>
      </c>
      <c r="L518" s="3">
        <v>233727.71</v>
      </c>
      <c r="M518" s="3">
        <v>0</v>
      </c>
      <c r="N518" s="3">
        <v>0</v>
      </c>
      <c r="O518" s="3">
        <v>0</v>
      </c>
      <c r="P518" s="3">
        <v>116863.86</v>
      </c>
      <c r="Q518" s="3">
        <v>116863.86</v>
      </c>
      <c r="R518" s="3">
        <v>233727.72</v>
      </c>
    </row>
    <row r="519" spans="1:19" s="7" customFormat="1" x14ac:dyDescent="0.3">
      <c r="A519" s="7">
        <v>44826</v>
      </c>
      <c r="B519" s="7" t="s">
        <v>565</v>
      </c>
      <c r="C519" s="7" t="s">
        <v>110</v>
      </c>
      <c r="D519" s="8">
        <v>0</v>
      </c>
      <c r="E519" s="8">
        <v>0</v>
      </c>
      <c r="F519" s="8">
        <v>0</v>
      </c>
      <c r="G519" s="8">
        <v>41827.800000000003</v>
      </c>
      <c r="H519" s="8">
        <v>9599.83</v>
      </c>
      <c r="I519" s="8">
        <v>51427.63</v>
      </c>
      <c r="J519" s="8">
        <v>0</v>
      </c>
      <c r="K519" s="8">
        <v>0</v>
      </c>
      <c r="L519" s="8">
        <v>0</v>
      </c>
      <c r="M519" s="8">
        <v>0</v>
      </c>
      <c r="N519" s="8">
        <v>0</v>
      </c>
      <c r="O519" s="8">
        <v>0</v>
      </c>
      <c r="P519" s="8">
        <v>41827.800000000003</v>
      </c>
      <c r="Q519" s="8">
        <v>9599.83</v>
      </c>
      <c r="R519" s="8">
        <v>51427.63</v>
      </c>
      <c r="S519" s="7" t="s">
        <v>692</v>
      </c>
    </row>
    <row r="520" spans="1:19" x14ac:dyDescent="0.3">
      <c r="A520">
        <v>44834</v>
      </c>
      <c r="B520" t="s">
        <v>566</v>
      </c>
      <c r="C520" t="s">
        <v>5</v>
      </c>
      <c r="D520" s="3">
        <v>0</v>
      </c>
      <c r="E520" s="3">
        <v>0</v>
      </c>
      <c r="F520" s="3">
        <v>0</v>
      </c>
      <c r="G520" s="3">
        <v>0.01</v>
      </c>
      <c r="H520" s="3">
        <v>0.01</v>
      </c>
      <c r="I520" s="3">
        <v>0.02</v>
      </c>
      <c r="J520" s="3">
        <v>151719.67999999999</v>
      </c>
      <c r="K520" s="3">
        <v>151719.67999999999</v>
      </c>
      <c r="L520" s="3">
        <v>303439.37</v>
      </c>
      <c r="M520" s="3">
        <v>0</v>
      </c>
      <c r="N520" s="3">
        <v>0</v>
      </c>
      <c r="O520" s="3">
        <v>0</v>
      </c>
      <c r="P520" s="3">
        <v>151719.69</v>
      </c>
      <c r="Q520" s="3">
        <v>151719.69</v>
      </c>
      <c r="R520" s="3">
        <v>303439.38</v>
      </c>
    </row>
    <row r="521" spans="1:19" x14ac:dyDescent="0.3">
      <c r="A521">
        <v>50294</v>
      </c>
      <c r="B521" t="s">
        <v>567</v>
      </c>
      <c r="C521" t="s">
        <v>153</v>
      </c>
      <c r="D521" s="3">
        <v>0</v>
      </c>
      <c r="E521" s="3">
        <v>0</v>
      </c>
      <c r="F521" s="3">
        <v>0</v>
      </c>
      <c r="G521" s="3">
        <v>0</v>
      </c>
      <c r="H521" s="3">
        <v>0</v>
      </c>
      <c r="I521" s="3">
        <v>0</v>
      </c>
      <c r="J521" s="3">
        <v>0</v>
      </c>
      <c r="K521" s="3">
        <v>0</v>
      </c>
      <c r="L521" s="3">
        <v>0</v>
      </c>
      <c r="M521" s="3">
        <v>0</v>
      </c>
      <c r="N521" s="3">
        <v>0</v>
      </c>
      <c r="O521" s="3">
        <v>0</v>
      </c>
      <c r="P521" s="3">
        <v>0</v>
      </c>
      <c r="Q521" s="3">
        <v>0</v>
      </c>
      <c r="R521" s="3">
        <v>0</v>
      </c>
    </row>
    <row r="522" spans="1:19" s="7" customFormat="1" x14ac:dyDescent="0.3">
      <c r="A522" s="7">
        <v>49239</v>
      </c>
      <c r="B522" s="7" t="s">
        <v>568</v>
      </c>
      <c r="C522" s="7" t="s">
        <v>36</v>
      </c>
      <c r="D522" s="8">
        <v>665065.24</v>
      </c>
      <c r="E522" s="8">
        <v>665065.24</v>
      </c>
      <c r="F522" s="8">
        <v>1330130.48</v>
      </c>
      <c r="G522" s="8">
        <v>59387.07</v>
      </c>
      <c r="H522" s="8">
        <v>0</v>
      </c>
      <c r="I522" s="8">
        <v>59387.07</v>
      </c>
      <c r="J522" s="8">
        <v>0</v>
      </c>
      <c r="K522" s="8">
        <v>0</v>
      </c>
      <c r="L522" s="8">
        <v>0</v>
      </c>
      <c r="M522" s="8">
        <v>14229.12</v>
      </c>
      <c r="N522" s="8">
        <v>14229.12</v>
      </c>
      <c r="O522" s="8">
        <v>28458.240000000002</v>
      </c>
      <c r="P522" s="8">
        <v>738681.43</v>
      </c>
      <c r="Q522" s="8">
        <v>679294.36</v>
      </c>
      <c r="R522" s="8">
        <v>1417975.79</v>
      </c>
      <c r="S522" s="7" t="s">
        <v>694</v>
      </c>
    </row>
    <row r="523" spans="1:19" x14ac:dyDescent="0.3">
      <c r="A523">
        <v>44842</v>
      </c>
      <c r="B523" t="s">
        <v>569</v>
      </c>
      <c r="C523" t="s">
        <v>50</v>
      </c>
      <c r="D523" s="3">
        <v>428716.21</v>
      </c>
      <c r="E523" s="3">
        <v>428716.21</v>
      </c>
      <c r="F523" s="3">
        <v>857432.41</v>
      </c>
      <c r="G523" s="3">
        <v>0</v>
      </c>
      <c r="H523" s="3">
        <v>0</v>
      </c>
      <c r="I523" s="3">
        <v>0</v>
      </c>
      <c r="J523" s="3">
        <v>0</v>
      </c>
      <c r="K523" s="3">
        <v>0</v>
      </c>
      <c r="L523" s="3">
        <v>0</v>
      </c>
      <c r="M523" s="3">
        <v>0</v>
      </c>
      <c r="N523" s="3">
        <v>0</v>
      </c>
      <c r="O523" s="3">
        <v>0</v>
      </c>
      <c r="P523" s="3">
        <v>428716.21</v>
      </c>
      <c r="Q523" s="3">
        <v>428716.21</v>
      </c>
      <c r="R523" s="3">
        <v>857432.41</v>
      </c>
    </row>
    <row r="524" spans="1:19" x14ac:dyDescent="0.3">
      <c r="A524">
        <v>44859</v>
      </c>
      <c r="B524" t="s">
        <v>570</v>
      </c>
      <c r="C524" t="s">
        <v>38</v>
      </c>
      <c r="D524" s="3">
        <v>0</v>
      </c>
      <c r="E524" s="3">
        <v>0</v>
      </c>
      <c r="F524" s="3">
        <v>0</v>
      </c>
      <c r="G524" s="3">
        <v>0</v>
      </c>
      <c r="H524" s="3">
        <v>0</v>
      </c>
      <c r="I524" s="3">
        <v>0</v>
      </c>
      <c r="J524" s="3">
        <v>0</v>
      </c>
      <c r="K524" s="3">
        <v>0</v>
      </c>
      <c r="L524" s="3">
        <v>0</v>
      </c>
      <c r="M524" s="3">
        <v>0</v>
      </c>
      <c r="N524" s="3">
        <v>0</v>
      </c>
      <c r="O524" s="3">
        <v>0</v>
      </c>
      <c r="P524" s="3">
        <v>0</v>
      </c>
      <c r="Q524" s="3">
        <v>0</v>
      </c>
      <c r="R524" s="3">
        <v>0</v>
      </c>
    </row>
    <row r="525" spans="1:19" x14ac:dyDescent="0.3">
      <c r="A525">
        <v>50658</v>
      </c>
      <c r="B525" t="s">
        <v>571</v>
      </c>
      <c r="C525" t="s">
        <v>106</v>
      </c>
      <c r="D525" s="3">
        <v>0</v>
      </c>
      <c r="E525" s="3">
        <v>0</v>
      </c>
      <c r="F525" s="3">
        <v>0</v>
      </c>
      <c r="G525" s="3">
        <v>0</v>
      </c>
      <c r="H525" s="3">
        <v>0</v>
      </c>
      <c r="I525" s="3">
        <v>0</v>
      </c>
      <c r="J525" s="3">
        <v>0</v>
      </c>
      <c r="K525" s="3">
        <v>0</v>
      </c>
      <c r="L525" s="3">
        <v>0</v>
      </c>
      <c r="M525" s="3">
        <v>0</v>
      </c>
      <c r="N525" s="3">
        <v>0</v>
      </c>
      <c r="O525" s="3">
        <v>0</v>
      </c>
      <c r="P525" s="3">
        <v>0</v>
      </c>
      <c r="Q525" s="3">
        <v>0</v>
      </c>
      <c r="R525" s="3">
        <v>0</v>
      </c>
    </row>
    <row r="526" spans="1:19" x14ac:dyDescent="0.3">
      <c r="A526">
        <v>47274</v>
      </c>
      <c r="B526" t="s">
        <v>572</v>
      </c>
      <c r="C526" t="s">
        <v>55</v>
      </c>
      <c r="D526" s="3">
        <v>0</v>
      </c>
      <c r="E526" s="3">
        <v>0</v>
      </c>
      <c r="F526" s="3">
        <v>0</v>
      </c>
      <c r="G526" s="3">
        <v>0</v>
      </c>
      <c r="H526" s="3">
        <v>0</v>
      </c>
      <c r="I526" s="3">
        <v>0</v>
      </c>
      <c r="J526" s="3">
        <v>0</v>
      </c>
      <c r="K526" s="3">
        <v>0</v>
      </c>
      <c r="L526" s="3">
        <v>0</v>
      </c>
      <c r="M526" s="3">
        <v>0</v>
      </c>
      <c r="N526" s="3">
        <v>0</v>
      </c>
      <c r="O526" s="3">
        <v>0</v>
      </c>
      <c r="P526" s="3">
        <v>0</v>
      </c>
      <c r="Q526" s="3">
        <v>0</v>
      </c>
      <c r="R526" s="3">
        <v>0</v>
      </c>
    </row>
    <row r="527" spans="1:19" x14ac:dyDescent="0.3">
      <c r="A527">
        <v>47092</v>
      </c>
      <c r="B527" t="s">
        <v>573</v>
      </c>
      <c r="C527" t="s">
        <v>28</v>
      </c>
      <c r="D527" s="3">
        <v>0</v>
      </c>
      <c r="E527" s="3">
        <v>0</v>
      </c>
      <c r="F527" s="3">
        <v>0</v>
      </c>
      <c r="G527" s="3">
        <v>26810.42</v>
      </c>
      <c r="H527" s="3">
        <v>26810.42</v>
      </c>
      <c r="I527" s="3">
        <v>53620.83</v>
      </c>
      <c r="J527" s="3">
        <v>15639.41</v>
      </c>
      <c r="K527" s="3">
        <v>15639.41</v>
      </c>
      <c r="L527" s="3">
        <v>31278.81</v>
      </c>
      <c r="M527" s="3">
        <v>0</v>
      </c>
      <c r="N527" s="3">
        <v>0</v>
      </c>
      <c r="O527" s="3">
        <v>0</v>
      </c>
      <c r="P527" s="3">
        <v>42449.82</v>
      </c>
      <c r="Q527" s="3">
        <v>42449.82</v>
      </c>
      <c r="R527" s="3">
        <v>84899.64</v>
      </c>
    </row>
    <row r="528" spans="1:19" x14ac:dyDescent="0.3">
      <c r="A528">
        <v>48652</v>
      </c>
      <c r="B528" t="s">
        <v>574</v>
      </c>
      <c r="C528" t="s">
        <v>575</v>
      </c>
      <c r="D528" s="3">
        <v>0</v>
      </c>
      <c r="E528" s="3">
        <v>0</v>
      </c>
      <c r="F528" s="3">
        <v>0</v>
      </c>
      <c r="G528" s="3">
        <v>0</v>
      </c>
      <c r="H528" s="3">
        <v>0</v>
      </c>
      <c r="I528" s="3">
        <v>0</v>
      </c>
      <c r="J528" s="3">
        <v>0</v>
      </c>
      <c r="K528" s="3">
        <v>0</v>
      </c>
      <c r="L528" s="3">
        <v>0</v>
      </c>
      <c r="M528" s="3">
        <v>0</v>
      </c>
      <c r="N528" s="3">
        <v>0</v>
      </c>
      <c r="O528" s="3">
        <v>0</v>
      </c>
      <c r="P528" s="3">
        <v>0</v>
      </c>
      <c r="Q528" s="3">
        <v>0</v>
      </c>
      <c r="R528" s="3">
        <v>0</v>
      </c>
    </row>
    <row r="529" spans="1:18" x14ac:dyDescent="0.3">
      <c r="A529">
        <v>44867</v>
      </c>
      <c r="B529" t="s">
        <v>576</v>
      </c>
      <c r="C529" t="s">
        <v>146</v>
      </c>
      <c r="D529" s="3">
        <v>3171129.8</v>
      </c>
      <c r="E529" s="3">
        <v>3171129.8</v>
      </c>
      <c r="F529" s="3">
        <v>6342259.6100000003</v>
      </c>
      <c r="G529" s="3">
        <v>0</v>
      </c>
      <c r="H529" s="3">
        <v>0</v>
      </c>
      <c r="I529" s="3">
        <v>0</v>
      </c>
      <c r="J529" s="3">
        <v>0</v>
      </c>
      <c r="K529" s="3">
        <v>0</v>
      </c>
      <c r="L529" s="3">
        <v>0</v>
      </c>
      <c r="M529" s="3">
        <v>0</v>
      </c>
      <c r="N529" s="3">
        <v>0</v>
      </c>
      <c r="O529" s="3">
        <v>0</v>
      </c>
      <c r="P529" s="3">
        <v>3171129.8</v>
      </c>
      <c r="Q529" s="3">
        <v>3171129.8</v>
      </c>
      <c r="R529" s="3">
        <v>6342259.6100000003</v>
      </c>
    </row>
    <row r="530" spans="1:18" x14ac:dyDescent="0.3">
      <c r="A530">
        <v>44875</v>
      </c>
      <c r="B530" t="s">
        <v>577</v>
      </c>
      <c r="C530" t="s">
        <v>21</v>
      </c>
      <c r="D530" s="3">
        <v>0</v>
      </c>
      <c r="E530" s="3">
        <v>0</v>
      </c>
      <c r="F530" s="3">
        <v>0</v>
      </c>
      <c r="G530" s="3">
        <v>0</v>
      </c>
      <c r="H530" s="3">
        <v>0</v>
      </c>
      <c r="I530" s="3">
        <v>0</v>
      </c>
      <c r="J530" s="3">
        <v>0</v>
      </c>
      <c r="K530" s="3">
        <v>0</v>
      </c>
      <c r="L530" s="3">
        <v>0</v>
      </c>
      <c r="M530" s="3">
        <v>0</v>
      </c>
      <c r="N530" s="3">
        <v>0</v>
      </c>
      <c r="O530" s="3">
        <v>0</v>
      </c>
      <c r="P530" s="3">
        <v>0</v>
      </c>
      <c r="Q530" s="3">
        <v>0</v>
      </c>
      <c r="R530" s="3">
        <v>0</v>
      </c>
    </row>
    <row r="531" spans="1:18" x14ac:dyDescent="0.3">
      <c r="A531">
        <v>47969</v>
      </c>
      <c r="B531" t="s">
        <v>578</v>
      </c>
      <c r="C531" t="s">
        <v>141</v>
      </c>
      <c r="D531" s="3">
        <v>0</v>
      </c>
      <c r="E531" s="3">
        <v>0</v>
      </c>
      <c r="F531" s="3">
        <v>0</v>
      </c>
      <c r="G531" s="3">
        <v>0</v>
      </c>
      <c r="H531" s="3">
        <v>0</v>
      </c>
      <c r="I531" s="3">
        <v>0</v>
      </c>
      <c r="J531" s="3">
        <v>0</v>
      </c>
      <c r="K531" s="3">
        <v>0</v>
      </c>
      <c r="L531" s="3">
        <v>0</v>
      </c>
      <c r="M531" s="3">
        <v>0</v>
      </c>
      <c r="N531" s="3">
        <v>0</v>
      </c>
      <c r="O531" s="3">
        <v>0</v>
      </c>
      <c r="P531" s="3">
        <v>0</v>
      </c>
      <c r="Q531" s="3">
        <v>0</v>
      </c>
      <c r="R531" s="3">
        <v>0</v>
      </c>
    </row>
    <row r="532" spans="1:18" x14ac:dyDescent="0.3">
      <c r="A532">
        <v>46151</v>
      </c>
      <c r="B532" t="s">
        <v>579</v>
      </c>
      <c r="C532" t="s">
        <v>220</v>
      </c>
      <c r="D532" s="3">
        <v>0</v>
      </c>
      <c r="E532" s="3">
        <v>0</v>
      </c>
      <c r="F532" s="3">
        <v>0</v>
      </c>
      <c r="G532" s="3">
        <v>0</v>
      </c>
      <c r="H532" s="3">
        <v>0</v>
      </c>
      <c r="I532" s="3">
        <v>0</v>
      </c>
      <c r="J532" s="3">
        <v>0</v>
      </c>
      <c r="K532" s="3">
        <v>0</v>
      </c>
      <c r="L532" s="3">
        <v>0</v>
      </c>
      <c r="M532" s="3">
        <v>0</v>
      </c>
      <c r="N532" s="3">
        <v>0</v>
      </c>
      <c r="O532" s="3">
        <v>0</v>
      </c>
      <c r="P532" s="3">
        <v>0</v>
      </c>
      <c r="Q532" s="3">
        <v>0</v>
      </c>
      <c r="R532" s="3">
        <v>0</v>
      </c>
    </row>
    <row r="533" spans="1:18" x14ac:dyDescent="0.3">
      <c r="A533">
        <v>44883</v>
      </c>
      <c r="B533" t="s">
        <v>580</v>
      </c>
      <c r="C533" t="s">
        <v>5</v>
      </c>
      <c r="D533" s="3">
        <v>235160.14</v>
      </c>
      <c r="E533" s="3">
        <v>235160.14</v>
      </c>
      <c r="F533" s="3">
        <v>470320.29</v>
      </c>
      <c r="G533" s="3">
        <v>0</v>
      </c>
      <c r="H533" s="3">
        <v>0</v>
      </c>
      <c r="I533" s="3">
        <v>0</v>
      </c>
      <c r="J533" s="3">
        <v>0</v>
      </c>
      <c r="K533" s="3">
        <v>0</v>
      </c>
      <c r="L533" s="3">
        <v>0</v>
      </c>
      <c r="M533" s="3">
        <v>0</v>
      </c>
      <c r="N533" s="3">
        <v>0</v>
      </c>
      <c r="O533" s="3">
        <v>0</v>
      </c>
      <c r="P533" s="3">
        <v>235160.14</v>
      </c>
      <c r="Q533" s="3">
        <v>235160.14</v>
      </c>
      <c r="R533" s="3">
        <v>470320.29</v>
      </c>
    </row>
    <row r="534" spans="1:18" x14ac:dyDescent="0.3">
      <c r="A534">
        <v>49098</v>
      </c>
      <c r="B534" t="s">
        <v>581</v>
      </c>
      <c r="C534" t="s">
        <v>148</v>
      </c>
      <c r="D534" s="3">
        <v>0</v>
      </c>
      <c r="E534" s="3">
        <v>0</v>
      </c>
      <c r="F534" s="3">
        <v>0</v>
      </c>
      <c r="G534" s="3">
        <v>0</v>
      </c>
      <c r="H534" s="3">
        <v>0</v>
      </c>
      <c r="I534" s="3">
        <v>0</v>
      </c>
      <c r="J534" s="3">
        <v>0</v>
      </c>
      <c r="K534" s="3">
        <v>0</v>
      </c>
      <c r="L534" s="3">
        <v>0</v>
      </c>
      <c r="M534" s="3">
        <v>0</v>
      </c>
      <c r="N534" s="3">
        <v>0</v>
      </c>
      <c r="O534" s="3">
        <v>0</v>
      </c>
      <c r="P534" s="3">
        <v>0</v>
      </c>
      <c r="Q534" s="3">
        <v>0</v>
      </c>
      <c r="R534" s="3">
        <v>0</v>
      </c>
    </row>
    <row r="535" spans="1:18" x14ac:dyDescent="0.3">
      <c r="A535">
        <v>46243</v>
      </c>
      <c r="B535" t="s">
        <v>582</v>
      </c>
      <c r="C535" t="s">
        <v>150</v>
      </c>
      <c r="D535" s="3">
        <v>0</v>
      </c>
      <c r="E535" s="3">
        <v>0</v>
      </c>
      <c r="F535" s="3">
        <v>0</v>
      </c>
      <c r="G535" s="3">
        <v>17972.12</v>
      </c>
      <c r="H535" s="3">
        <v>17972.12</v>
      </c>
      <c r="I535" s="3">
        <v>35944.25</v>
      </c>
      <c r="J535" s="3">
        <v>39750.82</v>
      </c>
      <c r="K535" s="3">
        <v>39476.879999999997</v>
      </c>
      <c r="L535" s="3">
        <v>79227.7</v>
      </c>
      <c r="M535" s="3">
        <v>0</v>
      </c>
      <c r="N535" s="3">
        <v>0</v>
      </c>
      <c r="O535" s="3">
        <v>0</v>
      </c>
      <c r="P535" s="3">
        <v>57722.94</v>
      </c>
      <c r="Q535" s="3">
        <v>57449</v>
      </c>
      <c r="R535" s="3">
        <v>115171.94</v>
      </c>
    </row>
    <row r="536" spans="1:18" x14ac:dyDescent="0.3">
      <c r="A536">
        <v>47399</v>
      </c>
      <c r="B536" t="s">
        <v>583</v>
      </c>
      <c r="C536" t="s">
        <v>146</v>
      </c>
      <c r="D536" s="3">
        <v>330343.05</v>
      </c>
      <c r="E536" s="3">
        <v>330343.05</v>
      </c>
      <c r="F536" s="3">
        <v>660686.1</v>
      </c>
      <c r="G536" s="3">
        <v>0</v>
      </c>
      <c r="H536" s="3">
        <v>0</v>
      </c>
      <c r="I536" s="3">
        <v>0</v>
      </c>
      <c r="J536" s="3">
        <v>0</v>
      </c>
      <c r="K536" s="3">
        <v>0</v>
      </c>
      <c r="L536" s="3">
        <v>0</v>
      </c>
      <c r="M536" s="3">
        <v>0</v>
      </c>
      <c r="N536" s="3">
        <v>0</v>
      </c>
      <c r="O536" s="3">
        <v>0</v>
      </c>
      <c r="P536" s="3">
        <v>330343.05</v>
      </c>
      <c r="Q536" s="3">
        <v>330343.05</v>
      </c>
      <c r="R536" s="3">
        <v>660686.1</v>
      </c>
    </row>
    <row r="537" spans="1:18" x14ac:dyDescent="0.3">
      <c r="A537">
        <v>44891</v>
      </c>
      <c r="B537" t="s">
        <v>584</v>
      </c>
      <c r="C537" t="s">
        <v>256</v>
      </c>
      <c r="D537" s="3">
        <v>0</v>
      </c>
      <c r="E537" s="3">
        <v>0</v>
      </c>
      <c r="F537" s="3">
        <v>0</v>
      </c>
      <c r="G537" s="3">
        <v>15284.14</v>
      </c>
      <c r="H537" s="3">
        <v>15284.14</v>
      </c>
      <c r="I537" s="3">
        <v>30568.28</v>
      </c>
      <c r="J537" s="3">
        <v>33964.720000000001</v>
      </c>
      <c r="K537" s="3">
        <v>33964.720000000001</v>
      </c>
      <c r="L537" s="3">
        <v>67929.440000000002</v>
      </c>
      <c r="M537" s="3">
        <v>0</v>
      </c>
      <c r="N537" s="3">
        <v>0</v>
      </c>
      <c r="O537" s="3">
        <v>0</v>
      </c>
      <c r="P537" s="3">
        <v>49248.86</v>
      </c>
      <c r="Q537" s="3">
        <v>49248.86</v>
      </c>
      <c r="R537" s="3">
        <v>98497.71</v>
      </c>
    </row>
    <row r="538" spans="1:18" x14ac:dyDescent="0.3">
      <c r="A538">
        <v>45617</v>
      </c>
      <c r="B538" t="s">
        <v>585</v>
      </c>
      <c r="C538" t="s">
        <v>72</v>
      </c>
      <c r="D538" s="3">
        <v>36932.53</v>
      </c>
      <c r="E538" s="3">
        <v>36932.53</v>
      </c>
      <c r="F538" s="3">
        <v>73865.06</v>
      </c>
      <c r="G538" s="3">
        <v>31285.73</v>
      </c>
      <c r="H538" s="3">
        <v>31285.73</v>
      </c>
      <c r="I538" s="3">
        <v>62571.45</v>
      </c>
      <c r="J538" s="3">
        <v>0</v>
      </c>
      <c r="K538" s="3">
        <v>0</v>
      </c>
      <c r="L538" s="3">
        <v>0</v>
      </c>
      <c r="M538" s="3">
        <v>0</v>
      </c>
      <c r="N538" s="3">
        <v>0</v>
      </c>
      <c r="O538" s="3">
        <v>0</v>
      </c>
      <c r="P538" s="3">
        <v>68218.25</v>
      </c>
      <c r="Q538" s="3">
        <v>68218.25</v>
      </c>
      <c r="R538" s="3">
        <v>136436.51</v>
      </c>
    </row>
    <row r="539" spans="1:18" x14ac:dyDescent="0.3">
      <c r="A539">
        <v>44909</v>
      </c>
      <c r="B539" t="s">
        <v>586</v>
      </c>
      <c r="C539" t="s">
        <v>21</v>
      </c>
      <c r="D539" s="3">
        <v>0</v>
      </c>
      <c r="E539" s="3">
        <v>0</v>
      </c>
      <c r="F539" s="3">
        <v>0</v>
      </c>
      <c r="G539" s="3">
        <v>326982.28999999998</v>
      </c>
      <c r="H539" s="3">
        <v>326982.28999999998</v>
      </c>
      <c r="I539" s="3">
        <v>653964.59</v>
      </c>
      <c r="J539" s="3">
        <v>391618.31</v>
      </c>
      <c r="K539" s="3">
        <v>391618.31</v>
      </c>
      <c r="L539" s="3">
        <v>783236.63</v>
      </c>
      <c r="M539" s="3">
        <v>0</v>
      </c>
      <c r="N539" s="3">
        <v>0</v>
      </c>
      <c r="O539" s="3">
        <v>0</v>
      </c>
      <c r="P539" s="3">
        <v>718600.61</v>
      </c>
      <c r="Q539" s="3">
        <v>718600.61</v>
      </c>
      <c r="R539" s="3">
        <v>1437201.21</v>
      </c>
    </row>
    <row r="540" spans="1:18" x14ac:dyDescent="0.3">
      <c r="A540">
        <v>44917</v>
      </c>
      <c r="B540" t="s">
        <v>587</v>
      </c>
      <c r="C540" t="s">
        <v>110</v>
      </c>
      <c r="D540" s="3">
        <v>197431.53</v>
      </c>
      <c r="E540" s="3">
        <v>197431.53</v>
      </c>
      <c r="F540" s="3">
        <v>394863.06</v>
      </c>
      <c r="G540" s="3">
        <v>0</v>
      </c>
      <c r="H540" s="3">
        <v>0</v>
      </c>
      <c r="I540" s="3">
        <v>0</v>
      </c>
      <c r="J540" s="3">
        <v>0</v>
      </c>
      <c r="K540" s="3">
        <v>0</v>
      </c>
      <c r="L540" s="3">
        <v>0</v>
      </c>
      <c r="M540" s="3">
        <v>0</v>
      </c>
      <c r="N540" s="3">
        <v>0</v>
      </c>
      <c r="O540" s="3">
        <v>0</v>
      </c>
      <c r="P540" s="3">
        <v>197431.53</v>
      </c>
      <c r="Q540" s="3">
        <v>197431.53</v>
      </c>
      <c r="R540" s="3">
        <v>394863.06</v>
      </c>
    </row>
    <row r="541" spans="1:18" x14ac:dyDescent="0.3">
      <c r="A541">
        <v>91397</v>
      </c>
      <c r="B541" t="s">
        <v>588</v>
      </c>
      <c r="C541" t="s">
        <v>166</v>
      </c>
      <c r="D541" s="3">
        <v>0</v>
      </c>
      <c r="E541" s="3">
        <v>0</v>
      </c>
      <c r="F541" s="3">
        <v>0</v>
      </c>
      <c r="G541" s="3">
        <v>0</v>
      </c>
      <c r="H541" s="3">
        <v>0</v>
      </c>
      <c r="I541" s="3">
        <v>0</v>
      </c>
      <c r="J541" s="3">
        <v>85604.9</v>
      </c>
      <c r="K541" s="3">
        <v>85604.9</v>
      </c>
      <c r="L541" s="3">
        <v>171209.79</v>
      </c>
      <c r="M541" s="3">
        <v>0</v>
      </c>
      <c r="N541" s="3">
        <v>0</v>
      </c>
      <c r="O541" s="3">
        <v>0</v>
      </c>
      <c r="P541" s="3">
        <v>85604.9</v>
      </c>
      <c r="Q541" s="3">
        <v>85604.9</v>
      </c>
      <c r="R541" s="3">
        <v>171209.79</v>
      </c>
    </row>
    <row r="542" spans="1:18" x14ac:dyDescent="0.3">
      <c r="A542">
        <v>48876</v>
      </c>
      <c r="B542" t="s">
        <v>589</v>
      </c>
      <c r="C542" t="s">
        <v>210</v>
      </c>
      <c r="D542" s="3">
        <v>0</v>
      </c>
      <c r="E542" s="3">
        <v>0</v>
      </c>
      <c r="F542" s="3">
        <v>0</v>
      </c>
      <c r="G542" s="3">
        <v>15024.41</v>
      </c>
      <c r="H542" s="3">
        <v>15024.41</v>
      </c>
      <c r="I542" s="3">
        <v>30048.81</v>
      </c>
      <c r="J542" s="3">
        <v>0</v>
      </c>
      <c r="K542" s="3">
        <v>0</v>
      </c>
      <c r="L542" s="3">
        <v>0</v>
      </c>
      <c r="M542" s="3">
        <v>0</v>
      </c>
      <c r="N542" s="3">
        <v>0</v>
      </c>
      <c r="O542" s="3">
        <v>0</v>
      </c>
      <c r="P542" s="3">
        <v>15024.41</v>
      </c>
      <c r="Q542" s="3">
        <v>15024.41</v>
      </c>
      <c r="R542" s="3">
        <v>30048.81</v>
      </c>
    </row>
    <row r="543" spans="1:18" x14ac:dyDescent="0.3">
      <c r="A543">
        <v>46680</v>
      </c>
      <c r="B543" t="s">
        <v>590</v>
      </c>
      <c r="C543" t="s">
        <v>19</v>
      </c>
      <c r="D543" s="3">
        <v>0</v>
      </c>
      <c r="E543" s="3">
        <v>0</v>
      </c>
      <c r="F543" s="3">
        <v>0</v>
      </c>
      <c r="G543" s="3">
        <v>0</v>
      </c>
      <c r="H543" s="3">
        <v>0</v>
      </c>
      <c r="I543" s="3">
        <v>0</v>
      </c>
      <c r="J543" s="3">
        <v>0</v>
      </c>
      <c r="K543" s="3">
        <v>0</v>
      </c>
      <c r="L543" s="3">
        <v>0</v>
      </c>
      <c r="M543" s="3">
        <v>0</v>
      </c>
      <c r="N543" s="3">
        <v>0</v>
      </c>
      <c r="O543" s="3">
        <v>0</v>
      </c>
      <c r="P543" s="3">
        <v>0</v>
      </c>
      <c r="Q543" s="3">
        <v>0</v>
      </c>
      <c r="R543" s="3">
        <v>0</v>
      </c>
    </row>
    <row r="544" spans="1:18" x14ac:dyDescent="0.3">
      <c r="A544">
        <v>46201</v>
      </c>
      <c r="B544" t="s">
        <v>591</v>
      </c>
      <c r="C544" t="s">
        <v>277</v>
      </c>
      <c r="D544" s="3">
        <v>0</v>
      </c>
      <c r="E544" s="3">
        <v>0</v>
      </c>
      <c r="F544" s="3">
        <v>0</v>
      </c>
      <c r="G544" s="3">
        <v>0</v>
      </c>
      <c r="H544" s="3">
        <v>0</v>
      </c>
      <c r="I544" s="3">
        <v>0</v>
      </c>
      <c r="J544" s="3">
        <v>0</v>
      </c>
      <c r="K544" s="3">
        <v>0</v>
      </c>
      <c r="L544" s="3">
        <v>0</v>
      </c>
      <c r="M544" s="3">
        <v>0</v>
      </c>
      <c r="N544" s="3">
        <v>0</v>
      </c>
      <c r="O544" s="3">
        <v>0</v>
      </c>
      <c r="P544" s="3">
        <v>0</v>
      </c>
      <c r="Q544" s="3">
        <v>0</v>
      </c>
      <c r="R544" s="3">
        <v>0</v>
      </c>
    </row>
    <row r="545" spans="1:19" x14ac:dyDescent="0.3">
      <c r="A545">
        <v>45922</v>
      </c>
      <c r="B545" t="s">
        <v>592</v>
      </c>
      <c r="C545" t="s">
        <v>7</v>
      </c>
      <c r="D545" s="3">
        <v>0</v>
      </c>
      <c r="E545" s="3">
        <v>0</v>
      </c>
      <c r="F545" s="3">
        <v>0</v>
      </c>
      <c r="G545" s="3">
        <v>0</v>
      </c>
      <c r="H545" s="3">
        <v>0</v>
      </c>
      <c r="I545" s="3">
        <v>0</v>
      </c>
      <c r="J545" s="3">
        <v>0</v>
      </c>
      <c r="K545" s="3">
        <v>0</v>
      </c>
      <c r="L545" s="3">
        <v>0</v>
      </c>
      <c r="M545" s="3">
        <v>0</v>
      </c>
      <c r="N545" s="3">
        <v>0</v>
      </c>
      <c r="O545" s="3">
        <v>0</v>
      </c>
      <c r="P545" s="3">
        <v>0</v>
      </c>
      <c r="Q545" s="3">
        <v>0</v>
      </c>
      <c r="R545" s="3">
        <v>0</v>
      </c>
    </row>
    <row r="546" spans="1:19" x14ac:dyDescent="0.3">
      <c r="A546">
        <v>50591</v>
      </c>
      <c r="B546" t="s">
        <v>593</v>
      </c>
      <c r="C546" t="s">
        <v>144</v>
      </c>
      <c r="D546" s="3">
        <v>0</v>
      </c>
      <c r="E546" s="3">
        <v>0</v>
      </c>
      <c r="F546" s="3">
        <v>0</v>
      </c>
      <c r="G546" s="3">
        <v>0</v>
      </c>
      <c r="H546" s="3">
        <v>0</v>
      </c>
      <c r="I546" s="3">
        <v>0</v>
      </c>
      <c r="J546" s="3">
        <v>0</v>
      </c>
      <c r="K546" s="3">
        <v>0</v>
      </c>
      <c r="L546" s="3">
        <v>0</v>
      </c>
      <c r="M546" s="3">
        <v>0</v>
      </c>
      <c r="N546" s="3">
        <v>0</v>
      </c>
      <c r="O546" s="3">
        <v>0</v>
      </c>
      <c r="P546" s="3">
        <v>0</v>
      </c>
      <c r="Q546" s="3">
        <v>0</v>
      </c>
      <c r="R546" s="3">
        <v>0</v>
      </c>
    </row>
    <row r="547" spans="1:19" x14ac:dyDescent="0.3">
      <c r="A547">
        <v>48694</v>
      </c>
      <c r="B547" t="s">
        <v>594</v>
      </c>
      <c r="C547" t="s">
        <v>101</v>
      </c>
      <c r="D547" s="3">
        <v>0</v>
      </c>
      <c r="E547" s="3">
        <v>0</v>
      </c>
      <c r="F547" s="3">
        <v>0</v>
      </c>
      <c r="G547" s="3">
        <v>59519.9</v>
      </c>
      <c r="H547" s="3">
        <v>59519.9</v>
      </c>
      <c r="I547" s="3">
        <v>119039.79</v>
      </c>
      <c r="J547" s="3">
        <v>0</v>
      </c>
      <c r="K547" s="3">
        <v>0</v>
      </c>
      <c r="L547" s="3">
        <v>0</v>
      </c>
      <c r="M547" s="3">
        <v>0</v>
      </c>
      <c r="N547" s="3">
        <v>0</v>
      </c>
      <c r="O547" s="3">
        <v>0</v>
      </c>
      <c r="P547" s="3">
        <v>59519.9</v>
      </c>
      <c r="Q547" s="3">
        <v>59519.9</v>
      </c>
      <c r="R547" s="3">
        <v>119039.79</v>
      </c>
    </row>
    <row r="548" spans="1:19" x14ac:dyDescent="0.3">
      <c r="A548">
        <v>44925</v>
      </c>
      <c r="B548" t="s">
        <v>595</v>
      </c>
      <c r="C548" t="s">
        <v>72</v>
      </c>
      <c r="D548" s="3">
        <v>700589.94</v>
      </c>
      <c r="E548" s="3">
        <v>700589.94</v>
      </c>
      <c r="F548" s="3">
        <v>1401179.87</v>
      </c>
      <c r="G548" s="3">
        <v>0</v>
      </c>
      <c r="H548" s="3">
        <v>0</v>
      </c>
      <c r="I548" s="3">
        <v>0</v>
      </c>
      <c r="J548" s="3">
        <v>0</v>
      </c>
      <c r="K548" s="3">
        <v>0</v>
      </c>
      <c r="L548" s="3">
        <v>0</v>
      </c>
      <c r="M548" s="3">
        <v>0</v>
      </c>
      <c r="N548" s="3">
        <v>0</v>
      </c>
      <c r="O548" s="3">
        <v>0</v>
      </c>
      <c r="P548" s="3">
        <v>700589.94</v>
      </c>
      <c r="Q548" s="3">
        <v>700589.94</v>
      </c>
      <c r="R548" s="3">
        <v>1401179.87</v>
      </c>
    </row>
    <row r="549" spans="1:19" x14ac:dyDescent="0.3">
      <c r="A549">
        <v>50302</v>
      </c>
      <c r="B549" t="s">
        <v>596</v>
      </c>
      <c r="C549" t="s">
        <v>153</v>
      </c>
      <c r="D549" s="3">
        <v>0</v>
      </c>
      <c r="E549" s="3">
        <v>0</v>
      </c>
      <c r="F549" s="3">
        <v>0</v>
      </c>
      <c r="G549" s="3">
        <v>7630.39</v>
      </c>
      <c r="H549" s="3">
        <v>7630.39</v>
      </c>
      <c r="I549" s="3">
        <v>15260.79</v>
      </c>
      <c r="J549" s="3">
        <v>18442.98</v>
      </c>
      <c r="K549" s="3">
        <v>15519.15</v>
      </c>
      <c r="L549" s="3">
        <v>33962.129999999997</v>
      </c>
      <c r="M549" s="3">
        <v>0</v>
      </c>
      <c r="N549" s="3">
        <v>0</v>
      </c>
      <c r="O549" s="3">
        <v>0</v>
      </c>
      <c r="P549" s="3">
        <v>26073.38</v>
      </c>
      <c r="Q549" s="3">
        <v>23149.54</v>
      </c>
      <c r="R549" s="3">
        <v>49222.92</v>
      </c>
    </row>
    <row r="550" spans="1:19" x14ac:dyDescent="0.3">
      <c r="A550">
        <v>49957</v>
      </c>
      <c r="B550" t="s">
        <v>597</v>
      </c>
      <c r="C550" t="s">
        <v>11</v>
      </c>
      <c r="D550" s="3">
        <v>0</v>
      </c>
      <c r="E550" s="3">
        <v>0</v>
      </c>
      <c r="F550" s="3">
        <v>0</v>
      </c>
      <c r="G550" s="3">
        <v>0</v>
      </c>
      <c r="H550" s="3">
        <v>0</v>
      </c>
      <c r="I550" s="3">
        <v>0</v>
      </c>
      <c r="J550" s="3">
        <v>0</v>
      </c>
      <c r="K550" s="3">
        <v>0</v>
      </c>
      <c r="L550" s="3">
        <v>0</v>
      </c>
      <c r="M550" s="3">
        <v>0</v>
      </c>
      <c r="N550" s="3">
        <v>0</v>
      </c>
      <c r="O550" s="3">
        <v>0</v>
      </c>
      <c r="P550" s="3">
        <v>0</v>
      </c>
      <c r="Q550" s="3">
        <v>0</v>
      </c>
      <c r="R550" s="3">
        <v>0</v>
      </c>
    </row>
    <row r="551" spans="1:19" x14ac:dyDescent="0.3">
      <c r="A551">
        <v>49296</v>
      </c>
      <c r="B551" t="s">
        <v>598</v>
      </c>
      <c r="C551" t="s">
        <v>166</v>
      </c>
      <c r="D551" s="3">
        <v>0</v>
      </c>
      <c r="E551" s="3">
        <v>0</v>
      </c>
      <c r="F551" s="3">
        <v>0</v>
      </c>
      <c r="G551" s="3">
        <v>0</v>
      </c>
      <c r="H551" s="3">
        <v>0</v>
      </c>
      <c r="I551" s="3">
        <v>0</v>
      </c>
      <c r="J551" s="3">
        <v>0</v>
      </c>
      <c r="K551" s="3">
        <v>0</v>
      </c>
      <c r="L551" s="3">
        <v>0</v>
      </c>
      <c r="M551" s="3">
        <v>0</v>
      </c>
      <c r="N551" s="3">
        <v>0</v>
      </c>
      <c r="O551" s="3">
        <v>0</v>
      </c>
      <c r="P551" s="3">
        <v>0</v>
      </c>
      <c r="Q551" s="3">
        <v>0</v>
      </c>
      <c r="R551" s="3">
        <v>0</v>
      </c>
    </row>
    <row r="552" spans="1:19" x14ac:dyDescent="0.3">
      <c r="A552">
        <v>50070</v>
      </c>
      <c r="B552" t="s">
        <v>599</v>
      </c>
      <c r="C552" t="s">
        <v>5</v>
      </c>
      <c r="D552" s="3">
        <v>1491947.61</v>
      </c>
      <c r="E552" s="3">
        <v>1491947.61</v>
      </c>
      <c r="F552" s="3">
        <v>2983895.22</v>
      </c>
      <c r="G552" s="3">
        <v>212474.23999999999</v>
      </c>
      <c r="H552" s="3">
        <v>212474.23999999999</v>
      </c>
      <c r="I552" s="3">
        <v>424948.49</v>
      </c>
      <c r="J552" s="3">
        <v>806797.18</v>
      </c>
      <c r="K552" s="3">
        <v>806797.18</v>
      </c>
      <c r="L552" s="3">
        <v>1613594.36</v>
      </c>
      <c r="M552" s="3">
        <v>0</v>
      </c>
      <c r="N552" s="3">
        <v>0</v>
      </c>
      <c r="O552" s="3">
        <v>0</v>
      </c>
      <c r="P552" s="3">
        <v>2511219.0299999998</v>
      </c>
      <c r="Q552" s="3">
        <v>2511219.0299999998</v>
      </c>
      <c r="R552" s="3">
        <v>5022438.0599999996</v>
      </c>
    </row>
    <row r="553" spans="1:19" s="7" customFormat="1" x14ac:dyDescent="0.3">
      <c r="A553" s="7">
        <v>46011</v>
      </c>
      <c r="B553" s="7" t="s">
        <v>600</v>
      </c>
      <c r="C553" s="7" t="s">
        <v>45</v>
      </c>
      <c r="D553" s="8">
        <v>0</v>
      </c>
      <c r="E553" s="8">
        <v>0</v>
      </c>
      <c r="F553" s="8">
        <v>0</v>
      </c>
      <c r="G553" s="8">
        <v>2715.73</v>
      </c>
      <c r="H553" s="8">
        <v>0</v>
      </c>
      <c r="I553" s="8">
        <v>2715.73</v>
      </c>
      <c r="J553" s="8">
        <v>0</v>
      </c>
      <c r="K553" s="8">
        <v>0</v>
      </c>
      <c r="L553" s="8">
        <v>0</v>
      </c>
      <c r="M553" s="8">
        <v>0</v>
      </c>
      <c r="N553" s="8">
        <v>0</v>
      </c>
      <c r="O553" s="8">
        <v>0</v>
      </c>
      <c r="P553" s="8">
        <v>2715.73</v>
      </c>
      <c r="Q553" s="8">
        <v>0</v>
      </c>
      <c r="R553" s="8">
        <v>2715.73</v>
      </c>
      <c r="S553" s="7" t="s">
        <v>693</v>
      </c>
    </row>
    <row r="554" spans="1:19" x14ac:dyDescent="0.3">
      <c r="A554">
        <v>49536</v>
      </c>
      <c r="B554" t="s">
        <v>601</v>
      </c>
      <c r="C554" t="s">
        <v>3</v>
      </c>
      <c r="D554" s="3">
        <v>0</v>
      </c>
      <c r="E554" s="3">
        <v>0</v>
      </c>
      <c r="F554" s="3">
        <v>0</v>
      </c>
      <c r="G554" s="3">
        <v>0</v>
      </c>
      <c r="H554" s="3">
        <v>0</v>
      </c>
      <c r="I554" s="3">
        <v>0</v>
      </c>
      <c r="J554" s="3">
        <v>0</v>
      </c>
      <c r="K554" s="3">
        <v>0</v>
      </c>
      <c r="L554" s="3">
        <v>0</v>
      </c>
      <c r="M554" s="3">
        <v>0</v>
      </c>
      <c r="N554" s="3">
        <v>0</v>
      </c>
      <c r="O554" s="3">
        <v>0</v>
      </c>
      <c r="P554" s="3">
        <v>0</v>
      </c>
      <c r="Q554" s="3">
        <v>0</v>
      </c>
      <c r="R554" s="3">
        <v>0</v>
      </c>
    </row>
    <row r="555" spans="1:19" x14ac:dyDescent="0.3">
      <c r="A555">
        <v>46458</v>
      </c>
      <c r="B555" t="s">
        <v>602</v>
      </c>
      <c r="C555" t="s">
        <v>53</v>
      </c>
      <c r="D555" s="3">
        <v>0</v>
      </c>
      <c r="E555" s="3">
        <v>0</v>
      </c>
      <c r="F555" s="3">
        <v>0</v>
      </c>
      <c r="G555" s="3">
        <v>0</v>
      </c>
      <c r="H555" s="3">
        <v>0</v>
      </c>
      <c r="I555" s="3">
        <v>0</v>
      </c>
      <c r="J555" s="3">
        <v>0</v>
      </c>
      <c r="K555" s="3">
        <v>0</v>
      </c>
      <c r="L555" s="3">
        <v>0</v>
      </c>
      <c r="M555" s="3">
        <v>0</v>
      </c>
      <c r="N555" s="3">
        <v>0</v>
      </c>
      <c r="O555" s="3">
        <v>0</v>
      </c>
      <c r="P555" s="3">
        <v>0</v>
      </c>
      <c r="Q555" s="3">
        <v>0</v>
      </c>
      <c r="R555" s="3">
        <v>0</v>
      </c>
    </row>
    <row r="556" spans="1:19" x14ac:dyDescent="0.3">
      <c r="A556">
        <v>44933</v>
      </c>
      <c r="B556" t="s">
        <v>603</v>
      </c>
      <c r="C556" t="s">
        <v>75</v>
      </c>
      <c r="D556" s="3">
        <v>0</v>
      </c>
      <c r="E556" s="3">
        <v>0</v>
      </c>
      <c r="F556" s="3">
        <v>0</v>
      </c>
      <c r="G556" s="3">
        <v>0</v>
      </c>
      <c r="H556" s="3">
        <v>0</v>
      </c>
      <c r="I556" s="3">
        <v>0</v>
      </c>
      <c r="J556" s="3">
        <v>0</v>
      </c>
      <c r="K556" s="3">
        <v>0</v>
      </c>
      <c r="L556" s="3">
        <v>0</v>
      </c>
      <c r="M556" s="3">
        <v>0</v>
      </c>
      <c r="N556" s="3">
        <v>0</v>
      </c>
      <c r="O556" s="3">
        <v>0</v>
      </c>
      <c r="P556" s="3">
        <v>0</v>
      </c>
      <c r="Q556" s="3">
        <v>0</v>
      </c>
      <c r="R556" s="3">
        <v>0</v>
      </c>
    </row>
    <row r="557" spans="1:19" x14ac:dyDescent="0.3">
      <c r="A557">
        <v>45625</v>
      </c>
      <c r="B557" t="s">
        <v>604</v>
      </c>
      <c r="C557" t="s">
        <v>126</v>
      </c>
      <c r="D557" s="3">
        <v>0</v>
      </c>
      <c r="E557" s="3">
        <v>0</v>
      </c>
      <c r="F557" s="3">
        <v>0</v>
      </c>
      <c r="G557" s="3">
        <v>0</v>
      </c>
      <c r="H557" s="3">
        <v>0</v>
      </c>
      <c r="I557" s="3">
        <v>0</v>
      </c>
      <c r="J557" s="3">
        <v>0</v>
      </c>
      <c r="K557" s="3">
        <v>0</v>
      </c>
      <c r="L557" s="3">
        <v>0</v>
      </c>
      <c r="M557" s="3">
        <v>0</v>
      </c>
      <c r="N557" s="3">
        <v>0</v>
      </c>
      <c r="O557" s="3">
        <v>0</v>
      </c>
      <c r="P557" s="3">
        <v>0</v>
      </c>
      <c r="Q557" s="3">
        <v>0</v>
      </c>
      <c r="R557" s="3">
        <v>0</v>
      </c>
    </row>
    <row r="558" spans="1:19" x14ac:dyDescent="0.3">
      <c r="A558">
        <v>47522</v>
      </c>
      <c r="B558" t="s">
        <v>605</v>
      </c>
      <c r="C558" t="s">
        <v>1</v>
      </c>
      <c r="D558" s="3">
        <v>0</v>
      </c>
      <c r="E558" s="3">
        <v>0</v>
      </c>
      <c r="F558" s="3">
        <v>0</v>
      </c>
      <c r="G558" s="3">
        <v>0</v>
      </c>
      <c r="H558" s="3">
        <v>0</v>
      </c>
      <c r="I558" s="3">
        <v>0</v>
      </c>
      <c r="J558" s="3">
        <v>0</v>
      </c>
      <c r="K558" s="3">
        <v>0</v>
      </c>
      <c r="L558" s="3">
        <v>0</v>
      </c>
      <c r="M558" s="3">
        <v>0</v>
      </c>
      <c r="N558" s="3">
        <v>0</v>
      </c>
      <c r="O558" s="3">
        <v>0</v>
      </c>
      <c r="P558" s="3">
        <v>0</v>
      </c>
      <c r="Q558" s="3">
        <v>0</v>
      </c>
      <c r="R558" s="3">
        <v>0</v>
      </c>
    </row>
    <row r="559" spans="1:19" x14ac:dyDescent="0.3">
      <c r="A559">
        <v>44941</v>
      </c>
      <c r="B559" t="s">
        <v>606</v>
      </c>
      <c r="C559" t="s">
        <v>277</v>
      </c>
      <c r="D559" s="3">
        <v>364319.02</v>
      </c>
      <c r="E559" s="3">
        <v>364319.02</v>
      </c>
      <c r="F559" s="3">
        <v>728638.04</v>
      </c>
      <c r="G559" s="3">
        <v>0</v>
      </c>
      <c r="H559" s="3">
        <v>0</v>
      </c>
      <c r="I559" s="3">
        <v>0</v>
      </c>
      <c r="J559" s="3">
        <v>0</v>
      </c>
      <c r="K559" s="3">
        <v>0</v>
      </c>
      <c r="L559" s="3">
        <v>0</v>
      </c>
      <c r="M559" s="3">
        <v>0</v>
      </c>
      <c r="N559" s="3">
        <v>0</v>
      </c>
      <c r="O559" s="3">
        <v>0</v>
      </c>
      <c r="P559" s="3">
        <v>364319.02</v>
      </c>
      <c r="Q559" s="3">
        <v>364319.02</v>
      </c>
      <c r="R559" s="3">
        <v>728638.04</v>
      </c>
    </row>
    <row r="560" spans="1:19" x14ac:dyDescent="0.3">
      <c r="A560">
        <v>49643</v>
      </c>
      <c r="B560" t="s">
        <v>607</v>
      </c>
      <c r="C560" t="s">
        <v>84</v>
      </c>
      <c r="D560" s="3">
        <v>0</v>
      </c>
      <c r="E560" s="3">
        <v>0</v>
      </c>
      <c r="F560" s="3">
        <v>0</v>
      </c>
      <c r="G560" s="3">
        <v>0</v>
      </c>
      <c r="H560" s="3">
        <v>0</v>
      </c>
      <c r="I560" s="3">
        <v>0</v>
      </c>
      <c r="J560" s="3">
        <v>0</v>
      </c>
      <c r="K560" s="3">
        <v>0</v>
      </c>
      <c r="L560" s="3">
        <v>0</v>
      </c>
      <c r="M560" s="3">
        <v>0</v>
      </c>
      <c r="N560" s="3">
        <v>0</v>
      </c>
      <c r="O560" s="3">
        <v>0</v>
      </c>
      <c r="P560" s="3">
        <v>0</v>
      </c>
      <c r="Q560" s="3">
        <v>0</v>
      </c>
      <c r="R560" s="3">
        <v>0</v>
      </c>
    </row>
    <row r="561" spans="1:18" x14ac:dyDescent="0.3">
      <c r="A561">
        <v>48744</v>
      </c>
      <c r="B561" t="s">
        <v>608</v>
      </c>
      <c r="C561" t="s">
        <v>101</v>
      </c>
      <c r="D561" s="3">
        <v>0</v>
      </c>
      <c r="E561" s="3">
        <v>0</v>
      </c>
      <c r="F561" s="3">
        <v>0</v>
      </c>
      <c r="G561" s="3">
        <v>0</v>
      </c>
      <c r="H561" s="3">
        <v>0</v>
      </c>
      <c r="I561" s="3">
        <v>0</v>
      </c>
      <c r="J561" s="3">
        <v>0</v>
      </c>
      <c r="K561" s="3">
        <v>0</v>
      </c>
      <c r="L561" s="3">
        <v>0</v>
      </c>
      <c r="M561" s="3">
        <v>0</v>
      </c>
      <c r="N561" s="3">
        <v>0</v>
      </c>
      <c r="O561" s="3">
        <v>0</v>
      </c>
      <c r="P561" s="3">
        <v>0</v>
      </c>
      <c r="Q561" s="3">
        <v>0</v>
      </c>
      <c r="R561" s="3">
        <v>0</v>
      </c>
    </row>
    <row r="562" spans="1:18" x14ac:dyDescent="0.3">
      <c r="A562">
        <v>47464</v>
      </c>
      <c r="B562" t="s">
        <v>609</v>
      </c>
      <c r="C562" t="s">
        <v>25</v>
      </c>
      <c r="D562" s="3">
        <v>659127.89</v>
      </c>
      <c r="E562" s="3">
        <v>659127.89</v>
      </c>
      <c r="F562" s="3">
        <v>1318255.79</v>
      </c>
      <c r="G562" s="3">
        <v>117558.67</v>
      </c>
      <c r="H562" s="3">
        <v>117558.67</v>
      </c>
      <c r="I562" s="3">
        <v>235117.34</v>
      </c>
      <c r="J562" s="3">
        <v>155800.63</v>
      </c>
      <c r="K562" s="3">
        <v>155800.63</v>
      </c>
      <c r="L562" s="3">
        <v>311601.26</v>
      </c>
      <c r="M562" s="3">
        <v>0</v>
      </c>
      <c r="N562" s="3">
        <v>0</v>
      </c>
      <c r="O562" s="3">
        <v>0</v>
      </c>
      <c r="P562" s="3">
        <v>932487.19</v>
      </c>
      <c r="Q562" s="3">
        <v>932487.19</v>
      </c>
      <c r="R562" s="3">
        <v>1864974.38</v>
      </c>
    </row>
    <row r="563" spans="1:18" x14ac:dyDescent="0.3">
      <c r="A563">
        <v>44966</v>
      </c>
      <c r="B563" t="s">
        <v>610</v>
      </c>
      <c r="C563" t="s">
        <v>185</v>
      </c>
      <c r="D563" s="3">
        <v>0</v>
      </c>
      <c r="E563" s="3">
        <v>0</v>
      </c>
      <c r="F563" s="3">
        <v>0</v>
      </c>
      <c r="G563" s="3">
        <v>66765.05</v>
      </c>
      <c r="H563" s="3">
        <v>66765.05</v>
      </c>
      <c r="I563" s="3">
        <v>133530.09</v>
      </c>
      <c r="J563" s="3">
        <v>0</v>
      </c>
      <c r="K563" s="3">
        <v>0</v>
      </c>
      <c r="L563" s="3">
        <v>0</v>
      </c>
      <c r="M563" s="3">
        <v>0</v>
      </c>
      <c r="N563" s="3">
        <v>0</v>
      </c>
      <c r="O563" s="3">
        <v>0</v>
      </c>
      <c r="P563" s="3">
        <v>66765.05</v>
      </c>
      <c r="Q563" s="3">
        <v>66765.05</v>
      </c>
      <c r="R563" s="3">
        <v>133530.09</v>
      </c>
    </row>
    <row r="564" spans="1:18" x14ac:dyDescent="0.3">
      <c r="A564">
        <v>44958</v>
      </c>
      <c r="B564" t="s">
        <v>611</v>
      </c>
      <c r="C564" t="s">
        <v>101</v>
      </c>
      <c r="D564" s="3">
        <v>501282.69</v>
      </c>
      <c r="E564" s="3">
        <v>501282.69</v>
      </c>
      <c r="F564" s="3">
        <v>1002565.38</v>
      </c>
      <c r="G564" s="3">
        <v>0.01</v>
      </c>
      <c r="H564" s="3">
        <v>0.01</v>
      </c>
      <c r="I564" s="3">
        <v>0.02</v>
      </c>
      <c r="J564" s="3">
        <v>256691.15</v>
      </c>
      <c r="K564" s="3">
        <v>256691.15</v>
      </c>
      <c r="L564" s="3">
        <v>513382.31</v>
      </c>
      <c r="M564" s="3">
        <v>0</v>
      </c>
      <c r="N564" s="3">
        <v>0</v>
      </c>
      <c r="O564" s="3">
        <v>0</v>
      </c>
      <c r="P564" s="3">
        <v>757973.85</v>
      </c>
      <c r="Q564" s="3">
        <v>757973.85</v>
      </c>
      <c r="R564" s="3">
        <v>1515947.7</v>
      </c>
    </row>
    <row r="565" spans="1:18" x14ac:dyDescent="0.3">
      <c r="A565">
        <v>47472</v>
      </c>
      <c r="B565" t="s">
        <v>612</v>
      </c>
      <c r="C565" t="s">
        <v>25</v>
      </c>
      <c r="D565" s="3">
        <v>0</v>
      </c>
      <c r="E565" s="3">
        <v>0</v>
      </c>
      <c r="F565" s="3">
        <v>0</v>
      </c>
      <c r="G565" s="3">
        <v>0</v>
      </c>
      <c r="H565" s="3">
        <v>0</v>
      </c>
      <c r="I565" s="3">
        <v>0</v>
      </c>
      <c r="J565" s="3">
        <v>0</v>
      </c>
      <c r="K565" s="3">
        <v>0</v>
      </c>
      <c r="L565" s="3">
        <v>0</v>
      </c>
      <c r="M565" s="3">
        <v>0</v>
      </c>
      <c r="N565" s="3">
        <v>0</v>
      </c>
      <c r="O565" s="3">
        <v>0</v>
      </c>
      <c r="P565" s="3">
        <v>0</v>
      </c>
      <c r="Q565" s="3">
        <v>0</v>
      </c>
      <c r="R565" s="3">
        <v>0</v>
      </c>
    </row>
    <row r="566" spans="1:18" x14ac:dyDescent="0.3">
      <c r="A566">
        <v>46821</v>
      </c>
      <c r="B566" t="s">
        <v>613</v>
      </c>
      <c r="C566" t="s">
        <v>222</v>
      </c>
      <c r="D566" s="3">
        <v>0</v>
      </c>
      <c r="E566" s="3">
        <v>0</v>
      </c>
      <c r="F566" s="3">
        <v>0</v>
      </c>
      <c r="G566" s="3">
        <v>0</v>
      </c>
      <c r="H566" s="3">
        <v>0</v>
      </c>
      <c r="I566" s="3">
        <v>0</v>
      </c>
      <c r="J566" s="3">
        <v>0</v>
      </c>
      <c r="K566" s="3">
        <v>0</v>
      </c>
      <c r="L566" s="3">
        <v>0</v>
      </c>
      <c r="M566" s="3">
        <v>0</v>
      </c>
      <c r="N566" s="3">
        <v>0</v>
      </c>
      <c r="O566" s="3">
        <v>0</v>
      </c>
      <c r="P566" s="3">
        <v>0</v>
      </c>
      <c r="Q566" s="3">
        <v>0</v>
      </c>
      <c r="R566" s="3">
        <v>0</v>
      </c>
    </row>
    <row r="567" spans="1:18" x14ac:dyDescent="0.3">
      <c r="A567">
        <v>45633</v>
      </c>
      <c r="B567" t="s">
        <v>614</v>
      </c>
      <c r="C567" t="s">
        <v>19</v>
      </c>
      <c r="D567" s="3">
        <v>0</v>
      </c>
      <c r="E567" s="3">
        <v>0</v>
      </c>
      <c r="F567" s="3">
        <v>0</v>
      </c>
      <c r="G567" s="3">
        <v>0</v>
      </c>
      <c r="H567" s="3">
        <v>0</v>
      </c>
      <c r="I567" s="3">
        <v>0</v>
      </c>
      <c r="J567" s="3">
        <v>0</v>
      </c>
      <c r="K567" s="3">
        <v>0</v>
      </c>
      <c r="L567" s="3">
        <v>0</v>
      </c>
      <c r="M567" s="3">
        <v>0</v>
      </c>
      <c r="N567" s="3">
        <v>0</v>
      </c>
      <c r="O567" s="3">
        <v>0</v>
      </c>
      <c r="P567" s="3">
        <v>0</v>
      </c>
      <c r="Q567" s="3">
        <v>0</v>
      </c>
      <c r="R567" s="3">
        <v>0</v>
      </c>
    </row>
    <row r="568" spans="1:18" x14ac:dyDescent="0.3">
      <c r="A568">
        <v>50393</v>
      </c>
      <c r="B568" t="s">
        <v>615</v>
      </c>
      <c r="C568" t="s">
        <v>616</v>
      </c>
      <c r="D568" s="3">
        <v>0</v>
      </c>
      <c r="E568" s="3">
        <v>0</v>
      </c>
      <c r="F568" s="3">
        <v>0</v>
      </c>
      <c r="G568" s="3">
        <v>1499.31</v>
      </c>
      <c r="H568" s="3">
        <v>1499.31</v>
      </c>
      <c r="I568" s="3">
        <v>2998.62</v>
      </c>
      <c r="J568" s="3">
        <v>0</v>
      </c>
      <c r="K568" s="3">
        <v>0</v>
      </c>
      <c r="L568" s="3">
        <v>0</v>
      </c>
      <c r="M568" s="3">
        <v>0</v>
      </c>
      <c r="N568" s="3">
        <v>0</v>
      </c>
      <c r="O568" s="3">
        <v>0</v>
      </c>
      <c r="P568" s="3">
        <v>1499.31</v>
      </c>
      <c r="Q568" s="3">
        <v>1499.31</v>
      </c>
      <c r="R568" s="3">
        <v>2998.62</v>
      </c>
    </row>
    <row r="569" spans="1:18" x14ac:dyDescent="0.3">
      <c r="A569">
        <v>44974</v>
      </c>
      <c r="B569" t="s">
        <v>617</v>
      </c>
      <c r="C569" t="s">
        <v>79</v>
      </c>
      <c r="D569" s="3">
        <v>0</v>
      </c>
      <c r="E569" s="3">
        <v>0</v>
      </c>
      <c r="F569" s="3">
        <v>0</v>
      </c>
      <c r="G569" s="3">
        <v>0</v>
      </c>
      <c r="H569" s="3">
        <v>0</v>
      </c>
      <c r="I569" s="3">
        <v>0</v>
      </c>
      <c r="J569" s="3">
        <v>0</v>
      </c>
      <c r="K569" s="3">
        <v>0</v>
      </c>
      <c r="L569" s="3">
        <v>0</v>
      </c>
      <c r="M569" s="3">
        <v>0</v>
      </c>
      <c r="N569" s="3">
        <v>0</v>
      </c>
      <c r="O569" s="3">
        <v>0</v>
      </c>
      <c r="P569" s="3">
        <v>0</v>
      </c>
      <c r="Q569" s="3">
        <v>0</v>
      </c>
      <c r="R569" s="3">
        <v>0</v>
      </c>
    </row>
    <row r="570" spans="1:18" x14ac:dyDescent="0.3">
      <c r="A570">
        <v>46904</v>
      </c>
      <c r="B570" t="s">
        <v>618</v>
      </c>
      <c r="C570" t="s">
        <v>13</v>
      </c>
      <c r="D570" s="3">
        <v>0</v>
      </c>
      <c r="E570" s="3">
        <v>0</v>
      </c>
      <c r="F570" s="3">
        <v>0</v>
      </c>
      <c r="G570" s="3">
        <v>1158.53</v>
      </c>
      <c r="H570" s="3">
        <v>1158.53</v>
      </c>
      <c r="I570" s="3">
        <v>2317.06</v>
      </c>
      <c r="J570" s="3">
        <v>2139.2399999999998</v>
      </c>
      <c r="K570" s="3">
        <v>1711.39</v>
      </c>
      <c r="L570" s="3">
        <v>3850.63</v>
      </c>
      <c r="M570" s="3">
        <v>0</v>
      </c>
      <c r="N570" s="3">
        <v>0</v>
      </c>
      <c r="O570" s="3">
        <v>0</v>
      </c>
      <c r="P570" s="3">
        <v>3297.77</v>
      </c>
      <c r="Q570" s="3">
        <v>2869.92</v>
      </c>
      <c r="R570" s="3">
        <v>6167.69</v>
      </c>
    </row>
    <row r="571" spans="1:18" x14ac:dyDescent="0.3">
      <c r="A571">
        <v>44982</v>
      </c>
      <c r="B571" t="s">
        <v>619</v>
      </c>
      <c r="C571" t="s">
        <v>415</v>
      </c>
      <c r="D571" s="3">
        <v>0</v>
      </c>
      <c r="E571" s="3">
        <v>0</v>
      </c>
      <c r="F571" s="3">
        <v>0</v>
      </c>
      <c r="G571" s="3">
        <v>0</v>
      </c>
      <c r="H571" s="3">
        <v>0</v>
      </c>
      <c r="I571" s="3">
        <v>0</v>
      </c>
      <c r="J571" s="3">
        <v>0</v>
      </c>
      <c r="K571" s="3">
        <v>0</v>
      </c>
      <c r="L571" s="3">
        <v>0</v>
      </c>
      <c r="M571" s="3">
        <v>0</v>
      </c>
      <c r="N571" s="3">
        <v>0</v>
      </c>
      <c r="O571" s="3">
        <v>0</v>
      </c>
      <c r="P571" s="3">
        <v>0</v>
      </c>
      <c r="Q571" s="3">
        <v>0</v>
      </c>
      <c r="R571" s="3">
        <v>0</v>
      </c>
    </row>
    <row r="572" spans="1:18" x14ac:dyDescent="0.3">
      <c r="A572">
        <v>44990</v>
      </c>
      <c r="B572" t="s">
        <v>620</v>
      </c>
      <c r="C572" t="s">
        <v>86</v>
      </c>
      <c r="D572" s="3">
        <v>0</v>
      </c>
      <c r="E572" s="3">
        <v>0</v>
      </c>
      <c r="F572" s="3">
        <v>0</v>
      </c>
      <c r="G572" s="3">
        <v>189045.34</v>
      </c>
      <c r="H572" s="3">
        <v>189045.34</v>
      </c>
      <c r="I572" s="3">
        <v>378090.68</v>
      </c>
      <c r="J572" s="3">
        <v>467457.56</v>
      </c>
      <c r="K572" s="3">
        <v>467457.56</v>
      </c>
      <c r="L572" s="3">
        <v>934915.13</v>
      </c>
      <c r="M572" s="3">
        <v>0</v>
      </c>
      <c r="N572" s="3">
        <v>0</v>
      </c>
      <c r="O572" s="3">
        <v>0</v>
      </c>
      <c r="P572" s="3">
        <v>656502.9</v>
      </c>
      <c r="Q572" s="3">
        <v>656502.9</v>
      </c>
      <c r="R572" s="3">
        <v>1313005.8</v>
      </c>
    </row>
    <row r="573" spans="1:18" x14ac:dyDescent="0.3">
      <c r="A573">
        <v>50500</v>
      </c>
      <c r="B573" t="s">
        <v>621</v>
      </c>
      <c r="C573" t="s">
        <v>63</v>
      </c>
      <c r="D573" s="3">
        <v>0</v>
      </c>
      <c r="E573" s="3">
        <v>0</v>
      </c>
      <c r="F573" s="3">
        <v>0</v>
      </c>
      <c r="G573" s="3">
        <v>0.01</v>
      </c>
      <c r="H573" s="3">
        <v>0.01</v>
      </c>
      <c r="I573" s="3">
        <v>0.02</v>
      </c>
      <c r="J573" s="3">
        <v>189916.93</v>
      </c>
      <c r="K573" s="3">
        <v>185276.5</v>
      </c>
      <c r="L573" s="3">
        <v>375193.44</v>
      </c>
      <c r="M573" s="3">
        <v>0</v>
      </c>
      <c r="N573" s="3">
        <v>0</v>
      </c>
      <c r="O573" s="3">
        <v>0</v>
      </c>
      <c r="P573" s="3">
        <v>189916.94</v>
      </c>
      <c r="Q573" s="3">
        <v>185276.51</v>
      </c>
      <c r="R573" s="3">
        <v>375193.45</v>
      </c>
    </row>
    <row r="574" spans="1:18" x14ac:dyDescent="0.3">
      <c r="A574">
        <v>45005</v>
      </c>
      <c r="B574" t="s">
        <v>622</v>
      </c>
      <c r="C574" t="s">
        <v>50</v>
      </c>
      <c r="D574" s="3">
        <v>269848.77</v>
      </c>
      <c r="E574" s="3">
        <v>269848.77</v>
      </c>
      <c r="F574" s="3">
        <v>539697.55000000005</v>
      </c>
      <c r="G574" s="3">
        <v>89812.86</v>
      </c>
      <c r="H574" s="3">
        <v>89812.86</v>
      </c>
      <c r="I574" s="3">
        <v>179625.72</v>
      </c>
      <c r="J574" s="3">
        <v>85246.1</v>
      </c>
      <c r="K574" s="3">
        <v>85246.1</v>
      </c>
      <c r="L574" s="3">
        <v>170492.19</v>
      </c>
      <c r="M574" s="3">
        <v>0</v>
      </c>
      <c r="N574" s="3">
        <v>0</v>
      </c>
      <c r="O574" s="3">
        <v>0</v>
      </c>
      <c r="P574" s="3">
        <v>444907.73</v>
      </c>
      <c r="Q574" s="3">
        <v>444907.73</v>
      </c>
      <c r="R574" s="3">
        <v>889815.46</v>
      </c>
    </row>
    <row r="575" spans="1:18" x14ac:dyDescent="0.3">
      <c r="A575">
        <v>45013</v>
      </c>
      <c r="B575" t="s">
        <v>623</v>
      </c>
      <c r="C575" t="s">
        <v>403</v>
      </c>
      <c r="D575" s="3">
        <v>0</v>
      </c>
      <c r="E575" s="3">
        <v>0</v>
      </c>
      <c r="F575" s="3">
        <v>0</v>
      </c>
      <c r="G575" s="3">
        <v>63001.94</v>
      </c>
      <c r="H575" s="3">
        <v>63001.94</v>
      </c>
      <c r="I575" s="3">
        <v>126003.87</v>
      </c>
      <c r="J575" s="3">
        <v>0</v>
      </c>
      <c r="K575" s="3">
        <v>0</v>
      </c>
      <c r="L575" s="3">
        <v>0</v>
      </c>
      <c r="M575" s="3">
        <v>0</v>
      </c>
      <c r="N575" s="3">
        <v>0</v>
      </c>
      <c r="O575" s="3">
        <v>0</v>
      </c>
      <c r="P575" s="3">
        <v>63001.94</v>
      </c>
      <c r="Q575" s="3">
        <v>63001.94</v>
      </c>
      <c r="R575" s="3">
        <v>126003.87</v>
      </c>
    </row>
    <row r="576" spans="1:18" x14ac:dyDescent="0.3">
      <c r="A576">
        <v>48231</v>
      </c>
      <c r="B576" t="s">
        <v>624</v>
      </c>
      <c r="C576" t="s">
        <v>21</v>
      </c>
      <c r="D576" s="3">
        <v>2169668.0499999998</v>
      </c>
      <c r="E576" s="3">
        <v>2169668.0499999998</v>
      </c>
      <c r="F576" s="3">
        <v>4339336.1100000003</v>
      </c>
      <c r="G576" s="3">
        <v>0</v>
      </c>
      <c r="H576" s="3">
        <v>0</v>
      </c>
      <c r="I576" s="3">
        <v>0</v>
      </c>
      <c r="J576" s="3">
        <v>0</v>
      </c>
      <c r="K576" s="3">
        <v>0</v>
      </c>
      <c r="L576" s="3">
        <v>0</v>
      </c>
      <c r="M576" s="3">
        <v>0</v>
      </c>
      <c r="N576" s="3">
        <v>0</v>
      </c>
      <c r="O576" s="3">
        <v>0</v>
      </c>
      <c r="P576" s="3">
        <v>2169668.0499999998</v>
      </c>
      <c r="Q576" s="3">
        <v>2169668.0499999998</v>
      </c>
      <c r="R576" s="3">
        <v>4339336.1100000003</v>
      </c>
    </row>
    <row r="577" spans="1:18" x14ac:dyDescent="0.3">
      <c r="A577">
        <v>49650</v>
      </c>
      <c r="B577" t="s">
        <v>625</v>
      </c>
      <c r="C577" t="s">
        <v>84</v>
      </c>
      <c r="D577" s="3">
        <v>0</v>
      </c>
      <c r="E577" s="3">
        <v>0</v>
      </c>
      <c r="F577" s="3">
        <v>0</v>
      </c>
      <c r="G577" s="3">
        <v>0</v>
      </c>
      <c r="H577" s="3">
        <v>0</v>
      </c>
      <c r="I577" s="3">
        <v>0</v>
      </c>
      <c r="J577" s="3">
        <v>0</v>
      </c>
      <c r="K577" s="3">
        <v>0</v>
      </c>
      <c r="L577" s="3">
        <v>0</v>
      </c>
      <c r="M577" s="3">
        <v>0</v>
      </c>
      <c r="N577" s="3">
        <v>0</v>
      </c>
      <c r="O577" s="3">
        <v>0</v>
      </c>
      <c r="P577" s="3">
        <v>0</v>
      </c>
      <c r="Q577" s="3">
        <v>0</v>
      </c>
      <c r="R577" s="3">
        <v>0</v>
      </c>
    </row>
    <row r="578" spans="1:18" x14ac:dyDescent="0.3">
      <c r="A578">
        <v>49247</v>
      </c>
      <c r="B578" t="s">
        <v>626</v>
      </c>
      <c r="C578" t="s">
        <v>36</v>
      </c>
      <c r="D578" s="3">
        <v>0</v>
      </c>
      <c r="E578" s="3">
        <v>0</v>
      </c>
      <c r="F578" s="3">
        <v>0</v>
      </c>
      <c r="G578" s="3">
        <v>0</v>
      </c>
      <c r="H578" s="3">
        <v>0</v>
      </c>
      <c r="I578" s="3">
        <v>0</v>
      </c>
      <c r="J578" s="3">
        <v>0</v>
      </c>
      <c r="K578" s="3">
        <v>0</v>
      </c>
      <c r="L578" s="3">
        <v>0</v>
      </c>
      <c r="M578" s="3">
        <v>0</v>
      </c>
      <c r="N578" s="3">
        <v>0</v>
      </c>
      <c r="O578" s="3">
        <v>0</v>
      </c>
      <c r="P578" s="3">
        <v>0</v>
      </c>
      <c r="Q578" s="3">
        <v>0</v>
      </c>
      <c r="R578" s="3">
        <v>0</v>
      </c>
    </row>
    <row r="579" spans="1:18" x14ac:dyDescent="0.3">
      <c r="A579">
        <v>45641</v>
      </c>
      <c r="B579" t="s">
        <v>627</v>
      </c>
      <c r="C579" t="s">
        <v>28</v>
      </c>
      <c r="D579" s="3">
        <v>0</v>
      </c>
      <c r="E579" s="3">
        <v>0</v>
      </c>
      <c r="F579" s="3">
        <v>0</v>
      </c>
      <c r="G579" s="3">
        <v>36056.879999999997</v>
      </c>
      <c r="H579" s="3">
        <v>36056.879999999997</v>
      </c>
      <c r="I579" s="3">
        <v>72113.77</v>
      </c>
      <c r="J579" s="3">
        <v>30472.61</v>
      </c>
      <c r="K579" s="3">
        <v>30133.97</v>
      </c>
      <c r="L579" s="3">
        <v>60606.57</v>
      </c>
      <c r="M579" s="3">
        <v>0</v>
      </c>
      <c r="N579" s="3">
        <v>0</v>
      </c>
      <c r="O579" s="3">
        <v>0</v>
      </c>
      <c r="P579" s="3">
        <v>66529.490000000005</v>
      </c>
      <c r="Q579" s="3">
        <v>66190.850000000006</v>
      </c>
      <c r="R579" s="3">
        <v>132720.34</v>
      </c>
    </row>
    <row r="580" spans="1:18" x14ac:dyDescent="0.3">
      <c r="A580">
        <v>49148</v>
      </c>
      <c r="B580" t="s">
        <v>628</v>
      </c>
      <c r="C580" t="s">
        <v>215</v>
      </c>
      <c r="D580" s="3">
        <v>0</v>
      </c>
      <c r="E580" s="3">
        <v>0</v>
      </c>
      <c r="F580" s="3">
        <v>0</v>
      </c>
      <c r="G580" s="3">
        <v>14378.1</v>
      </c>
      <c r="H580" s="3">
        <v>14378.1</v>
      </c>
      <c r="I580" s="3">
        <v>28756.2</v>
      </c>
      <c r="J580" s="3">
        <v>0</v>
      </c>
      <c r="K580" s="3">
        <v>0</v>
      </c>
      <c r="L580" s="3">
        <v>0</v>
      </c>
      <c r="M580" s="3">
        <v>0</v>
      </c>
      <c r="N580" s="3">
        <v>0</v>
      </c>
      <c r="O580" s="3">
        <v>0</v>
      </c>
      <c r="P580" s="3">
        <v>14378.1</v>
      </c>
      <c r="Q580" s="3">
        <v>14378.1</v>
      </c>
      <c r="R580" s="3">
        <v>28756.2</v>
      </c>
    </row>
    <row r="581" spans="1:18" x14ac:dyDescent="0.3">
      <c r="A581">
        <v>50468</v>
      </c>
      <c r="B581" t="s">
        <v>629</v>
      </c>
      <c r="C581" t="s">
        <v>128</v>
      </c>
      <c r="D581" s="3">
        <v>0</v>
      </c>
      <c r="E581" s="3">
        <v>0</v>
      </c>
      <c r="F581" s="3">
        <v>0</v>
      </c>
      <c r="G581" s="3">
        <v>0</v>
      </c>
      <c r="H581" s="3">
        <v>0</v>
      </c>
      <c r="I581" s="3">
        <v>0</v>
      </c>
      <c r="J581" s="3">
        <v>0</v>
      </c>
      <c r="K581" s="3">
        <v>0</v>
      </c>
      <c r="L581" s="3">
        <v>0</v>
      </c>
      <c r="M581" s="3">
        <v>0</v>
      </c>
      <c r="N581" s="3">
        <v>0</v>
      </c>
      <c r="O581" s="3">
        <v>0</v>
      </c>
      <c r="P581" s="3">
        <v>0</v>
      </c>
      <c r="Q581" s="3">
        <v>0</v>
      </c>
      <c r="R581" s="3">
        <v>0</v>
      </c>
    </row>
    <row r="582" spans="1:18" x14ac:dyDescent="0.3">
      <c r="A582">
        <v>49031</v>
      </c>
      <c r="B582" t="s">
        <v>630</v>
      </c>
      <c r="C582" t="s">
        <v>23</v>
      </c>
      <c r="D582" s="3">
        <v>0</v>
      </c>
      <c r="E582" s="3">
        <v>0</v>
      </c>
      <c r="F582" s="3">
        <v>0</v>
      </c>
      <c r="G582" s="3">
        <v>2905.29</v>
      </c>
      <c r="H582" s="3">
        <v>2905.29</v>
      </c>
      <c r="I582" s="3">
        <v>5810.58</v>
      </c>
      <c r="J582" s="3">
        <v>0</v>
      </c>
      <c r="K582" s="3">
        <v>0</v>
      </c>
      <c r="L582" s="3">
        <v>0</v>
      </c>
      <c r="M582" s="3">
        <v>0</v>
      </c>
      <c r="N582" s="3">
        <v>0</v>
      </c>
      <c r="O582" s="3">
        <v>0</v>
      </c>
      <c r="P582" s="3">
        <v>2905.29</v>
      </c>
      <c r="Q582" s="3">
        <v>2905.29</v>
      </c>
      <c r="R582" s="3">
        <v>5810.58</v>
      </c>
    </row>
    <row r="583" spans="1:18" x14ac:dyDescent="0.3">
      <c r="A583">
        <v>45971</v>
      </c>
      <c r="B583" t="s">
        <v>631</v>
      </c>
      <c r="C583" t="s">
        <v>415</v>
      </c>
      <c r="D583" s="3">
        <v>0</v>
      </c>
      <c r="E583" s="3">
        <v>0</v>
      </c>
      <c r="F583" s="3">
        <v>0</v>
      </c>
      <c r="G583" s="3">
        <v>0</v>
      </c>
      <c r="H583" s="3">
        <v>0</v>
      </c>
      <c r="I583" s="3">
        <v>0</v>
      </c>
      <c r="J583" s="3">
        <v>0</v>
      </c>
      <c r="K583" s="3">
        <v>0</v>
      </c>
      <c r="L583" s="3">
        <v>0</v>
      </c>
      <c r="M583" s="3">
        <v>0</v>
      </c>
      <c r="N583" s="3">
        <v>0</v>
      </c>
      <c r="O583" s="3">
        <v>0</v>
      </c>
      <c r="P583" s="3">
        <v>0</v>
      </c>
      <c r="Q583" s="3">
        <v>0</v>
      </c>
      <c r="R583" s="3">
        <v>0</v>
      </c>
    </row>
    <row r="584" spans="1:18" x14ac:dyDescent="0.3">
      <c r="A584">
        <v>50252</v>
      </c>
      <c r="B584" t="s">
        <v>632</v>
      </c>
      <c r="C584" t="s">
        <v>86</v>
      </c>
      <c r="D584" s="3">
        <v>271511.15999999997</v>
      </c>
      <c r="E584" s="3">
        <v>271511.15999999997</v>
      </c>
      <c r="F584" s="3">
        <v>543022.31999999995</v>
      </c>
      <c r="G584" s="3">
        <v>17193.32</v>
      </c>
      <c r="H584" s="3">
        <v>17193.32</v>
      </c>
      <c r="I584" s="3">
        <v>34386.639999999999</v>
      </c>
      <c r="J584" s="3">
        <v>105309.07</v>
      </c>
      <c r="K584" s="3">
        <v>105309.07</v>
      </c>
      <c r="L584" s="3">
        <v>210618.14</v>
      </c>
      <c r="M584" s="3">
        <v>0</v>
      </c>
      <c r="N584" s="3">
        <v>0</v>
      </c>
      <c r="O584" s="3">
        <v>0</v>
      </c>
      <c r="P584" s="3">
        <v>394013.55</v>
      </c>
      <c r="Q584" s="3">
        <v>394013.55</v>
      </c>
      <c r="R584" s="3">
        <v>788027.1</v>
      </c>
    </row>
    <row r="585" spans="1:18" x14ac:dyDescent="0.3">
      <c r="A585">
        <v>45658</v>
      </c>
      <c r="B585" t="s">
        <v>633</v>
      </c>
      <c r="C585" t="s">
        <v>15</v>
      </c>
      <c r="D585" s="3">
        <v>0</v>
      </c>
      <c r="E585" s="3">
        <v>0</v>
      </c>
      <c r="F585" s="3">
        <v>0</v>
      </c>
      <c r="G585" s="3">
        <v>0</v>
      </c>
      <c r="H585" s="3">
        <v>0</v>
      </c>
      <c r="I585" s="3">
        <v>0</v>
      </c>
      <c r="J585" s="3">
        <v>0</v>
      </c>
      <c r="K585" s="3">
        <v>0</v>
      </c>
      <c r="L585" s="3">
        <v>0</v>
      </c>
      <c r="M585" s="3">
        <v>0</v>
      </c>
      <c r="N585" s="3">
        <v>0</v>
      </c>
      <c r="O585" s="3">
        <v>0</v>
      </c>
      <c r="P585" s="3">
        <v>0</v>
      </c>
      <c r="Q585" s="3">
        <v>0</v>
      </c>
      <c r="R585" s="3">
        <v>0</v>
      </c>
    </row>
    <row r="586" spans="1:18" x14ac:dyDescent="0.3">
      <c r="A586">
        <v>45021</v>
      </c>
      <c r="B586" t="s">
        <v>634</v>
      </c>
      <c r="C586" t="s">
        <v>316</v>
      </c>
      <c r="D586" s="3">
        <v>0</v>
      </c>
      <c r="E586" s="3">
        <v>0</v>
      </c>
      <c r="F586" s="3">
        <v>0</v>
      </c>
      <c r="G586" s="3">
        <v>12063.75</v>
      </c>
      <c r="H586" s="3">
        <v>12063.75</v>
      </c>
      <c r="I586" s="3">
        <v>24127.5</v>
      </c>
      <c r="J586" s="3">
        <v>0</v>
      </c>
      <c r="K586" s="3">
        <v>0</v>
      </c>
      <c r="L586" s="3">
        <v>0</v>
      </c>
      <c r="M586" s="3">
        <v>0</v>
      </c>
      <c r="N586" s="3">
        <v>0</v>
      </c>
      <c r="O586" s="3">
        <v>0</v>
      </c>
      <c r="P586" s="3">
        <v>12063.75</v>
      </c>
      <c r="Q586" s="3">
        <v>12063.75</v>
      </c>
      <c r="R586" s="3">
        <v>24127.5</v>
      </c>
    </row>
    <row r="587" spans="1:18" x14ac:dyDescent="0.3">
      <c r="A587">
        <v>45039</v>
      </c>
      <c r="B587" t="s">
        <v>635</v>
      </c>
      <c r="C587" t="s">
        <v>53</v>
      </c>
      <c r="D587" s="3">
        <v>0</v>
      </c>
      <c r="E587" s="3">
        <v>0</v>
      </c>
      <c r="F587" s="3">
        <v>0</v>
      </c>
      <c r="G587" s="3">
        <v>0</v>
      </c>
      <c r="H587" s="3">
        <v>0</v>
      </c>
      <c r="I587" s="3">
        <v>0</v>
      </c>
      <c r="J587" s="3">
        <v>0</v>
      </c>
      <c r="K587" s="3">
        <v>0</v>
      </c>
      <c r="L587" s="3">
        <v>0</v>
      </c>
      <c r="M587" s="3">
        <v>0</v>
      </c>
      <c r="N587" s="3">
        <v>0</v>
      </c>
      <c r="O587" s="3">
        <v>0</v>
      </c>
      <c r="P587" s="3">
        <v>0</v>
      </c>
      <c r="Q587" s="3">
        <v>0</v>
      </c>
      <c r="R587" s="3">
        <v>0</v>
      </c>
    </row>
    <row r="588" spans="1:18" x14ac:dyDescent="0.3">
      <c r="A588">
        <v>48389</v>
      </c>
      <c r="B588" t="s">
        <v>636</v>
      </c>
      <c r="C588" t="s">
        <v>38</v>
      </c>
      <c r="D588" s="3">
        <v>0</v>
      </c>
      <c r="E588" s="3">
        <v>0</v>
      </c>
      <c r="F588" s="3">
        <v>0</v>
      </c>
      <c r="G588" s="3">
        <v>0</v>
      </c>
      <c r="H588" s="3">
        <v>0</v>
      </c>
      <c r="I588" s="3">
        <v>0</v>
      </c>
      <c r="J588" s="3">
        <v>0</v>
      </c>
      <c r="K588" s="3">
        <v>0</v>
      </c>
      <c r="L588" s="3">
        <v>0</v>
      </c>
      <c r="M588" s="3">
        <v>0</v>
      </c>
      <c r="N588" s="3">
        <v>0</v>
      </c>
      <c r="O588" s="3">
        <v>0</v>
      </c>
      <c r="P588" s="3">
        <v>0</v>
      </c>
      <c r="Q588" s="3">
        <v>0</v>
      </c>
      <c r="R588" s="3">
        <v>0</v>
      </c>
    </row>
    <row r="589" spans="1:18" x14ac:dyDescent="0.3">
      <c r="A589">
        <v>45054</v>
      </c>
      <c r="B589" t="s">
        <v>637</v>
      </c>
      <c r="C589" t="s">
        <v>101</v>
      </c>
      <c r="D589" s="3">
        <v>431206.6</v>
      </c>
      <c r="E589" s="3">
        <v>431206.6</v>
      </c>
      <c r="F589" s="3">
        <v>862413.2</v>
      </c>
      <c r="G589" s="3">
        <v>0</v>
      </c>
      <c r="H589" s="3">
        <v>0</v>
      </c>
      <c r="I589" s="3">
        <v>0</v>
      </c>
      <c r="J589" s="3">
        <v>0</v>
      </c>
      <c r="K589" s="3">
        <v>0</v>
      </c>
      <c r="L589" s="3">
        <v>0</v>
      </c>
      <c r="M589" s="3">
        <v>0</v>
      </c>
      <c r="N589" s="3">
        <v>0</v>
      </c>
      <c r="O589" s="3">
        <v>0</v>
      </c>
      <c r="P589" s="3">
        <v>431206.6</v>
      </c>
      <c r="Q589" s="3">
        <v>431206.6</v>
      </c>
      <c r="R589" s="3">
        <v>862413.2</v>
      </c>
    </row>
    <row r="590" spans="1:18" x14ac:dyDescent="0.3">
      <c r="A590">
        <v>46359</v>
      </c>
      <c r="B590" t="s">
        <v>638</v>
      </c>
      <c r="C590" t="s">
        <v>47</v>
      </c>
      <c r="D590" s="3">
        <v>0</v>
      </c>
      <c r="E590" s="3">
        <v>0</v>
      </c>
      <c r="F590" s="3">
        <v>0</v>
      </c>
      <c r="G590" s="3">
        <v>14245.07</v>
      </c>
      <c r="H590" s="3">
        <v>14245.07</v>
      </c>
      <c r="I590" s="3">
        <v>28490.14</v>
      </c>
      <c r="J590" s="3">
        <v>70335.009999999995</v>
      </c>
      <c r="K590" s="3">
        <v>70335.009999999995</v>
      </c>
      <c r="L590" s="3">
        <v>140670.01999999999</v>
      </c>
      <c r="M590" s="3">
        <v>0</v>
      </c>
      <c r="N590" s="3">
        <v>0</v>
      </c>
      <c r="O590" s="3">
        <v>0</v>
      </c>
      <c r="P590" s="3">
        <v>84580.08</v>
      </c>
      <c r="Q590" s="3">
        <v>84580.08</v>
      </c>
      <c r="R590" s="3">
        <v>169160.16</v>
      </c>
    </row>
    <row r="591" spans="1:18" x14ac:dyDescent="0.3">
      <c r="A591">
        <v>47225</v>
      </c>
      <c r="B591" t="s">
        <v>639</v>
      </c>
      <c r="C591" t="s">
        <v>69</v>
      </c>
      <c r="D591" s="3">
        <v>0</v>
      </c>
      <c r="E591" s="3">
        <v>0</v>
      </c>
      <c r="F591" s="3">
        <v>0</v>
      </c>
      <c r="G591" s="3">
        <v>0</v>
      </c>
      <c r="H591" s="3">
        <v>0</v>
      </c>
      <c r="I591" s="3">
        <v>0</v>
      </c>
      <c r="J591" s="3">
        <v>0</v>
      </c>
      <c r="K591" s="3">
        <v>0</v>
      </c>
      <c r="L591" s="3">
        <v>0</v>
      </c>
      <c r="M591" s="3">
        <v>0</v>
      </c>
      <c r="N591" s="3">
        <v>0</v>
      </c>
      <c r="O591" s="3">
        <v>0</v>
      </c>
      <c r="P591" s="3">
        <v>0</v>
      </c>
      <c r="Q591" s="3">
        <v>0</v>
      </c>
      <c r="R591" s="3">
        <v>0</v>
      </c>
    </row>
    <row r="592" spans="1:18" x14ac:dyDescent="0.3">
      <c r="A592">
        <v>47696</v>
      </c>
      <c r="B592" t="s">
        <v>640</v>
      </c>
      <c r="C592" t="s">
        <v>206</v>
      </c>
      <c r="D592" s="3">
        <v>0</v>
      </c>
      <c r="E592" s="3">
        <v>0</v>
      </c>
      <c r="F592" s="3">
        <v>0</v>
      </c>
      <c r="G592" s="3">
        <v>6739.62</v>
      </c>
      <c r="H592" s="3">
        <v>6739.62</v>
      </c>
      <c r="I592" s="3">
        <v>13479.24</v>
      </c>
      <c r="J592" s="3">
        <v>7286.09</v>
      </c>
      <c r="K592" s="3">
        <v>7286.09</v>
      </c>
      <c r="L592" s="3">
        <v>14572.17</v>
      </c>
      <c r="M592" s="3">
        <v>0</v>
      </c>
      <c r="N592" s="3">
        <v>0</v>
      </c>
      <c r="O592" s="3">
        <v>0</v>
      </c>
      <c r="P592" s="3">
        <v>14025.71</v>
      </c>
      <c r="Q592" s="3">
        <v>14025.71</v>
      </c>
      <c r="R592" s="3">
        <v>28051.41</v>
      </c>
    </row>
    <row r="593" spans="1:18" x14ac:dyDescent="0.3">
      <c r="A593">
        <v>46219</v>
      </c>
      <c r="B593" t="s">
        <v>641</v>
      </c>
      <c r="C593" t="s">
        <v>277</v>
      </c>
      <c r="D593" s="3">
        <v>0</v>
      </c>
      <c r="E593" s="3">
        <v>0</v>
      </c>
      <c r="F593" s="3">
        <v>0</v>
      </c>
      <c r="G593" s="3">
        <v>0</v>
      </c>
      <c r="H593" s="3">
        <v>0</v>
      </c>
      <c r="I593" s="3">
        <v>0</v>
      </c>
      <c r="J593" s="3">
        <v>0</v>
      </c>
      <c r="K593" s="3">
        <v>0</v>
      </c>
      <c r="L593" s="3">
        <v>0</v>
      </c>
      <c r="M593" s="3">
        <v>0</v>
      </c>
      <c r="N593" s="3">
        <v>0</v>
      </c>
      <c r="O593" s="3">
        <v>0</v>
      </c>
      <c r="P593" s="3">
        <v>0</v>
      </c>
      <c r="Q593" s="3">
        <v>0</v>
      </c>
      <c r="R593" s="3">
        <v>0</v>
      </c>
    </row>
    <row r="594" spans="1:18" x14ac:dyDescent="0.3">
      <c r="A594">
        <v>48884</v>
      </c>
      <c r="B594" t="s">
        <v>642</v>
      </c>
      <c r="C594" t="s">
        <v>210</v>
      </c>
      <c r="D594" s="3">
        <v>0</v>
      </c>
      <c r="E594" s="3">
        <v>0</v>
      </c>
      <c r="F594" s="3">
        <v>0</v>
      </c>
      <c r="G594" s="3">
        <v>5140.8500000000004</v>
      </c>
      <c r="H594" s="3">
        <v>5140.8500000000004</v>
      </c>
      <c r="I594" s="3">
        <v>10281.69</v>
      </c>
      <c r="J594" s="3">
        <v>0</v>
      </c>
      <c r="K594" s="3">
        <v>0</v>
      </c>
      <c r="L594" s="3">
        <v>0</v>
      </c>
      <c r="M594" s="3">
        <v>0</v>
      </c>
      <c r="N594" s="3">
        <v>0</v>
      </c>
      <c r="O594" s="3">
        <v>0</v>
      </c>
      <c r="P594" s="3">
        <v>5140.8500000000004</v>
      </c>
      <c r="Q594" s="3">
        <v>5140.8500000000004</v>
      </c>
      <c r="R594" s="3">
        <v>10281.69</v>
      </c>
    </row>
    <row r="595" spans="1:18" x14ac:dyDescent="0.3">
      <c r="A595">
        <v>46060</v>
      </c>
      <c r="B595" t="s">
        <v>643</v>
      </c>
      <c r="C595" t="s">
        <v>213</v>
      </c>
      <c r="D595" s="3">
        <v>0</v>
      </c>
      <c r="E595" s="3">
        <v>0</v>
      </c>
      <c r="F595" s="3">
        <v>0</v>
      </c>
      <c r="G595" s="3">
        <v>0</v>
      </c>
      <c r="H595" s="3">
        <v>0</v>
      </c>
      <c r="I595" s="3">
        <v>0</v>
      </c>
      <c r="J595" s="3">
        <v>0</v>
      </c>
      <c r="K595" s="3">
        <v>0</v>
      </c>
      <c r="L595" s="3">
        <v>0</v>
      </c>
      <c r="M595" s="3">
        <v>0</v>
      </c>
      <c r="N595" s="3">
        <v>0</v>
      </c>
      <c r="O595" s="3">
        <v>0</v>
      </c>
      <c r="P595" s="3">
        <v>0</v>
      </c>
      <c r="Q595" s="3">
        <v>0</v>
      </c>
      <c r="R595" s="3">
        <v>0</v>
      </c>
    </row>
    <row r="596" spans="1:18" x14ac:dyDescent="0.3">
      <c r="A596">
        <v>49155</v>
      </c>
      <c r="B596" t="s">
        <v>644</v>
      </c>
      <c r="C596" t="s">
        <v>215</v>
      </c>
      <c r="D596" s="3">
        <v>0</v>
      </c>
      <c r="E596" s="3">
        <v>0</v>
      </c>
      <c r="F596" s="3">
        <v>0</v>
      </c>
      <c r="G596" s="3">
        <v>0</v>
      </c>
      <c r="H596" s="3">
        <v>0</v>
      </c>
      <c r="I596" s="3">
        <v>0</v>
      </c>
      <c r="J596" s="3">
        <v>0</v>
      </c>
      <c r="K596" s="3">
        <v>0</v>
      </c>
      <c r="L596" s="3">
        <v>0</v>
      </c>
      <c r="M596" s="3">
        <v>0</v>
      </c>
      <c r="N596" s="3">
        <v>0</v>
      </c>
      <c r="O596" s="3">
        <v>0</v>
      </c>
      <c r="P596" s="3">
        <v>0</v>
      </c>
      <c r="Q596" s="3">
        <v>0</v>
      </c>
      <c r="R596" s="3">
        <v>0</v>
      </c>
    </row>
    <row r="597" spans="1:18" x14ac:dyDescent="0.3">
      <c r="A597">
        <v>47746</v>
      </c>
      <c r="B597" t="s">
        <v>645</v>
      </c>
      <c r="C597" t="s">
        <v>61</v>
      </c>
      <c r="D597" s="3">
        <v>0</v>
      </c>
      <c r="E597" s="3">
        <v>0</v>
      </c>
      <c r="F597" s="3">
        <v>0</v>
      </c>
      <c r="G597" s="3">
        <v>0</v>
      </c>
      <c r="H597" s="3">
        <v>0</v>
      </c>
      <c r="I597" s="3">
        <v>0</v>
      </c>
      <c r="J597" s="3">
        <v>0</v>
      </c>
      <c r="K597" s="3">
        <v>0</v>
      </c>
      <c r="L597" s="3">
        <v>0</v>
      </c>
      <c r="M597" s="3">
        <v>0</v>
      </c>
      <c r="N597" s="3">
        <v>0</v>
      </c>
      <c r="O597" s="3">
        <v>0</v>
      </c>
      <c r="P597" s="3">
        <v>0</v>
      </c>
      <c r="Q597" s="3">
        <v>0</v>
      </c>
      <c r="R597" s="3">
        <v>0</v>
      </c>
    </row>
    <row r="598" spans="1:18" x14ac:dyDescent="0.3">
      <c r="A598">
        <v>48397</v>
      </c>
      <c r="B598" t="s">
        <v>645</v>
      </c>
      <c r="C598" t="s">
        <v>38</v>
      </c>
      <c r="D598" s="3">
        <v>0</v>
      </c>
      <c r="E598" s="3">
        <v>0</v>
      </c>
      <c r="F598" s="3">
        <v>0</v>
      </c>
      <c r="G598" s="3">
        <v>0</v>
      </c>
      <c r="H598" s="3">
        <v>0</v>
      </c>
      <c r="I598" s="3">
        <v>0</v>
      </c>
      <c r="J598" s="3">
        <v>11478.78</v>
      </c>
      <c r="K598" s="3">
        <v>10949.49</v>
      </c>
      <c r="L598" s="3">
        <v>22428.26</v>
      </c>
      <c r="M598" s="3">
        <v>0</v>
      </c>
      <c r="N598" s="3">
        <v>0</v>
      </c>
      <c r="O598" s="3">
        <v>0</v>
      </c>
      <c r="P598" s="3">
        <v>11478.78</v>
      </c>
      <c r="Q598" s="3">
        <v>10949.49</v>
      </c>
      <c r="R598" s="3">
        <v>22428.26</v>
      </c>
    </row>
    <row r="599" spans="1:18" x14ac:dyDescent="0.3">
      <c r="A599">
        <v>45047</v>
      </c>
      <c r="B599" t="s">
        <v>646</v>
      </c>
      <c r="C599" t="s">
        <v>75</v>
      </c>
      <c r="D599" s="3">
        <v>0</v>
      </c>
      <c r="E599" s="3">
        <v>0</v>
      </c>
      <c r="F599" s="3">
        <v>0</v>
      </c>
      <c r="G599" s="3">
        <v>0</v>
      </c>
      <c r="H599" s="3">
        <v>0</v>
      </c>
      <c r="I599" s="3">
        <v>0</v>
      </c>
      <c r="J599" s="3">
        <v>0</v>
      </c>
      <c r="K599" s="3">
        <v>0</v>
      </c>
      <c r="L599" s="3">
        <v>0</v>
      </c>
      <c r="M599" s="3">
        <v>0</v>
      </c>
      <c r="N599" s="3">
        <v>0</v>
      </c>
      <c r="O599" s="3">
        <v>0</v>
      </c>
      <c r="P599" s="3">
        <v>0</v>
      </c>
      <c r="Q599" s="3">
        <v>0</v>
      </c>
      <c r="R599" s="3">
        <v>0</v>
      </c>
    </row>
    <row r="600" spans="1:18" x14ac:dyDescent="0.3">
      <c r="A600">
        <v>49106</v>
      </c>
      <c r="B600" t="s">
        <v>647</v>
      </c>
      <c r="C600" t="s">
        <v>148</v>
      </c>
      <c r="D600" s="3">
        <v>0</v>
      </c>
      <c r="E600" s="3">
        <v>0</v>
      </c>
      <c r="F600" s="3">
        <v>0</v>
      </c>
      <c r="G600" s="3">
        <v>0</v>
      </c>
      <c r="H600" s="3">
        <v>0</v>
      </c>
      <c r="I600" s="3">
        <v>0</v>
      </c>
      <c r="J600" s="3">
        <v>0</v>
      </c>
      <c r="K600" s="3">
        <v>0</v>
      </c>
      <c r="L600" s="3">
        <v>0</v>
      </c>
      <c r="M600" s="3">
        <v>0</v>
      </c>
      <c r="N600" s="3">
        <v>0</v>
      </c>
      <c r="O600" s="3">
        <v>0</v>
      </c>
      <c r="P600" s="3">
        <v>0</v>
      </c>
      <c r="Q600" s="3">
        <v>0</v>
      </c>
      <c r="R600" s="3">
        <v>0</v>
      </c>
    </row>
    <row r="601" spans="1:18" x14ac:dyDescent="0.3">
      <c r="A601">
        <v>45062</v>
      </c>
      <c r="B601" t="s">
        <v>648</v>
      </c>
      <c r="C601" t="s">
        <v>50</v>
      </c>
      <c r="D601" s="3">
        <v>0</v>
      </c>
      <c r="E601" s="3">
        <v>0</v>
      </c>
      <c r="F601" s="3">
        <v>0</v>
      </c>
      <c r="G601" s="3">
        <v>0</v>
      </c>
      <c r="H601" s="3">
        <v>0</v>
      </c>
      <c r="I601" s="3">
        <v>0</v>
      </c>
      <c r="J601" s="3">
        <v>0</v>
      </c>
      <c r="K601" s="3">
        <v>0</v>
      </c>
      <c r="L601" s="3">
        <v>0</v>
      </c>
      <c r="M601" s="3">
        <v>0</v>
      </c>
      <c r="N601" s="3">
        <v>0</v>
      </c>
      <c r="O601" s="3">
        <v>0</v>
      </c>
      <c r="P601" s="3">
        <v>0</v>
      </c>
      <c r="Q601" s="3">
        <v>0</v>
      </c>
      <c r="R601" s="3">
        <v>0</v>
      </c>
    </row>
    <row r="602" spans="1:18" x14ac:dyDescent="0.3">
      <c r="A602">
        <v>49668</v>
      </c>
      <c r="B602" t="s">
        <v>649</v>
      </c>
      <c r="C602" t="s">
        <v>84</v>
      </c>
      <c r="D602" s="3">
        <v>0</v>
      </c>
      <c r="E602" s="3">
        <v>0</v>
      </c>
      <c r="F602" s="3">
        <v>0</v>
      </c>
      <c r="G602" s="3">
        <v>0</v>
      </c>
      <c r="H602" s="3">
        <v>0</v>
      </c>
      <c r="I602" s="3">
        <v>0</v>
      </c>
      <c r="J602" s="3">
        <v>0</v>
      </c>
      <c r="K602" s="3">
        <v>0</v>
      </c>
      <c r="L602" s="3">
        <v>0</v>
      </c>
      <c r="M602" s="3">
        <v>0</v>
      </c>
      <c r="N602" s="3">
        <v>0</v>
      </c>
      <c r="O602" s="3">
        <v>0</v>
      </c>
      <c r="P602" s="3">
        <v>0</v>
      </c>
      <c r="Q602" s="3">
        <v>0</v>
      </c>
      <c r="R602" s="3">
        <v>0</v>
      </c>
    </row>
    <row r="603" spans="1:18" x14ac:dyDescent="0.3">
      <c r="A603">
        <v>45070</v>
      </c>
      <c r="B603" t="s">
        <v>650</v>
      </c>
      <c r="C603" t="s">
        <v>75</v>
      </c>
      <c r="D603" s="3">
        <v>33614.49</v>
      </c>
      <c r="E603" s="3">
        <v>33614.49</v>
      </c>
      <c r="F603" s="3">
        <v>67228.97</v>
      </c>
      <c r="G603" s="3">
        <v>0</v>
      </c>
      <c r="H603" s="3">
        <v>0</v>
      </c>
      <c r="I603" s="3">
        <v>0</v>
      </c>
      <c r="J603" s="3">
        <v>0</v>
      </c>
      <c r="K603" s="3">
        <v>0</v>
      </c>
      <c r="L603" s="3">
        <v>0</v>
      </c>
      <c r="M603" s="3">
        <v>0</v>
      </c>
      <c r="N603" s="3">
        <v>0</v>
      </c>
      <c r="O603" s="3">
        <v>0</v>
      </c>
      <c r="P603" s="3">
        <v>33614.49</v>
      </c>
      <c r="Q603" s="3">
        <v>33614.49</v>
      </c>
      <c r="R603" s="3">
        <v>67228.97</v>
      </c>
    </row>
    <row r="604" spans="1:18" x14ac:dyDescent="0.3">
      <c r="A604">
        <v>45088</v>
      </c>
      <c r="B604" t="s">
        <v>651</v>
      </c>
      <c r="C604" t="s">
        <v>241</v>
      </c>
      <c r="D604" s="3">
        <v>743519.79</v>
      </c>
      <c r="E604" s="3">
        <v>743519.79</v>
      </c>
      <c r="F604" s="3">
        <v>1487039.58</v>
      </c>
      <c r="G604" s="3">
        <v>0</v>
      </c>
      <c r="H604" s="3">
        <v>0</v>
      </c>
      <c r="I604" s="3">
        <v>0</v>
      </c>
      <c r="J604" s="3">
        <v>0</v>
      </c>
      <c r="K604" s="3">
        <v>0</v>
      </c>
      <c r="L604" s="3">
        <v>0</v>
      </c>
      <c r="M604" s="3">
        <v>0</v>
      </c>
      <c r="N604" s="3">
        <v>0</v>
      </c>
      <c r="O604" s="3">
        <v>0</v>
      </c>
      <c r="P604" s="3">
        <v>743519.79</v>
      </c>
      <c r="Q604" s="3">
        <v>743519.79</v>
      </c>
      <c r="R604" s="3">
        <v>1487039.58</v>
      </c>
    </row>
    <row r="605" spans="1:18" x14ac:dyDescent="0.3">
      <c r="A605">
        <v>45096</v>
      </c>
      <c r="B605" t="s">
        <v>652</v>
      </c>
      <c r="C605" t="s">
        <v>61</v>
      </c>
      <c r="D605" s="3">
        <v>185381.29</v>
      </c>
      <c r="E605" s="3">
        <v>185381.29</v>
      </c>
      <c r="F605" s="3">
        <v>370762.58</v>
      </c>
      <c r="G605" s="3">
        <v>19778.32</v>
      </c>
      <c r="H605" s="3">
        <v>19778.32</v>
      </c>
      <c r="I605" s="3">
        <v>39556.639999999999</v>
      </c>
      <c r="J605" s="3">
        <v>82043.39</v>
      </c>
      <c r="K605" s="3">
        <v>82043.39</v>
      </c>
      <c r="L605" s="3">
        <v>164086.79</v>
      </c>
      <c r="M605" s="3">
        <v>0</v>
      </c>
      <c r="N605" s="3">
        <v>0</v>
      </c>
      <c r="O605" s="3">
        <v>0</v>
      </c>
      <c r="P605" s="3">
        <v>287203</v>
      </c>
      <c r="Q605" s="3">
        <v>287203</v>
      </c>
      <c r="R605" s="3">
        <v>574406</v>
      </c>
    </row>
    <row r="606" spans="1:18" x14ac:dyDescent="0.3">
      <c r="A606">
        <v>46367</v>
      </c>
      <c r="B606" t="s">
        <v>653</v>
      </c>
      <c r="C606" t="s">
        <v>47</v>
      </c>
      <c r="D606" s="3">
        <v>0</v>
      </c>
      <c r="E606" s="3">
        <v>0</v>
      </c>
      <c r="F606" s="3">
        <v>0</v>
      </c>
      <c r="G606" s="3">
        <v>3510.92</v>
      </c>
      <c r="H606" s="3">
        <v>3510.92</v>
      </c>
      <c r="I606" s="3">
        <v>7021.85</v>
      </c>
      <c r="J606" s="3">
        <v>5913.13</v>
      </c>
      <c r="K606" s="3">
        <v>5913.13</v>
      </c>
      <c r="L606" s="3">
        <v>11826.26</v>
      </c>
      <c r="M606" s="3">
        <v>0</v>
      </c>
      <c r="N606" s="3">
        <v>0</v>
      </c>
      <c r="O606" s="3">
        <v>0</v>
      </c>
      <c r="P606" s="3">
        <v>9424.0499999999993</v>
      </c>
      <c r="Q606" s="3">
        <v>9424.0499999999993</v>
      </c>
      <c r="R606" s="3">
        <v>18848.099999999999</v>
      </c>
    </row>
    <row r="607" spans="1:18" x14ac:dyDescent="0.3">
      <c r="A607">
        <v>45104</v>
      </c>
      <c r="B607" t="s">
        <v>654</v>
      </c>
      <c r="C607" t="s">
        <v>241</v>
      </c>
      <c r="D607" s="3">
        <v>0</v>
      </c>
      <c r="E607" s="3">
        <v>0</v>
      </c>
      <c r="F607" s="3">
        <v>0</v>
      </c>
      <c r="G607" s="3">
        <v>0.01</v>
      </c>
      <c r="H607" s="3">
        <v>0.01</v>
      </c>
      <c r="I607" s="3">
        <v>0.01</v>
      </c>
      <c r="J607" s="3">
        <v>730783.51</v>
      </c>
      <c r="K607" s="3">
        <v>663899.4</v>
      </c>
      <c r="L607" s="3">
        <v>1394682.9</v>
      </c>
      <c r="M607" s="3">
        <v>0</v>
      </c>
      <c r="N607" s="3">
        <v>0</v>
      </c>
      <c r="O607" s="3">
        <v>0</v>
      </c>
      <c r="P607" s="3">
        <v>730783.52</v>
      </c>
      <c r="Q607" s="3">
        <v>663899.4</v>
      </c>
      <c r="R607" s="3">
        <v>1394682.92</v>
      </c>
    </row>
    <row r="608" spans="1:18" x14ac:dyDescent="0.3">
      <c r="A608">
        <v>45112</v>
      </c>
      <c r="B608" t="s">
        <v>655</v>
      </c>
      <c r="C608" t="s">
        <v>81</v>
      </c>
      <c r="D608" s="3">
        <v>44097.2</v>
      </c>
      <c r="E608" s="3">
        <v>44097.2</v>
      </c>
      <c r="F608" s="3">
        <v>88194.4</v>
      </c>
      <c r="G608" s="3">
        <v>27487</v>
      </c>
      <c r="H608" s="3">
        <v>27487</v>
      </c>
      <c r="I608" s="3">
        <v>54973.99</v>
      </c>
      <c r="J608" s="3">
        <v>0</v>
      </c>
      <c r="K608" s="3">
        <v>0</v>
      </c>
      <c r="L608" s="3">
        <v>0</v>
      </c>
      <c r="M608" s="3">
        <v>0</v>
      </c>
      <c r="N608" s="3">
        <v>0</v>
      </c>
      <c r="O608" s="3">
        <v>0</v>
      </c>
      <c r="P608" s="3">
        <v>71584.2</v>
      </c>
      <c r="Q608" s="3">
        <v>71584.2</v>
      </c>
      <c r="R608" s="3">
        <v>143168.39000000001</v>
      </c>
    </row>
    <row r="609" spans="1:18" x14ac:dyDescent="0.3">
      <c r="A609">
        <v>45666</v>
      </c>
      <c r="B609" t="s">
        <v>656</v>
      </c>
      <c r="C609" t="s">
        <v>36</v>
      </c>
      <c r="D609" s="3">
        <v>0</v>
      </c>
      <c r="E609" s="3">
        <v>0</v>
      </c>
      <c r="F609" s="3">
        <v>0</v>
      </c>
      <c r="G609" s="3">
        <v>3445.91</v>
      </c>
      <c r="H609" s="3">
        <v>3445.91</v>
      </c>
      <c r="I609" s="3">
        <v>6891.83</v>
      </c>
      <c r="J609" s="3">
        <v>24844.31</v>
      </c>
      <c r="K609" s="3">
        <v>24844.31</v>
      </c>
      <c r="L609" s="3">
        <v>49688.63</v>
      </c>
      <c r="M609" s="3">
        <v>0</v>
      </c>
      <c r="N609" s="3">
        <v>0</v>
      </c>
      <c r="O609" s="3">
        <v>0</v>
      </c>
      <c r="P609" s="3">
        <v>28290.23</v>
      </c>
      <c r="Q609" s="3">
        <v>28290.23</v>
      </c>
      <c r="R609" s="3">
        <v>56580.45</v>
      </c>
    </row>
    <row r="610" spans="1:18" x14ac:dyDescent="0.3">
      <c r="A610">
        <v>44081</v>
      </c>
      <c r="B610" t="s">
        <v>657</v>
      </c>
      <c r="C610" t="s">
        <v>146</v>
      </c>
      <c r="D610" s="3">
        <v>0</v>
      </c>
      <c r="E610" s="3">
        <v>0</v>
      </c>
      <c r="F610" s="3">
        <v>0</v>
      </c>
      <c r="G610" s="3">
        <v>0</v>
      </c>
      <c r="H610" s="3">
        <v>0</v>
      </c>
      <c r="I610" s="3">
        <v>0</v>
      </c>
      <c r="J610" s="3">
        <v>0</v>
      </c>
      <c r="K610" s="3">
        <v>0</v>
      </c>
      <c r="L610" s="3">
        <v>0</v>
      </c>
      <c r="M610" s="3">
        <v>0</v>
      </c>
      <c r="N610" s="3">
        <v>0</v>
      </c>
      <c r="O610" s="3">
        <v>0</v>
      </c>
      <c r="P610" s="3">
        <v>0</v>
      </c>
      <c r="Q610" s="3">
        <v>0</v>
      </c>
      <c r="R610" s="3">
        <v>0</v>
      </c>
    </row>
    <row r="611" spans="1:18" x14ac:dyDescent="0.3">
      <c r="A611">
        <v>50518</v>
      </c>
      <c r="B611" t="s">
        <v>658</v>
      </c>
      <c r="C611" t="s">
        <v>63</v>
      </c>
      <c r="D611" s="3">
        <v>0</v>
      </c>
      <c r="E611" s="3">
        <v>0</v>
      </c>
      <c r="F611" s="3">
        <v>0</v>
      </c>
      <c r="G611" s="3">
        <v>0</v>
      </c>
      <c r="H611" s="3">
        <v>0</v>
      </c>
      <c r="I611" s="3">
        <v>0</v>
      </c>
      <c r="J611" s="3">
        <v>0</v>
      </c>
      <c r="K611" s="3">
        <v>0</v>
      </c>
      <c r="L611" s="3">
        <v>0</v>
      </c>
      <c r="M611" s="3">
        <v>0</v>
      </c>
      <c r="N611" s="3">
        <v>0</v>
      </c>
      <c r="O611" s="3">
        <v>0</v>
      </c>
      <c r="P611" s="3">
        <v>0</v>
      </c>
      <c r="Q611" s="3">
        <v>0</v>
      </c>
      <c r="R611" s="3">
        <v>0</v>
      </c>
    </row>
    <row r="612" spans="1:18" x14ac:dyDescent="0.3">
      <c r="A612">
        <v>49577</v>
      </c>
      <c r="B612" t="s">
        <v>659</v>
      </c>
      <c r="C612" t="s">
        <v>163</v>
      </c>
      <c r="D612" s="3">
        <v>158584.78</v>
      </c>
      <c r="E612" s="3">
        <v>158584.78</v>
      </c>
      <c r="F612" s="3">
        <v>317169.56</v>
      </c>
      <c r="G612" s="3">
        <v>0</v>
      </c>
      <c r="H612" s="3">
        <v>0</v>
      </c>
      <c r="I612" s="3">
        <v>0</v>
      </c>
      <c r="J612" s="3">
        <v>0</v>
      </c>
      <c r="K612" s="3">
        <v>0</v>
      </c>
      <c r="L612" s="3">
        <v>0</v>
      </c>
      <c r="M612" s="3">
        <v>0</v>
      </c>
      <c r="N612" s="3">
        <v>0</v>
      </c>
      <c r="O612" s="3">
        <v>0</v>
      </c>
      <c r="P612" s="3">
        <v>158584.78</v>
      </c>
      <c r="Q612" s="3">
        <v>158584.78</v>
      </c>
      <c r="R612" s="3">
        <v>317169.56</v>
      </c>
    </row>
    <row r="613" spans="1:18" x14ac:dyDescent="0.3">
      <c r="A613">
        <v>49973</v>
      </c>
      <c r="B613" t="s">
        <v>660</v>
      </c>
      <c r="C613" t="s">
        <v>5</v>
      </c>
      <c r="D613" s="3">
        <v>92545.98</v>
      </c>
      <c r="E613" s="3">
        <v>92545.98</v>
      </c>
      <c r="F613" s="3">
        <v>185091.97</v>
      </c>
      <c r="G613" s="3">
        <v>66789.67</v>
      </c>
      <c r="H613" s="3">
        <v>66789.67</v>
      </c>
      <c r="I613" s="3">
        <v>133579.34</v>
      </c>
      <c r="J613" s="3">
        <v>254754.85</v>
      </c>
      <c r="K613" s="3">
        <v>254754.85</v>
      </c>
      <c r="L613" s="3">
        <v>509509.7</v>
      </c>
      <c r="M613" s="3">
        <v>2739.41</v>
      </c>
      <c r="N613" s="3">
        <v>2739.41</v>
      </c>
      <c r="O613" s="3">
        <v>5478.82</v>
      </c>
      <c r="P613" s="3">
        <v>416829.91</v>
      </c>
      <c r="Q613" s="3">
        <v>416829.91</v>
      </c>
      <c r="R613" s="3">
        <v>833659.82</v>
      </c>
    </row>
    <row r="614" spans="1:18" x14ac:dyDescent="0.3">
      <c r="A614">
        <v>45120</v>
      </c>
      <c r="B614" t="s">
        <v>661</v>
      </c>
      <c r="C614" t="s">
        <v>144</v>
      </c>
      <c r="D614" s="3">
        <v>1919648.17</v>
      </c>
      <c r="E614" s="3">
        <v>1919648.17</v>
      </c>
      <c r="F614" s="3">
        <v>3839296.34</v>
      </c>
      <c r="G614" s="3">
        <v>57907.13</v>
      </c>
      <c r="H614" s="3">
        <v>57907.13</v>
      </c>
      <c r="I614" s="3">
        <v>115814.25</v>
      </c>
      <c r="J614" s="3">
        <v>0</v>
      </c>
      <c r="K614" s="3">
        <v>0</v>
      </c>
      <c r="L614" s="3">
        <v>0</v>
      </c>
      <c r="M614" s="3">
        <v>0</v>
      </c>
      <c r="N614" s="3">
        <v>0</v>
      </c>
      <c r="O614" s="3">
        <v>0</v>
      </c>
      <c r="P614" s="3">
        <v>1977555.3</v>
      </c>
      <c r="Q614" s="3">
        <v>1977555.3</v>
      </c>
      <c r="R614" s="3">
        <v>3955110.59</v>
      </c>
    </row>
    <row r="615" spans="1:18" x14ac:dyDescent="0.3">
      <c r="A615">
        <v>45138</v>
      </c>
      <c r="B615" t="s">
        <v>662</v>
      </c>
      <c r="C615" t="s">
        <v>75</v>
      </c>
      <c r="D615" s="3">
        <v>2711213.99</v>
      </c>
      <c r="E615" s="3">
        <v>2711213.99</v>
      </c>
      <c r="F615" s="3">
        <v>5422427.9800000004</v>
      </c>
      <c r="G615" s="3">
        <v>20068.14</v>
      </c>
      <c r="H615" s="3">
        <v>20068.14</v>
      </c>
      <c r="I615" s="3">
        <v>40136.28</v>
      </c>
      <c r="J615" s="3">
        <v>0</v>
      </c>
      <c r="K615" s="3">
        <v>0</v>
      </c>
      <c r="L615" s="3">
        <v>0</v>
      </c>
      <c r="M615" s="3">
        <v>0</v>
      </c>
      <c r="N615" s="3">
        <v>0</v>
      </c>
      <c r="O615" s="3">
        <v>0</v>
      </c>
      <c r="P615" s="3">
        <v>2731282.13</v>
      </c>
      <c r="Q615" s="3">
        <v>2731282.13</v>
      </c>
      <c r="R615" s="3">
        <v>5462564.2599999998</v>
      </c>
    </row>
    <row r="616" spans="1:18" x14ac:dyDescent="0.3">
      <c r="A616">
        <v>46524</v>
      </c>
      <c r="B616" t="s">
        <v>663</v>
      </c>
      <c r="C616" t="s">
        <v>108</v>
      </c>
      <c r="D616" s="3">
        <v>0</v>
      </c>
      <c r="E616" s="3">
        <v>0</v>
      </c>
      <c r="F616" s="3">
        <v>0</v>
      </c>
      <c r="G616" s="3">
        <v>17179.39</v>
      </c>
      <c r="H616" s="3">
        <v>17179.39</v>
      </c>
      <c r="I616" s="3">
        <v>34358.78</v>
      </c>
      <c r="J616" s="3">
        <v>12884.54</v>
      </c>
      <c r="K616" s="3">
        <v>12884.54</v>
      </c>
      <c r="L616" s="3">
        <v>25769.09</v>
      </c>
      <c r="M616" s="3">
        <v>0</v>
      </c>
      <c r="N616" s="3">
        <v>0</v>
      </c>
      <c r="O616" s="3">
        <v>0</v>
      </c>
      <c r="P616" s="3">
        <v>30063.93</v>
      </c>
      <c r="Q616" s="3">
        <v>30063.93</v>
      </c>
      <c r="R616" s="3">
        <v>60127.86</v>
      </c>
    </row>
    <row r="617" spans="1:18" x14ac:dyDescent="0.3">
      <c r="A617">
        <v>45146</v>
      </c>
      <c r="B617" t="s">
        <v>664</v>
      </c>
      <c r="C617" t="s">
        <v>146</v>
      </c>
      <c r="D617" s="3">
        <v>0</v>
      </c>
      <c r="E617" s="3">
        <v>0</v>
      </c>
      <c r="F617" s="3">
        <v>0</v>
      </c>
      <c r="G617" s="3">
        <v>0</v>
      </c>
      <c r="H617" s="3">
        <v>0</v>
      </c>
      <c r="I617" s="3">
        <v>0</v>
      </c>
      <c r="J617" s="3">
        <v>0</v>
      </c>
      <c r="K617" s="3">
        <v>0</v>
      </c>
      <c r="L617" s="3">
        <v>0</v>
      </c>
      <c r="M617" s="3">
        <v>0</v>
      </c>
      <c r="N617" s="3">
        <v>0</v>
      </c>
      <c r="O617" s="3">
        <v>0</v>
      </c>
      <c r="P617" s="3">
        <v>0</v>
      </c>
      <c r="Q617" s="3">
        <v>0</v>
      </c>
      <c r="R617" s="3">
        <v>0</v>
      </c>
    </row>
    <row r="618" spans="1:18" x14ac:dyDescent="0.3">
      <c r="A618">
        <v>45153</v>
      </c>
      <c r="B618" t="s">
        <v>665</v>
      </c>
      <c r="C618" t="s">
        <v>55</v>
      </c>
      <c r="D618" s="3">
        <v>0</v>
      </c>
      <c r="E618" s="3">
        <v>0</v>
      </c>
      <c r="F618" s="3">
        <v>0</v>
      </c>
      <c r="G618" s="3">
        <v>0</v>
      </c>
      <c r="H618" s="3">
        <v>0</v>
      </c>
      <c r="I618" s="3">
        <v>0</v>
      </c>
      <c r="J618" s="3">
        <v>117210.59</v>
      </c>
      <c r="K618" s="3">
        <v>117210.59</v>
      </c>
      <c r="L618" s="3">
        <v>234421.17</v>
      </c>
      <c r="M618" s="3">
        <v>0</v>
      </c>
      <c r="N618" s="3">
        <v>0</v>
      </c>
      <c r="O618" s="3">
        <v>0</v>
      </c>
      <c r="P618" s="3">
        <v>117210.59</v>
      </c>
      <c r="Q618" s="3">
        <v>117210.59</v>
      </c>
      <c r="R618" s="3">
        <v>234421.17</v>
      </c>
    </row>
    <row r="619" spans="1:18" x14ac:dyDescent="0.3">
      <c r="A619">
        <v>45674</v>
      </c>
      <c r="B619" t="s">
        <v>666</v>
      </c>
      <c r="C619" t="s">
        <v>55</v>
      </c>
      <c r="D619" s="3">
        <v>0</v>
      </c>
      <c r="E619" s="3">
        <v>0</v>
      </c>
      <c r="F619" s="3">
        <v>0</v>
      </c>
      <c r="G619" s="3">
        <v>3922.67</v>
      </c>
      <c r="H619" s="3">
        <v>3922.67</v>
      </c>
      <c r="I619" s="3">
        <v>7845.33</v>
      </c>
      <c r="J619" s="3">
        <v>14009.51</v>
      </c>
      <c r="K619" s="3">
        <v>14009.51</v>
      </c>
      <c r="L619" s="3">
        <v>28019.01</v>
      </c>
      <c r="M619" s="3">
        <v>0</v>
      </c>
      <c r="N619" s="3">
        <v>0</v>
      </c>
      <c r="O619" s="3">
        <v>0</v>
      </c>
      <c r="P619" s="3">
        <v>17932.169999999998</v>
      </c>
      <c r="Q619" s="3">
        <v>17932.169999999998</v>
      </c>
      <c r="R619" s="3">
        <v>35864.339999999997</v>
      </c>
    </row>
    <row r="620" spans="1:18" x14ac:dyDescent="0.3">
      <c r="A620">
        <v>45161</v>
      </c>
      <c r="B620" t="s">
        <v>667</v>
      </c>
      <c r="C620" t="s">
        <v>38</v>
      </c>
      <c r="D620" s="3">
        <v>0</v>
      </c>
      <c r="E620" s="3">
        <v>0</v>
      </c>
      <c r="F620" s="3">
        <v>0</v>
      </c>
      <c r="G620" s="3">
        <v>93046.79</v>
      </c>
      <c r="H620" s="3">
        <v>93046.79</v>
      </c>
      <c r="I620" s="3">
        <v>186093.57</v>
      </c>
      <c r="J620" s="3">
        <v>0</v>
      </c>
      <c r="K620" s="3">
        <v>0</v>
      </c>
      <c r="L620" s="3">
        <v>0</v>
      </c>
      <c r="M620" s="3">
        <v>0</v>
      </c>
      <c r="N620" s="3">
        <v>0</v>
      </c>
      <c r="O620" s="3">
        <v>0</v>
      </c>
      <c r="P620" s="3">
        <v>93046.79</v>
      </c>
      <c r="Q620" s="3">
        <v>93046.79</v>
      </c>
      <c r="R620" s="3">
        <v>186093.57</v>
      </c>
    </row>
    <row r="621" spans="1:18" x14ac:dyDescent="0.3">
      <c r="A621">
        <v>49544</v>
      </c>
      <c r="B621" t="s">
        <v>668</v>
      </c>
      <c r="C621" t="s">
        <v>3</v>
      </c>
      <c r="D621" s="3">
        <v>0</v>
      </c>
      <c r="E621" s="3">
        <v>0</v>
      </c>
      <c r="F621" s="3">
        <v>0</v>
      </c>
      <c r="G621" s="3">
        <v>12234.31</v>
      </c>
      <c r="H621" s="3">
        <v>12234.31</v>
      </c>
      <c r="I621" s="3">
        <v>24468.62</v>
      </c>
      <c r="J621" s="3">
        <v>8510.83</v>
      </c>
      <c r="K621" s="3">
        <v>8510.83</v>
      </c>
      <c r="L621" s="3">
        <v>17021.66</v>
      </c>
      <c r="M621" s="3">
        <v>0</v>
      </c>
      <c r="N621" s="3">
        <v>0</v>
      </c>
      <c r="O621" s="3">
        <v>0</v>
      </c>
      <c r="P621" s="3">
        <v>20745.14</v>
      </c>
      <c r="Q621" s="3">
        <v>20745.14</v>
      </c>
      <c r="R621" s="3">
        <v>41490.269999999997</v>
      </c>
    </row>
    <row r="622" spans="1:18" x14ac:dyDescent="0.3">
      <c r="A622">
        <v>45179</v>
      </c>
      <c r="B622" t="s">
        <v>669</v>
      </c>
      <c r="C622" t="s">
        <v>210</v>
      </c>
      <c r="D622" s="3">
        <v>0</v>
      </c>
      <c r="E622" s="3">
        <v>0</v>
      </c>
      <c r="F622" s="3">
        <v>0</v>
      </c>
      <c r="G622" s="3">
        <v>86814.86</v>
      </c>
      <c r="H622" s="3">
        <v>86814.86</v>
      </c>
      <c r="I622" s="3">
        <v>173629.71</v>
      </c>
      <c r="J622" s="3">
        <v>58134.95</v>
      </c>
      <c r="K622" s="3">
        <v>58134.95</v>
      </c>
      <c r="L622" s="3">
        <v>116269.89</v>
      </c>
      <c r="M622" s="3">
        <v>0</v>
      </c>
      <c r="N622" s="3">
        <v>0</v>
      </c>
      <c r="O622" s="3">
        <v>0</v>
      </c>
      <c r="P622" s="3">
        <v>144949.79999999999</v>
      </c>
      <c r="Q622" s="3">
        <v>144949.79999999999</v>
      </c>
      <c r="R622" s="3">
        <v>289899.59999999998</v>
      </c>
    </row>
    <row r="624" spans="1:18" x14ac:dyDescent="0.3">
      <c r="B624" t="s">
        <v>690</v>
      </c>
      <c r="D624" s="3">
        <f>SUM(D11:D622)</f>
        <v>90253204.089999974</v>
      </c>
      <c r="E624" s="3">
        <f t="shared" ref="E624:R624" si="0">SUM(E11:E622)</f>
        <v>90253204.089999974</v>
      </c>
      <c r="F624" s="3">
        <f t="shared" si="0"/>
        <v>180506408.17000005</v>
      </c>
      <c r="G624" s="3">
        <f t="shared" si="0"/>
        <v>12063730.699999992</v>
      </c>
      <c r="H624" s="3">
        <f t="shared" si="0"/>
        <v>11774038.369999988</v>
      </c>
      <c r="I624" s="3">
        <f t="shared" si="0"/>
        <v>23837768.629999995</v>
      </c>
      <c r="J624" s="3">
        <f t="shared" si="0"/>
        <v>19799881.250000004</v>
      </c>
      <c r="K624" s="3">
        <f t="shared" si="0"/>
        <v>19650649.990000002</v>
      </c>
      <c r="L624" s="3">
        <f t="shared" si="0"/>
        <v>39450531.480000019</v>
      </c>
      <c r="M624" s="3">
        <f t="shared" si="0"/>
        <v>29922.05</v>
      </c>
      <c r="N624" s="3">
        <f t="shared" si="0"/>
        <v>29922.05</v>
      </c>
      <c r="O624" s="3">
        <f t="shared" si="0"/>
        <v>59844.1</v>
      </c>
      <c r="P624" s="3">
        <f t="shared" si="0"/>
        <v>122146737.94999993</v>
      </c>
      <c r="Q624" s="3">
        <f t="shared" si="0"/>
        <v>121707814.31999995</v>
      </c>
      <c r="R624" s="3">
        <f t="shared" si="0"/>
        <v>243854551.57999992</v>
      </c>
    </row>
    <row r="625" spans="1:18" x14ac:dyDescent="0.3">
      <c r="F625" s="3" t="s">
        <v>678</v>
      </c>
      <c r="I625" s="3" t="s">
        <v>678</v>
      </c>
      <c r="L625" s="3" t="s">
        <v>678</v>
      </c>
      <c r="O625" s="3" t="s">
        <v>678</v>
      </c>
      <c r="P625" s="3" t="s">
        <v>678</v>
      </c>
      <c r="Q625" s="3" t="s">
        <v>678</v>
      </c>
      <c r="R625" s="3" t="s">
        <v>678</v>
      </c>
    </row>
    <row r="626" spans="1:18" x14ac:dyDescent="0.3">
      <c r="A626" t="s">
        <v>759</v>
      </c>
    </row>
    <row r="627" spans="1:18" x14ac:dyDescent="0.3">
      <c r="A627" s="13" t="s">
        <v>760</v>
      </c>
      <c r="B627" s="13"/>
      <c r="C627" s="13"/>
      <c r="D627" s="13"/>
      <c r="E627" s="13"/>
      <c r="F627" s="13"/>
      <c r="G627" s="13"/>
      <c r="H627" s="13"/>
      <c r="I627" s="13"/>
      <c r="J627" s="13"/>
      <c r="K627" s="13"/>
      <c r="L627" s="13"/>
      <c r="M627" s="13"/>
      <c r="N627" s="13"/>
      <c r="O627" s="13"/>
      <c r="P627" s="13"/>
      <c r="Q627" s="13"/>
      <c r="R627" s="13"/>
    </row>
    <row r="628" spans="1:18" x14ac:dyDescent="0.3">
      <c r="A628" s="13" t="s">
        <v>756</v>
      </c>
      <c r="B628" s="13"/>
      <c r="C628" s="13"/>
      <c r="D628" s="13"/>
      <c r="E628" s="13"/>
      <c r="F628" s="13"/>
      <c r="G628" s="13"/>
      <c r="H628" s="13"/>
      <c r="I628" s="13"/>
      <c r="J628" s="13"/>
      <c r="K628" s="13"/>
      <c r="L628" s="13"/>
      <c r="M628" s="13"/>
      <c r="N628" s="13"/>
      <c r="O628" s="13"/>
      <c r="P628" s="13"/>
      <c r="Q628" s="13"/>
      <c r="R628" s="13"/>
    </row>
  </sheetData>
  <mergeCells count="4">
    <mergeCell ref="A1:C1"/>
    <mergeCell ref="A3:R3"/>
    <mergeCell ref="A627:R627"/>
    <mergeCell ref="A628:R62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workbookViewId="0">
      <selection sqref="A1:C1"/>
    </sheetView>
  </sheetViews>
  <sheetFormatPr defaultRowHeight="14.4" x14ac:dyDescent="0.3"/>
  <cols>
    <col min="1" max="1" width="6" style="1" bestFit="1" customWidth="1"/>
    <col min="2" max="2" width="28.5546875" bestFit="1" customWidth="1"/>
    <col min="3" max="3" width="11.5546875" bestFit="1" customWidth="1"/>
    <col min="4" max="6" width="15.88671875" style="3" bestFit="1" customWidth="1"/>
  </cols>
  <sheetData>
    <row r="1" spans="1:6" x14ac:dyDescent="0.3">
      <c r="A1" s="10" t="s">
        <v>689</v>
      </c>
      <c r="B1" s="10"/>
      <c r="C1" s="10"/>
    </row>
    <row r="3" spans="1:6" x14ac:dyDescent="0.3">
      <c r="A3" s="11" t="s">
        <v>700</v>
      </c>
      <c r="B3" s="12"/>
      <c r="C3" s="12"/>
      <c r="D3" s="12"/>
      <c r="E3" s="12"/>
      <c r="F3" s="12"/>
    </row>
    <row r="5" spans="1:6" x14ac:dyDescent="0.3">
      <c r="D5" s="4" t="s">
        <v>673</v>
      </c>
      <c r="E5" s="9" t="s">
        <v>679</v>
      </c>
      <c r="F5" s="4"/>
    </row>
    <row r="6" spans="1:6" x14ac:dyDescent="0.3">
      <c r="D6" s="4" t="s">
        <v>684</v>
      </c>
      <c r="E6" s="4" t="s">
        <v>684</v>
      </c>
      <c r="F6" s="4"/>
    </row>
    <row r="7" spans="1:6" x14ac:dyDescent="0.3">
      <c r="D7" s="4" t="s">
        <v>674</v>
      </c>
      <c r="E7" s="4" t="s">
        <v>674</v>
      </c>
      <c r="F7" s="4"/>
    </row>
    <row r="8" spans="1:6" x14ac:dyDescent="0.3">
      <c r="D8" s="4" t="s">
        <v>675</v>
      </c>
      <c r="E8" s="4" t="s">
        <v>675</v>
      </c>
      <c r="F8" s="4" t="s">
        <v>701</v>
      </c>
    </row>
    <row r="9" spans="1:6" x14ac:dyDescent="0.3">
      <c r="D9" s="4" t="s">
        <v>676</v>
      </c>
      <c r="E9" s="4" t="s">
        <v>676</v>
      </c>
      <c r="F9" s="9" t="s">
        <v>702</v>
      </c>
    </row>
    <row r="10" spans="1:6" x14ac:dyDescent="0.3">
      <c r="D10" s="4" t="s">
        <v>677</v>
      </c>
      <c r="E10" s="4" t="s">
        <v>677</v>
      </c>
      <c r="F10" s="4" t="s">
        <v>677</v>
      </c>
    </row>
    <row r="11" spans="1:6" x14ac:dyDescent="0.3">
      <c r="A11" s="6" t="s">
        <v>670</v>
      </c>
      <c r="B11" s="2" t="s">
        <v>671</v>
      </c>
      <c r="C11" s="2" t="s">
        <v>672</v>
      </c>
      <c r="D11" s="4" t="s">
        <v>703</v>
      </c>
      <c r="E11" s="4" t="s">
        <v>703</v>
      </c>
      <c r="F11" s="4" t="s">
        <v>703</v>
      </c>
    </row>
    <row r="13" spans="1:6" x14ac:dyDescent="0.3">
      <c r="A13" s="1">
        <v>50773</v>
      </c>
      <c r="B13" t="s">
        <v>704</v>
      </c>
      <c r="C13" t="s">
        <v>9</v>
      </c>
      <c r="D13" s="3">
        <v>0</v>
      </c>
      <c r="E13" s="3">
        <v>0</v>
      </c>
      <c r="F13" s="3">
        <v>0</v>
      </c>
    </row>
    <row r="14" spans="1:6" x14ac:dyDescent="0.3">
      <c r="A14" s="1">
        <v>62042</v>
      </c>
      <c r="B14" t="s">
        <v>705</v>
      </c>
      <c r="C14" t="s">
        <v>31</v>
      </c>
      <c r="D14" s="3">
        <v>0</v>
      </c>
      <c r="E14" s="3">
        <v>0</v>
      </c>
      <c r="F14" s="3">
        <v>0</v>
      </c>
    </row>
    <row r="15" spans="1:6" x14ac:dyDescent="0.3">
      <c r="A15" s="1">
        <v>50815</v>
      </c>
      <c r="B15" t="s">
        <v>706</v>
      </c>
      <c r="C15" t="s">
        <v>33</v>
      </c>
      <c r="D15" s="3">
        <v>21666.902399999999</v>
      </c>
      <c r="E15" s="3">
        <v>21666.902399999999</v>
      </c>
      <c r="F15" s="3">
        <v>43333.804799999998</v>
      </c>
    </row>
    <row r="16" spans="1:6" x14ac:dyDescent="0.3">
      <c r="A16" s="1">
        <v>51169</v>
      </c>
      <c r="B16" t="s">
        <v>707</v>
      </c>
      <c r="C16" t="s">
        <v>241</v>
      </c>
      <c r="D16" s="3">
        <v>0</v>
      </c>
      <c r="E16" s="3">
        <v>0</v>
      </c>
      <c r="F16" s="3">
        <v>0</v>
      </c>
    </row>
    <row r="17" spans="1:6" x14ac:dyDescent="0.3">
      <c r="A17" s="1">
        <v>50856</v>
      </c>
      <c r="B17" t="s">
        <v>708</v>
      </c>
      <c r="C17" t="s">
        <v>45</v>
      </c>
      <c r="D17" s="3">
        <v>0</v>
      </c>
      <c r="E17" s="3">
        <v>0</v>
      </c>
      <c r="F17" s="3">
        <v>0</v>
      </c>
    </row>
    <row r="18" spans="1:6" x14ac:dyDescent="0.3">
      <c r="A18" s="1">
        <v>51656</v>
      </c>
      <c r="B18" t="s">
        <v>709</v>
      </c>
      <c r="C18" t="s">
        <v>153</v>
      </c>
      <c r="D18" s="3">
        <v>0</v>
      </c>
      <c r="E18" s="3">
        <v>0</v>
      </c>
      <c r="F18" s="3">
        <v>0</v>
      </c>
    </row>
    <row r="19" spans="1:6" x14ac:dyDescent="0.3">
      <c r="A19" s="1">
        <v>50880</v>
      </c>
      <c r="B19" t="s">
        <v>710</v>
      </c>
      <c r="C19" t="s">
        <v>220</v>
      </c>
      <c r="D19" s="3">
        <v>0</v>
      </c>
      <c r="E19" s="3">
        <v>0</v>
      </c>
      <c r="F19" s="3">
        <v>0</v>
      </c>
    </row>
    <row r="20" spans="1:6" x14ac:dyDescent="0.3">
      <c r="A20" s="1">
        <v>63511</v>
      </c>
      <c r="B20" t="s">
        <v>711</v>
      </c>
      <c r="C20" t="s">
        <v>322</v>
      </c>
      <c r="D20" s="3">
        <v>0</v>
      </c>
      <c r="E20" s="3">
        <v>0</v>
      </c>
      <c r="F20" s="3">
        <v>0</v>
      </c>
    </row>
    <row r="21" spans="1:6" x14ac:dyDescent="0.3">
      <c r="A21" s="1">
        <v>50906</v>
      </c>
      <c r="B21" t="s">
        <v>712</v>
      </c>
      <c r="C21" t="s">
        <v>53</v>
      </c>
      <c r="D21" s="3">
        <v>0</v>
      </c>
      <c r="E21" s="3">
        <v>0</v>
      </c>
      <c r="F21" s="3">
        <v>0</v>
      </c>
    </row>
    <row r="22" spans="1:6" x14ac:dyDescent="0.3">
      <c r="A22" s="1">
        <v>65227</v>
      </c>
      <c r="B22" t="s">
        <v>713</v>
      </c>
      <c r="C22" t="s">
        <v>180</v>
      </c>
      <c r="D22" s="3">
        <v>0</v>
      </c>
      <c r="E22" s="3">
        <v>0</v>
      </c>
      <c r="F22" s="3">
        <v>0</v>
      </c>
    </row>
    <row r="23" spans="1:6" x14ac:dyDescent="0.3">
      <c r="A23" s="1">
        <v>50922</v>
      </c>
      <c r="B23" t="s">
        <v>714</v>
      </c>
      <c r="C23" t="s">
        <v>50</v>
      </c>
      <c r="D23" s="3">
        <v>0</v>
      </c>
      <c r="E23" s="3">
        <v>0</v>
      </c>
      <c r="F23" s="3">
        <v>0</v>
      </c>
    </row>
    <row r="24" spans="1:6" x14ac:dyDescent="0.3">
      <c r="A24" s="1">
        <v>50989</v>
      </c>
      <c r="B24" t="s">
        <v>715</v>
      </c>
      <c r="C24" t="s">
        <v>77</v>
      </c>
      <c r="D24" s="3">
        <v>0</v>
      </c>
      <c r="E24" s="3">
        <v>0</v>
      </c>
      <c r="F24" s="3">
        <v>0</v>
      </c>
    </row>
    <row r="25" spans="1:6" x14ac:dyDescent="0.3">
      <c r="A25" s="1">
        <v>51029</v>
      </c>
      <c r="B25" t="s">
        <v>716</v>
      </c>
      <c r="C25" t="s">
        <v>222</v>
      </c>
      <c r="D25" s="3">
        <v>31735.394</v>
      </c>
      <c r="E25" s="3">
        <v>31735.394</v>
      </c>
      <c r="F25" s="3">
        <v>63470.788</v>
      </c>
    </row>
    <row r="26" spans="1:6" x14ac:dyDescent="0.3">
      <c r="A26" s="1">
        <v>51003</v>
      </c>
      <c r="B26" t="s">
        <v>717</v>
      </c>
      <c r="C26" t="s">
        <v>75</v>
      </c>
      <c r="D26" s="3">
        <v>0</v>
      </c>
      <c r="E26" s="3">
        <v>0</v>
      </c>
      <c r="F26" s="3">
        <v>0</v>
      </c>
    </row>
    <row r="27" spans="1:6" x14ac:dyDescent="0.3">
      <c r="A27" s="1">
        <v>50963</v>
      </c>
      <c r="B27" t="s">
        <v>718</v>
      </c>
      <c r="C27" t="s">
        <v>300</v>
      </c>
      <c r="D27" s="3">
        <v>0</v>
      </c>
      <c r="E27" s="3">
        <v>0</v>
      </c>
      <c r="F27" s="3">
        <v>0</v>
      </c>
    </row>
    <row r="28" spans="1:6" x14ac:dyDescent="0.3">
      <c r="A28" s="1">
        <v>62067</v>
      </c>
      <c r="B28" t="s">
        <v>719</v>
      </c>
      <c r="C28" t="s">
        <v>266</v>
      </c>
      <c r="D28" s="3">
        <v>0</v>
      </c>
      <c r="E28" s="3">
        <v>0</v>
      </c>
      <c r="F28" s="3">
        <v>0</v>
      </c>
    </row>
    <row r="29" spans="1:6" x14ac:dyDescent="0.3">
      <c r="A29" s="1">
        <v>51060</v>
      </c>
      <c r="B29" t="s">
        <v>720</v>
      </c>
      <c r="C29" t="s">
        <v>146</v>
      </c>
      <c r="D29" s="3">
        <v>0</v>
      </c>
      <c r="E29" s="3">
        <v>0</v>
      </c>
      <c r="F29" s="3">
        <v>0</v>
      </c>
    </row>
    <row r="30" spans="1:6" x14ac:dyDescent="0.3">
      <c r="A30" s="1">
        <v>51045</v>
      </c>
      <c r="B30" t="s">
        <v>721</v>
      </c>
      <c r="C30" t="s">
        <v>55</v>
      </c>
      <c r="D30" s="3">
        <v>0</v>
      </c>
      <c r="E30" s="3">
        <v>0</v>
      </c>
      <c r="F30" s="3">
        <v>0</v>
      </c>
    </row>
    <row r="31" spans="1:6" x14ac:dyDescent="0.3">
      <c r="A31" s="1">
        <v>51128</v>
      </c>
      <c r="B31" t="s">
        <v>722</v>
      </c>
      <c r="C31" t="s">
        <v>110</v>
      </c>
      <c r="D31" s="3">
        <v>0</v>
      </c>
      <c r="E31" s="3">
        <v>0</v>
      </c>
      <c r="F31" s="3">
        <v>0</v>
      </c>
    </row>
    <row r="32" spans="1:6" x14ac:dyDescent="0.3">
      <c r="A32" s="1">
        <v>51144</v>
      </c>
      <c r="B32" t="s">
        <v>723</v>
      </c>
      <c r="C32" t="s">
        <v>134</v>
      </c>
      <c r="D32" s="3">
        <v>0</v>
      </c>
      <c r="E32" s="3">
        <v>0</v>
      </c>
      <c r="F32" s="3">
        <v>0</v>
      </c>
    </row>
    <row r="33" spans="1:6" x14ac:dyDescent="0.3">
      <c r="A33" s="1">
        <v>51185</v>
      </c>
      <c r="B33" t="s">
        <v>724</v>
      </c>
      <c r="C33" t="s">
        <v>141</v>
      </c>
      <c r="D33" s="3">
        <v>0</v>
      </c>
      <c r="E33" s="3">
        <v>0</v>
      </c>
      <c r="F33" s="3">
        <v>0</v>
      </c>
    </row>
    <row r="34" spans="1:6" x14ac:dyDescent="0.3">
      <c r="A34" s="1">
        <v>51201</v>
      </c>
      <c r="B34" t="s">
        <v>725</v>
      </c>
      <c r="C34" t="s">
        <v>281</v>
      </c>
      <c r="D34" s="3">
        <v>0</v>
      </c>
      <c r="E34" s="3">
        <v>0</v>
      </c>
      <c r="F34" s="3">
        <v>0</v>
      </c>
    </row>
    <row r="35" spans="1:6" x14ac:dyDescent="0.3">
      <c r="A35" s="1">
        <v>51227</v>
      </c>
      <c r="B35" t="s">
        <v>726</v>
      </c>
      <c r="C35" t="s">
        <v>15</v>
      </c>
      <c r="D35" s="3">
        <v>0</v>
      </c>
      <c r="E35" s="3">
        <v>0</v>
      </c>
      <c r="F35" s="3">
        <v>0</v>
      </c>
    </row>
    <row r="36" spans="1:6" x14ac:dyDescent="0.3">
      <c r="A36" s="1">
        <v>51243</v>
      </c>
      <c r="B36" t="s">
        <v>727</v>
      </c>
      <c r="C36" t="s">
        <v>38</v>
      </c>
      <c r="D36" s="3">
        <v>0</v>
      </c>
      <c r="E36" s="3">
        <v>0</v>
      </c>
      <c r="F36" s="3">
        <v>0</v>
      </c>
    </row>
    <row r="37" spans="1:6" x14ac:dyDescent="0.3">
      <c r="A37" s="1">
        <v>51391</v>
      </c>
      <c r="B37" t="s">
        <v>728</v>
      </c>
      <c r="C37" t="s">
        <v>36</v>
      </c>
      <c r="D37" s="3">
        <v>0</v>
      </c>
      <c r="E37" s="3">
        <v>0</v>
      </c>
      <c r="F37" s="3">
        <v>0</v>
      </c>
    </row>
    <row r="38" spans="1:6" x14ac:dyDescent="0.3">
      <c r="A38" s="1">
        <v>62109</v>
      </c>
      <c r="B38" t="s">
        <v>729</v>
      </c>
      <c r="C38" t="s">
        <v>79</v>
      </c>
      <c r="D38" s="3">
        <v>0</v>
      </c>
      <c r="E38" s="3">
        <v>0</v>
      </c>
      <c r="F38" s="3">
        <v>0</v>
      </c>
    </row>
    <row r="39" spans="1:6" x14ac:dyDescent="0.3">
      <c r="A39" s="1">
        <v>51284</v>
      </c>
      <c r="B39" t="s">
        <v>730</v>
      </c>
      <c r="C39" t="s">
        <v>101</v>
      </c>
      <c r="D39" s="3">
        <v>0</v>
      </c>
      <c r="E39" s="3">
        <v>0</v>
      </c>
      <c r="F39" s="3">
        <v>0</v>
      </c>
    </row>
    <row r="40" spans="1:6" x14ac:dyDescent="0.3">
      <c r="A40" s="1">
        <v>51300</v>
      </c>
      <c r="B40" t="s">
        <v>731</v>
      </c>
      <c r="C40" t="s">
        <v>210</v>
      </c>
      <c r="D40" s="3">
        <v>0</v>
      </c>
      <c r="E40" s="3">
        <v>0</v>
      </c>
      <c r="F40" s="3">
        <v>0</v>
      </c>
    </row>
    <row r="41" spans="1:6" x14ac:dyDescent="0.3">
      <c r="A41" s="1">
        <v>51334</v>
      </c>
      <c r="B41" t="s">
        <v>732</v>
      </c>
      <c r="C41" t="s">
        <v>59</v>
      </c>
      <c r="D41" s="3">
        <v>0</v>
      </c>
      <c r="E41" s="3">
        <v>0</v>
      </c>
      <c r="F41" s="3">
        <v>0</v>
      </c>
    </row>
    <row r="42" spans="1:6" x14ac:dyDescent="0.3">
      <c r="A42" s="1">
        <v>51359</v>
      </c>
      <c r="B42" t="s">
        <v>733</v>
      </c>
      <c r="C42" t="s">
        <v>91</v>
      </c>
      <c r="D42" s="3">
        <v>0</v>
      </c>
      <c r="E42" s="3">
        <v>0</v>
      </c>
      <c r="F42" s="3">
        <v>0</v>
      </c>
    </row>
    <row r="43" spans="1:6" x14ac:dyDescent="0.3">
      <c r="A43" s="1">
        <v>51433</v>
      </c>
      <c r="B43" t="s">
        <v>734</v>
      </c>
      <c r="C43" t="s">
        <v>3</v>
      </c>
      <c r="D43" s="3">
        <v>0</v>
      </c>
      <c r="E43" s="3">
        <v>0</v>
      </c>
      <c r="F43" s="3">
        <v>0</v>
      </c>
    </row>
    <row r="44" spans="1:6" x14ac:dyDescent="0.3">
      <c r="A44" s="1">
        <v>51375</v>
      </c>
      <c r="B44" t="s">
        <v>735</v>
      </c>
      <c r="C44" t="s">
        <v>215</v>
      </c>
      <c r="D44" s="3">
        <v>114644.0518</v>
      </c>
      <c r="E44" s="3">
        <v>114644.0518</v>
      </c>
      <c r="F44" s="3">
        <v>229288.1036</v>
      </c>
    </row>
    <row r="45" spans="1:6" x14ac:dyDescent="0.3">
      <c r="A45" s="1">
        <v>51417</v>
      </c>
      <c r="B45" t="s">
        <v>736</v>
      </c>
      <c r="C45" t="s">
        <v>155</v>
      </c>
      <c r="D45" s="3">
        <v>0</v>
      </c>
      <c r="E45" s="3">
        <v>0</v>
      </c>
      <c r="F45" s="3">
        <v>0</v>
      </c>
    </row>
    <row r="46" spans="1:6" x14ac:dyDescent="0.3">
      <c r="A46" s="1">
        <v>50948</v>
      </c>
      <c r="B46" t="s">
        <v>737</v>
      </c>
      <c r="C46" t="s">
        <v>50</v>
      </c>
      <c r="D46" s="3">
        <v>0</v>
      </c>
      <c r="E46" s="3">
        <v>0</v>
      </c>
      <c r="F46" s="3">
        <v>0</v>
      </c>
    </row>
    <row r="47" spans="1:6" x14ac:dyDescent="0.3">
      <c r="A47" s="1">
        <v>63495</v>
      </c>
      <c r="B47" t="s">
        <v>738</v>
      </c>
      <c r="C47" t="s">
        <v>5</v>
      </c>
      <c r="D47" s="3">
        <v>0</v>
      </c>
      <c r="E47" s="3">
        <v>0</v>
      </c>
      <c r="F47" s="3">
        <v>0</v>
      </c>
    </row>
    <row r="48" spans="1:6" x14ac:dyDescent="0.3">
      <c r="A48" s="1">
        <v>51490</v>
      </c>
      <c r="B48" t="s">
        <v>739</v>
      </c>
      <c r="C48" t="s">
        <v>84</v>
      </c>
      <c r="D48" s="3">
        <v>0</v>
      </c>
      <c r="E48" s="3">
        <v>0</v>
      </c>
      <c r="F48" s="3">
        <v>0</v>
      </c>
    </row>
    <row r="49" spans="1:6" x14ac:dyDescent="0.3">
      <c r="A49" s="1">
        <v>50799</v>
      </c>
      <c r="B49" t="s">
        <v>740</v>
      </c>
      <c r="C49" t="s">
        <v>213</v>
      </c>
      <c r="D49" s="3">
        <v>0</v>
      </c>
      <c r="E49" s="3">
        <v>0</v>
      </c>
      <c r="F49" s="3">
        <v>0</v>
      </c>
    </row>
    <row r="50" spans="1:6" x14ac:dyDescent="0.3">
      <c r="A50" s="1">
        <v>51532</v>
      </c>
      <c r="B50" t="s">
        <v>741</v>
      </c>
      <c r="C50" t="s">
        <v>150</v>
      </c>
      <c r="D50" s="3">
        <v>0</v>
      </c>
      <c r="E50" s="3">
        <v>0</v>
      </c>
      <c r="F50" s="3">
        <v>0</v>
      </c>
    </row>
    <row r="51" spans="1:6" x14ac:dyDescent="0.3">
      <c r="A51" s="1">
        <v>62026</v>
      </c>
      <c r="B51" t="s">
        <v>742</v>
      </c>
      <c r="C51" t="s">
        <v>11</v>
      </c>
      <c r="D51" s="3">
        <v>0</v>
      </c>
      <c r="E51" s="3">
        <v>0</v>
      </c>
      <c r="F51" s="3">
        <v>0</v>
      </c>
    </row>
    <row r="52" spans="1:6" x14ac:dyDescent="0.3">
      <c r="A52" s="1">
        <v>51607</v>
      </c>
      <c r="B52" t="s">
        <v>743</v>
      </c>
      <c r="C52" t="s">
        <v>7</v>
      </c>
      <c r="D52" s="3">
        <v>0</v>
      </c>
      <c r="E52" s="3">
        <v>0</v>
      </c>
      <c r="F52" s="3">
        <v>0</v>
      </c>
    </row>
    <row r="53" spans="1:6" x14ac:dyDescent="0.3">
      <c r="A53" s="1">
        <v>65268</v>
      </c>
      <c r="B53" t="s">
        <v>744</v>
      </c>
      <c r="C53" t="s">
        <v>225</v>
      </c>
      <c r="D53" s="3">
        <v>0</v>
      </c>
      <c r="E53" s="3">
        <v>0</v>
      </c>
      <c r="F53" s="3">
        <v>0</v>
      </c>
    </row>
    <row r="54" spans="1:6" x14ac:dyDescent="0.3">
      <c r="A54" s="1">
        <v>51631</v>
      </c>
      <c r="B54" t="s">
        <v>745</v>
      </c>
      <c r="C54" t="s">
        <v>86</v>
      </c>
      <c r="D54" s="3">
        <v>0</v>
      </c>
      <c r="E54" s="3">
        <v>0</v>
      </c>
      <c r="F54" s="3">
        <v>0</v>
      </c>
    </row>
    <row r="55" spans="1:6" x14ac:dyDescent="0.3">
      <c r="A55" s="1">
        <v>62802</v>
      </c>
      <c r="B55" t="s">
        <v>746</v>
      </c>
      <c r="C55" t="s">
        <v>47</v>
      </c>
      <c r="D55" s="3">
        <v>259627.9822</v>
      </c>
      <c r="E55" s="3">
        <v>259627.9822</v>
      </c>
      <c r="F55" s="3">
        <v>519255.9644</v>
      </c>
    </row>
    <row r="56" spans="1:6" x14ac:dyDescent="0.3">
      <c r="A56" s="1">
        <v>62125</v>
      </c>
      <c r="B56" t="s">
        <v>747</v>
      </c>
      <c r="C56" t="s">
        <v>72</v>
      </c>
      <c r="D56" s="3">
        <v>367042.54479999997</v>
      </c>
      <c r="E56" s="3">
        <v>367042.54479999997</v>
      </c>
      <c r="F56" s="3">
        <v>734085.08959999995</v>
      </c>
    </row>
    <row r="57" spans="1:6" x14ac:dyDescent="0.3">
      <c r="A57" s="1">
        <v>51458</v>
      </c>
      <c r="B57" t="s">
        <v>748</v>
      </c>
      <c r="C57" t="s">
        <v>163</v>
      </c>
      <c r="D57" s="3">
        <v>0</v>
      </c>
      <c r="E57" s="3">
        <v>0</v>
      </c>
      <c r="F57" s="3">
        <v>0</v>
      </c>
    </row>
    <row r="58" spans="1:6" x14ac:dyDescent="0.3">
      <c r="A58" s="1">
        <v>51672</v>
      </c>
      <c r="B58" t="s">
        <v>749</v>
      </c>
      <c r="C58" t="s">
        <v>185</v>
      </c>
      <c r="D58" s="3">
        <v>0</v>
      </c>
      <c r="E58" s="3">
        <v>0</v>
      </c>
      <c r="F58" s="3">
        <v>0</v>
      </c>
    </row>
    <row r="59" spans="1:6" x14ac:dyDescent="0.3">
      <c r="A59" s="1">
        <v>51474</v>
      </c>
      <c r="B59" t="s">
        <v>750</v>
      </c>
      <c r="C59" t="s">
        <v>128</v>
      </c>
      <c r="D59" s="3">
        <v>0</v>
      </c>
      <c r="E59" s="3">
        <v>0</v>
      </c>
      <c r="F59" s="3">
        <v>0</v>
      </c>
    </row>
    <row r="60" spans="1:6" x14ac:dyDescent="0.3">
      <c r="A60" s="1">
        <v>51698</v>
      </c>
      <c r="B60" t="s">
        <v>751</v>
      </c>
      <c r="C60" t="s">
        <v>63</v>
      </c>
      <c r="D60" s="3">
        <v>0</v>
      </c>
      <c r="E60" s="3">
        <v>0</v>
      </c>
      <c r="F60" s="3">
        <v>0</v>
      </c>
    </row>
    <row r="61" spans="1:6" x14ac:dyDescent="0.3">
      <c r="A61" s="1">
        <v>51714</v>
      </c>
      <c r="B61" t="s">
        <v>752</v>
      </c>
      <c r="C61" t="s">
        <v>144</v>
      </c>
      <c r="D61" s="3">
        <v>14498.382799999999</v>
      </c>
      <c r="E61" s="3">
        <v>14498.382799999999</v>
      </c>
      <c r="F61" s="3">
        <v>28996.765599999999</v>
      </c>
    </row>
    <row r="63" spans="1:6" x14ac:dyDescent="0.3">
      <c r="B63" t="s">
        <v>690</v>
      </c>
      <c r="D63" s="3">
        <f>SUM(D13:D61)</f>
        <v>809215.25799999991</v>
      </c>
      <c r="E63" s="3">
        <f t="shared" ref="E63:F63" si="0">SUM(E13:E61)</f>
        <v>809215.25799999991</v>
      </c>
      <c r="F63" s="3">
        <f t="shared" si="0"/>
        <v>1618430.5159999998</v>
      </c>
    </row>
    <row r="65" spans="1:6" x14ac:dyDescent="0.3">
      <c r="A65" s="1" t="s">
        <v>757</v>
      </c>
    </row>
    <row r="66" spans="1:6" x14ac:dyDescent="0.3">
      <c r="A66" s="10" t="s">
        <v>755</v>
      </c>
      <c r="B66" s="10"/>
      <c r="C66" s="10"/>
      <c r="D66" s="10"/>
      <c r="E66" s="10"/>
      <c r="F66" s="10"/>
    </row>
    <row r="67" spans="1:6" x14ac:dyDescent="0.3">
      <c r="A67" s="10" t="s">
        <v>753</v>
      </c>
      <c r="B67" s="10"/>
      <c r="C67" s="10"/>
      <c r="D67" s="10"/>
      <c r="E67" s="10"/>
      <c r="F67" s="10"/>
    </row>
    <row r="68" spans="1:6" x14ac:dyDescent="0.3">
      <c r="A68" s="10" t="s">
        <v>754</v>
      </c>
      <c r="B68" s="10"/>
      <c r="C68" s="10"/>
      <c r="D68" s="10"/>
      <c r="E68" s="10"/>
      <c r="F68" s="10"/>
    </row>
  </sheetData>
  <mergeCells count="5">
    <mergeCell ref="A1:C1"/>
    <mergeCell ref="A3:F3"/>
    <mergeCell ref="A66:F66"/>
    <mergeCell ref="A67:F67"/>
    <mergeCell ref="A68:F6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Traditional Schools</vt:lpstr>
      <vt:lpstr>Joint Vocational Schools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2016-11-17T17:55:31Z</dcterms:created>
  <dcterms:modified xsi:type="dcterms:W3CDTF">2017-05-31T16:23:16Z</dcterms:modified>
</cp:coreProperties>
</file>