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iodas-my.sharepoint.com/personal/10127306_id_ohio_gov/Documents/Desktop/"/>
    </mc:Choice>
  </mc:AlternateContent>
  <xr:revisionPtr revIDLastSave="9" documentId="8_{1C1C5EFD-F3B1-4800-865C-60F518D41D15}" xr6:coauthVersionLast="47" xr6:coauthVersionMax="47" xr10:uidLastSave="{C7ACCC36-D766-48B9-821E-971B698D74DD}"/>
  <bookViews>
    <workbookView xWindow="-110" yWindow="-110" windowWidth="19420" windowHeight="11500" xr2:uid="{975252F5-A736-416C-A870-909E164EF477}"/>
  </bookViews>
  <sheets>
    <sheet name="Traditional District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2" i="1"/>
</calcChain>
</file>

<file path=xl/sharedStrings.xml><?xml version="1.0" encoding="utf-8"?>
<sst xmlns="http://schemas.openxmlformats.org/spreadsheetml/2006/main" count="1831" uniqueCount="1200">
  <si>
    <t>ENTITY NAME</t>
  </si>
  <si>
    <t>ENTITY TYPE</t>
  </si>
  <si>
    <t>DIFFERENCE</t>
  </si>
  <si>
    <t>% DIFFERENCE</t>
  </si>
  <si>
    <t>000442</t>
  </si>
  <si>
    <t>Manchester Local</t>
  </si>
  <si>
    <t>Public District</t>
  </si>
  <si>
    <t>043489</t>
  </si>
  <si>
    <t>Akron City</t>
  </si>
  <si>
    <t>043497</t>
  </si>
  <si>
    <t>Alliance City</t>
  </si>
  <si>
    <t>043505</t>
  </si>
  <si>
    <t>Ashland City</t>
  </si>
  <si>
    <t>043513</t>
  </si>
  <si>
    <t>Ashtabula Area City</t>
  </si>
  <si>
    <t>043521</t>
  </si>
  <si>
    <t>Athens City School District</t>
  </si>
  <si>
    <t>043539</t>
  </si>
  <si>
    <t>Barberton City</t>
  </si>
  <si>
    <t>043547</t>
  </si>
  <si>
    <t>Bay Village City</t>
  </si>
  <si>
    <t>043554</t>
  </si>
  <si>
    <t>Beachwood City</t>
  </si>
  <si>
    <t>043562</t>
  </si>
  <si>
    <t>Bedford City</t>
  </si>
  <si>
    <t>043570</t>
  </si>
  <si>
    <t>Bellaire Local</t>
  </si>
  <si>
    <t>043588</t>
  </si>
  <si>
    <t xml:space="preserve">Bellefontaine City </t>
  </si>
  <si>
    <t>043596</t>
  </si>
  <si>
    <t>Bellevue City</t>
  </si>
  <si>
    <t>043604</t>
  </si>
  <si>
    <t>Belpre City</t>
  </si>
  <si>
    <t>043612</t>
  </si>
  <si>
    <t>Berea City</t>
  </si>
  <si>
    <t>043620</t>
  </si>
  <si>
    <t>Bexley City</t>
  </si>
  <si>
    <t>043638</t>
  </si>
  <si>
    <t>Bowling Green City School District</t>
  </si>
  <si>
    <t>043646</t>
  </si>
  <si>
    <t>Brecksville-Broadview Heights City</t>
  </si>
  <si>
    <t>043653</t>
  </si>
  <si>
    <t>Brooklyn City</t>
  </si>
  <si>
    <t>043661</t>
  </si>
  <si>
    <t>Brunswick City</t>
  </si>
  <si>
    <t>043679</t>
  </si>
  <si>
    <t>Bryan City</t>
  </si>
  <si>
    <t>043687</t>
  </si>
  <si>
    <t>Bucyrus City</t>
  </si>
  <si>
    <t>043695</t>
  </si>
  <si>
    <t>Cambridge City</t>
  </si>
  <si>
    <t>043703</t>
  </si>
  <si>
    <t>Campbell City</t>
  </si>
  <si>
    <t>043711</t>
  </si>
  <si>
    <t>Canton City</t>
  </si>
  <si>
    <t>043729</t>
  </si>
  <si>
    <t>Celina City</t>
  </si>
  <si>
    <t>043737</t>
  </si>
  <si>
    <t>Centerville City</t>
  </si>
  <si>
    <t>043745</t>
  </si>
  <si>
    <t>Chillicothe City</t>
  </si>
  <si>
    <t>043752</t>
  </si>
  <si>
    <t>Cincinnati Public Schools</t>
  </si>
  <si>
    <t>043760</t>
  </si>
  <si>
    <t>Circleville City</t>
  </si>
  <si>
    <t>043778</t>
  </si>
  <si>
    <t>Claymont City</t>
  </si>
  <si>
    <t>043786</t>
  </si>
  <si>
    <t>Cleveland Municipal</t>
  </si>
  <si>
    <t>043794</t>
  </si>
  <si>
    <t>Cleveland Heights-University Heights City</t>
  </si>
  <si>
    <t>043802</t>
  </si>
  <si>
    <t>Columbus City Schools District</t>
  </si>
  <si>
    <t>043810</t>
  </si>
  <si>
    <t>Conneaut Area City</t>
  </si>
  <si>
    <t>043828</t>
  </si>
  <si>
    <t>Coshocton City</t>
  </si>
  <si>
    <t>043836</t>
  </si>
  <si>
    <t>Cuyahoga Falls City School District</t>
  </si>
  <si>
    <t>043844</t>
  </si>
  <si>
    <t>Dayton City</t>
  </si>
  <si>
    <t>043851</t>
  </si>
  <si>
    <t>Deer Park Community City</t>
  </si>
  <si>
    <t>043869</t>
  </si>
  <si>
    <t>Defiance City</t>
  </si>
  <si>
    <t>043877</t>
  </si>
  <si>
    <t>Delaware City</t>
  </si>
  <si>
    <t>043885</t>
  </si>
  <si>
    <t>Delphos City</t>
  </si>
  <si>
    <t>043893</t>
  </si>
  <si>
    <t>Dover City</t>
  </si>
  <si>
    <t>043901</t>
  </si>
  <si>
    <t>East Cleveland City School District</t>
  </si>
  <si>
    <t>043919</t>
  </si>
  <si>
    <t>East Liverpool City</t>
  </si>
  <si>
    <t>043927</t>
  </si>
  <si>
    <t>East Palestine City</t>
  </si>
  <si>
    <t>043935</t>
  </si>
  <si>
    <t>Eaton Community City</t>
  </si>
  <si>
    <t>043943</t>
  </si>
  <si>
    <t>Elyria City Schools</t>
  </si>
  <si>
    <t>043950</t>
  </si>
  <si>
    <t>Euclid City</t>
  </si>
  <si>
    <t>043968</t>
  </si>
  <si>
    <t xml:space="preserve">Fairborn City </t>
  </si>
  <si>
    <t>043976</t>
  </si>
  <si>
    <t>Fairview Park City</t>
  </si>
  <si>
    <t>043984</t>
  </si>
  <si>
    <t>Findlay City</t>
  </si>
  <si>
    <t>043992</t>
  </si>
  <si>
    <t>Fostoria City</t>
  </si>
  <si>
    <t>044008</t>
  </si>
  <si>
    <t>Franklin City</t>
  </si>
  <si>
    <t>044016</t>
  </si>
  <si>
    <t>Fremont City</t>
  </si>
  <si>
    <t>044024</t>
  </si>
  <si>
    <t>Galion City</t>
  </si>
  <si>
    <t>044032</t>
  </si>
  <si>
    <t xml:space="preserve">Gallipolis City </t>
  </si>
  <si>
    <t>044040</t>
  </si>
  <si>
    <t>Garfield Heights City Schools</t>
  </si>
  <si>
    <t>044057</t>
  </si>
  <si>
    <t>Geneva Area City</t>
  </si>
  <si>
    <t>044065</t>
  </si>
  <si>
    <t>Girard City School District</t>
  </si>
  <si>
    <t>044073</t>
  </si>
  <si>
    <t>Grandview Heights Schools</t>
  </si>
  <si>
    <t>044081</t>
  </si>
  <si>
    <t>Winton Woods City</t>
  </si>
  <si>
    <t>044099</t>
  </si>
  <si>
    <t xml:space="preserve">Greenville City </t>
  </si>
  <si>
    <t>044107</t>
  </si>
  <si>
    <t>Hamilton City</t>
  </si>
  <si>
    <t>044115</t>
  </si>
  <si>
    <t>Heath City</t>
  </si>
  <si>
    <t>044123</t>
  </si>
  <si>
    <t>Hillsboro City</t>
  </si>
  <si>
    <t>044131</t>
  </si>
  <si>
    <t>Huron City Schools</t>
  </si>
  <si>
    <t>044149</t>
  </si>
  <si>
    <t>Ironton City School District</t>
  </si>
  <si>
    <t>044156</t>
  </si>
  <si>
    <t>Jackson City</t>
  </si>
  <si>
    <t>044164</t>
  </si>
  <si>
    <t>Kent City</t>
  </si>
  <si>
    <t>044172</t>
  </si>
  <si>
    <t>Kenton City</t>
  </si>
  <si>
    <t>044180</t>
  </si>
  <si>
    <t>Kettering City School District</t>
  </si>
  <si>
    <t>044198</t>
  </si>
  <si>
    <t>Lakewood City</t>
  </si>
  <si>
    <t>044206</t>
  </si>
  <si>
    <t>Lancaster City</t>
  </si>
  <si>
    <t>044214</t>
  </si>
  <si>
    <t>Lebanon City</t>
  </si>
  <si>
    <t>044222</t>
  </si>
  <si>
    <t>Lima City</t>
  </si>
  <si>
    <t>044230</t>
  </si>
  <si>
    <t>Lockland Local</t>
  </si>
  <si>
    <t>044248</t>
  </si>
  <si>
    <t>Logan-Hocking Local</t>
  </si>
  <si>
    <t>044255</t>
  </si>
  <si>
    <t>London City</t>
  </si>
  <si>
    <t>044263</t>
  </si>
  <si>
    <t>Lorain City</t>
  </si>
  <si>
    <t>044271</t>
  </si>
  <si>
    <t>Loveland City</t>
  </si>
  <si>
    <t>044289</t>
  </si>
  <si>
    <t>Madeira City</t>
  </si>
  <si>
    <t>044297</t>
  </si>
  <si>
    <t>Mansfield City</t>
  </si>
  <si>
    <t>044305</t>
  </si>
  <si>
    <t>Maple Heights City</t>
  </si>
  <si>
    <t>044313</t>
  </si>
  <si>
    <t>Mariemont City</t>
  </si>
  <si>
    <t>044321</t>
  </si>
  <si>
    <t>Marietta City</t>
  </si>
  <si>
    <t>044339</t>
  </si>
  <si>
    <t>Marion City</t>
  </si>
  <si>
    <t>044347</t>
  </si>
  <si>
    <t>Martins Ferry City</t>
  </si>
  <si>
    <t>044354</t>
  </si>
  <si>
    <t>Massillon City</t>
  </si>
  <si>
    <t>044362</t>
  </si>
  <si>
    <t>Maumee City</t>
  </si>
  <si>
    <t>044370</t>
  </si>
  <si>
    <t>Mayfield City</t>
  </si>
  <si>
    <t>044388</t>
  </si>
  <si>
    <t>Medina City SD</t>
  </si>
  <si>
    <t>044396</t>
  </si>
  <si>
    <t>Miamisburg City</t>
  </si>
  <si>
    <t>044404</t>
  </si>
  <si>
    <t>Middletown City</t>
  </si>
  <si>
    <t>044412</t>
  </si>
  <si>
    <t>Mt Healthy City</t>
  </si>
  <si>
    <t>044420</t>
  </si>
  <si>
    <t>Mount Vernon City</t>
  </si>
  <si>
    <t>044438</t>
  </si>
  <si>
    <t>Napoleon Area City</t>
  </si>
  <si>
    <t>044446</t>
  </si>
  <si>
    <t>Nelsonville-York City</t>
  </si>
  <si>
    <t>044453</t>
  </si>
  <si>
    <t>Newark City Schools</t>
  </si>
  <si>
    <t>044461</t>
  </si>
  <si>
    <t>New Boston Local</t>
  </si>
  <si>
    <t>044479</t>
  </si>
  <si>
    <t>New Lexington School District</t>
  </si>
  <si>
    <t>044487</t>
  </si>
  <si>
    <t>New Philadelphia City</t>
  </si>
  <si>
    <t>044495</t>
  </si>
  <si>
    <t>Niles City</t>
  </si>
  <si>
    <t>044503</t>
  </si>
  <si>
    <t>North Canton City</t>
  </si>
  <si>
    <t>044511</t>
  </si>
  <si>
    <t>North College Hill City</t>
  </si>
  <si>
    <t>044529</t>
  </si>
  <si>
    <t>North Olmsted City</t>
  </si>
  <si>
    <t>044537</t>
  </si>
  <si>
    <t>North Ridgeville City</t>
  </si>
  <si>
    <t>044545</t>
  </si>
  <si>
    <t>North Royalton City</t>
  </si>
  <si>
    <t>044552</t>
  </si>
  <si>
    <t>Norton City</t>
  </si>
  <si>
    <t>044560</t>
  </si>
  <si>
    <t>Norwalk City</t>
  </si>
  <si>
    <t>044578</t>
  </si>
  <si>
    <t xml:space="preserve">Norwood City </t>
  </si>
  <si>
    <t>044586</t>
  </si>
  <si>
    <t>Oakwood City</t>
  </si>
  <si>
    <t>044594</t>
  </si>
  <si>
    <t>Oberlin City Schools</t>
  </si>
  <si>
    <t>044602</t>
  </si>
  <si>
    <t>Oregon City</t>
  </si>
  <si>
    <t>044610</t>
  </si>
  <si>
    <t>Orrville City</t>
  </si>
  <si>
    <t>044628</t>
  </si>
  <si>
    <t>Painesville City Local</t>
  </si>
  <si>
    <t>044636</t>
  </si>
  <si>
    <t>Parma City</t>
  </si>
  <si>
    <t>044644</t>
  </si>
  <si>
    <t>Piqua City</t>
  </si>
  <si>
    <t>044651</t>
  </si>
  <si>
    <t>Port Clinton City</t>
  </si>
  <si>
    <t>044669</t>
  </si>
  <si>
    <t>Portsmouth City</t>
  </si>
  <si>
    <t>044677</t>
  </si>
  <si>
    <t>Princeton City</t>
  </si>
  <si>
    <t>044685</t>
  </si>
  <si>
    <t>Ravenna City</t>
  </si>
  <si>
    <t>044693</t>
  </si>
  <si>
    <t>Reading Community City</t>
  </si>
  <si>
    <t>044701</t>
  </si>
  <si>
    <t>Rocky River City</t>
  </si>
  <si>
    <t>044719</t>
  </si>
  <si>
    <t>St Bernard-Elmwood Place City</t>
  </si>
  <si>
    <t>044727</t>
  </si>
  <si>
    <t>St Marys City</t>
  </si>
  <si>
    <t>044735</t>
  </si>
  <si>
    <t>Salem City</t>
  </si>
  <si>
    <t>044743</t>
  </si>
  <si>
    <t>Sandusky City</t>
  </si>
  <si>
    <t>044750</t>
  </si>
  <si>
    <t>Shaker Heights City</t>
  </si>
  <si>
    <t>044768</t>
  </si>
  <si>
    <t>Sheffield-Sheffield Lake City</t>
  </si>
  <si>
    <t>044776</t>
  </si>
  <si>
    <t>Shelby City</t>
  </si>
  <si>
    <t>044784</t>
  </si>
  <si>
    <t>Sidney City</t>
  </si>
  <si>
    <t>044792</t>
  </si>
  <si>
    <t>South Euclid-Lyndhurst City</t>
  </si>
  <si>
    <t>044800</t>
  </si>
  <si>
    <t>South-Western City</t>
  </si>
  <si>
    <t>044818</t>
  </si>
  <si>
    <t>Springfield City School District</t>
  </si>
  <si>
    <t>044826</t>
  </si>
  <si>
    <t>Steubenville City</t>
  </si>
  <si>
    <t>044834</t>
  </si>
  <si>
    <t>Stow-Munroe Falls City School District</t>
  </si>
  <si>
    <t>044842</t>
  </si>
  <si>
    <t>Strongsville City</t>
  </si>
  <si>
    <t>044859</t>
  </si>
  <si>
    <t>Struthers City</t>
  </si>
  <si>
    <t>044867</t>
  </si>
  <si>
    <t>Sycamore Community City</t>
  </si>
  <si>
    <t>044875</t>
  </si>
  <si>
    <t>Sylvania Schools</t>
  </si>
  <si>
    <t>044883</t>
  </si>
  <si>
    <t>Tallmadge City</t>
  </si>
  <si>
    <t>044891</t>
  </si>
  <si>
    <t>Tiffin City Schools</t>
  </si>
  <si>
    <t>044909</t>
  </si>
  <si>
    <t>Toledo City</t>
  </si>
  <si>
    <t>044917</t>
  </si>
  <si>
    <t>Toronto City</t>
  </si>
  <si>
    <t>044925</t>
  </si>
  <si>
    <t>Troy City</t>
  </si>
  <si>
    <t>044933</t>
  </si>
  <si>
    <t>Upper Arlington City</t>
  </si>
  <si>
    <t>044941</t>
  </si>
  <si>
    <t>Urbana City</t>
  </si>
  <si>
    <t>044958</t>
  </si>
  <si>
    <t>Vandalia-Butler City</t>
  </si>
  <si>
    <t>044966</t>
  </si>
  <si>
    <t>Van Wert City</t>
  </si>
  <si>
    <t>044974</t>
  </si>
  <si>
    <t xml:space="preserve">Wadsworth City </t>
  </si>
  <si>
    <t>044982</t>
  </si>
  <si>
    <t>Wapakoneta City</t>
  </si>
  <si>
    <t>044990</t>
  </si>
  <si>
    <t>Warren City</t>
  </si>
  <si>
    <t>045005</t>
  </si>
  <si>
    <t>Warrensville Heights City</t>
  </si>
  <si>
    <t>045013</t>
  </si>
  <si>
    <t>Washington Court House City</t>
  </si>
  <si>
    <t>045021</t>
  </si>
  <si>
    <t xml:space="preserve">Wellston City </t>
  </si>
  <si>
    <t>045039</t>
  </si>
  <si>
    <t>Wellsville Local</t>
  </si>
  <si>
    <t>045047</t>
  </si>
  <si>
    <t>Westerville City</t>
  </si>
  <si>
    <t>045054</t>
  </si>
  <si>
    <t>West Carrollton City</t>
  </si>
  <si>
    <t>045062</t>
  </si>
  <si>
    <t>Westlake City</t>
  </si>
  <si>
    <t>045070</t>
  </si>
  <si>
    <t>Whitehall City</t>
  </si>
  <si>
    <t>045088</t>
  </si>
  <si>
    <t>Wickliffe City</t>
  </si>
  <si>
    <t>045096</t>
  </si>
  <si>
    <t>Willard City</t>
  </si>
  <si>
    <t>045104</t>
  </si>
  <si>
    <t>Willoughby-Eastlake City</t>
  </si>
  <si>
    <t>045112</t>
  </si>
  <si>
    <t>Wilmington City</t>
  </si>
  <si>
    <t>045120</t>
  </si>
  <si>
    <t>Wooster City</t>
  </si>
  <si>
    <t>045138</t>
  </si>
  <si>
    <t>Worthington City</t>
  </si>
  <si>
    <t>045146</t>
  </si>
  <si>
    <t>Wyoming City</t>
  </si>
  <si>
    <t>045153</t>
  </si>
  <si>
    <t>Xenia Community City</t>
  </si>
  <si>
    <t>045161</t>
  </si>
  <si>
    <t>Youngstown City</t>
  </si>
  <si>
    <t>045179</t>
  </si>
  <si>
    <t>Zanesville City</t>
  </si>
  <si>
    <t>045187</t>
  </si>
  <si>
    <t>Ada Exempted Village</t>
  </si>
  <si>
    <t>045195</t>
  </si>
  <si>
    <t>Amherst Exempted Village</t>
  </si>
  <si>
    <t>045203</t>
  </si>
  <si>
    <t>Barnesville Exempted Village</t>
  </si>
  <si>
    <t>045211</t>
  </si>
  <si>
    <t>Bluffton Exempted Village</t>
  </si>
  <si>
    <t>045229</t>
  </si>
  <si>
    <t>Bradford Exempted Village</t>
  </si>
  <si>
    <t>045237</t>
  </si>
  <si>
    <t>Bridgeport Exempted Village</t>
  </si>
  <si>
    <t>045245</t>
  </si>
  <si>
    <t>Harrison Hills City</t>
  </si>
  <si>
    <t>045252</t>
  </si>
  <si>
    <t>Caldwell Exempted Village</t>
  </si>
  <si>
    <t>045260</t>
  </si>
  <si>
    <t>Carey Exempted Village Schools</t>
  </si>
  <si>
    <t>045278</t>
  </si>
  <si>
    <t>Carrollton Exempted Village</t>
  </si>
  <si>
    <t>045286</t>
  </si>
  <si>
    <t>Chagrin Falls Exempted Village</t>
  </si>
  <si>
    <t>045294</t>
  </si>
  <si>
    <t>Chesapeake Union Exempted Village</t>
  </si>
  <si>
    <t>045302</t>
  </si>
  <si>
    <t>Clyde-Green Springs Exempted Village</t>
  </si>
  <si>
    <t>045310</t>
  </si>
  <si>
    <t>Coldwater Exempted Village</t>
  </si>
  <si>
    <t>045328</t>
  </si>
  <si>
    <t>Columbiana Exempted Village</t>
  </si>
  <si>
    <t>045336</t>
  </si>
  <si>
    <t>Covington Exempted Village</t>
  </si>
  <si>
    <t>045344</t>
  </si>
  <si>
    <t>Crestline Exempted Village</t>
  </si>
  <si>
    <t>045351</t>
  </si>
  <si>
    <t>Crooksville Exempted Village</t>
  </si>
  <si>
    <t>045369</t>
  </si>
  <si>
    <t>Fairport Harbor Exempted Village</t>
  </si>
  <si>
    <t>045377</t>
  </si>
  <si>
    <t>Georgetown Exempted Village</t>
  </si>
  <si>
    <t>045385</t>
  </si>
  <si>
    <t>Gibsonburg Exempted Village</t>
  </si>
  <si>
    <t>045393</t>
  </si>
  <si>
    <t>Granville Exempted Village</t>
  </si>
  <si>
    <t>045401</t>
  </si>
  <si>
    <t>Greenfield Exempted Village</t>
  </si>
  <si>
    <t>045419</t>
  </si>
  <si>
    <t>Hicksville Exempted Village School District</t>
  </si>
  <si>
    <t>045427</t>
  </si>
  <si>
    <t>Hubbard Exempted Village</t>
  </si>
  <si>
    <t>045435</t>
  </si>
  <si>
    <t>Indian Hill Exempted Village</t>
  </si>
  <si>
    <t>045443</t>
  </si>
  <si>
    <t>Leetonia Exempted Village School District</t>
  </si>
  <si>
    <t>045450</t>
  </si>
  <si>
    <t>Lisbon Exempted Village</t>
  </si>
  <si>
    <t>045468</t>
  </si>
  <si>
    <t>Loudonville-Perrysville Exempted Village</t>
  </si>
  <si>
    <t>045476</t>
  </si>
  <si>
    <t>Marysville Exempted Village</t>
  </si>
  <si>
    <t>045484</t>
  </si>
  <si>
    <t>Mechanicsburg Exempted Village</t>
  </si>
  <si>
    <t>045492</t>
  </si>
  <si>
    <t>Mentor Exempted Village</t>
  </si>
  <si>
    <t>045500</t>
  </si>
  <si>
    <t>Milford Exempted Village</t>
  </si>
  <si>
    <t>045518</t>
  </si>
  <si>
    <t>Milton-Union Exempted Village</t>
  </si>
  <si>
    <t>045526</t>
  </si>
  <si>
    <t>Montpelier Exempted Village</t>
  </si>
  <si>
    <t>045534</t>
  </si>
  <si>
    <t>Mount Gilead Exempted Village</t>
  </si>
  <si>
    <t>045542</t>
  </si>
  <si>
    <t>Newcomerstown Exempted Village</t>
  </si>
  <si>
    <t>045559</t>
  </si>
  <si>
    <t>New Richmond Exempted Village</t>
  </si>
  <si>
    <t>045567</t>
  </si>
  <si>
    <t>Newton Falls Exempted Village</t>
  </si>
  <si>
    <t>045575</t>
  </si>
  <si>
    <t>Paulding Exempted Village</t>
  </si>
  <si>
    <t>045583</t>
  </si>
  <si>
    <t>Perrysburg Exempted Village</t>
  </si>
  <si>
    <t>045591</t>
  </si>
  <si>
    <t>Rittman Exempted Village</t>
  </si>
  <si>
    <t>045609</t>
  </si>
  <si>
    <t>Rossford Exempted Village</t>
  </si>
  <si>
    <t>045617</t>
  </si>
  <si>
    <t>Tipp City Exempted Village</t>
  </si>
  <si>
    <t>045625</t>
  </si>
  <si>
    <t>Upper Sandusky Exempted Village</t>
  </si>
  <si>
    <t>045633</t>
  </si>
  <si>
    <t>Versailles Exempted Village</t>
  </si>
  <si>
    <t>045641</t>
  </si>
  <si>
    <t>Wauseon Exempted Village</t>
  </si>
  <si>
    <t>045658</t>
  </si>
  <si>
    <t>Wellington Exempted Village</t>
  </si>
  <si>
    <t>045666</t>
  </si>
  <si>
    <t>Windham Exempted Village</t>
  </si>
  <si>
    <t>045674</t>
  </si>
  <si>
    <t>Yellow Springs Exempted Village</t>
  </si>
  <si>
    <t>045757</t>
  </si>
  <si>
    <t>Allen East Local</t>
  </si>
  <si>
    <t>045765</t>
  </si>
  <si>
    <t>Bath Local</t>
  </si>
  <si>
    <t>045773</t>
  </si>
  <si>
    <t>Elida Local</t>
  </si>
  <si>
    <t>045781</t>
  </si>
  <si>
    <t>Perry Local</t>
  </si>
  <si>
    <t>045799</t>
  </si>
  <si>
    <t>Shawnee Local</t>
  </si>
  <si>
    <t>045807</t>
  </si>
  <si>
    <t>Spencerville Local</t>
  </si>
  <si>
    <t>045823</t>
  </si>
  <si>
    <t>Hillsdale Local</t>
  </si>
  <si>
    <t>045831</t>
  </si>
  <si>
    <t>Mapleton Local</t>
  </si>
  <si>
    <t>045856</t>
  </si>
  <si>
    <t>Buckeye Local</t>
  </si>
  <si>
    <t>045864</t>
  </si>
  <si>
    <t>Grand Valley Local</t>
  </si>
  <si>
    <t>045872</t>
  </si>
  <si>
    <t>Jefferson Area Local</t>
  </si>
  <si>
    <t>045880</t>
  </si>
  <si>
    <t>Pymatuning Valley Local School District</t>
  </si>
  <si>
    <t>045906</t>
  </si>
  <si>
    <t>Alexander Local</t>
  </si>
  <si>
    <t>045914</t>
  </si>
  <si>
    <t>Federal Hocking Local</t>
  </si>
  <si>
    <t>045922</t>
  </si>
  <si>
    <t>Trimble Local</t>
  </si>
  <si>
    <t>045948</t>
  </si>
  <si>
    <t>Minster Local</t>
  </si>
  <si>
    <t>045955</t>
  </si>
  <si>
    <t>New Bremen Local</t>
  </si>
  <si>
    <t>045963</t>
  </si>
  <si>
    <t>New Knoxville Local</t>
  </si>
  <si>
    <t>045971</t>
  </si>
  <si>
    <t>Waynesfield-Goshen Local</t>
  </si>
  <si>
    <t>045997</t>
  </si>
  <si>
    <t>St Clairsville-Richland City</t>
  </si>
  <si>
    <t>046003</t>
  </si>
  <si>
    <t>Shadyside Local</t>
  </si>
  <si>
    <t>046011</t>
  </si>
  <si>
    <t>Union Local</t>
  </si>
  <si>
    <t>046037</t>
  </si>
  <si>
    <t>Eastern Local School District</t>
  </si>
  <si>
    <t>046045</t>
  </si>
  <si>
    <t>Fayetteville-Perry Local</t>
  </si>
  <si>
    <t>046060</t>
  </si>
  <si>
    <t>Western Brown Local</t>
  </si>
  <si>
    <t>046078</t>
  </si>
  <si>
    <t>Ripley-Union-Lewis-Huntington Local</t>
  </si>
  <si>
    <t>046094</t>
  </si>
  <si>
    <t>Edgewood City School District</t>
  </si>
  <si>
    <t>046102</t>
  </si>
  <si>
    <t>Fairfield City</t>
  </si>
  <si>
    <t>046110</t>
  </si>
  <si>
    <t>Lakota Local</t>
  </si>
  <si>
    <t>046128</t>
  </si>
  <si>
    <t>Madison Local</t>
  </si>
  <si>
    <t>046136</t>
  </si>
  <si>
    <t>New Miami Local</t>
  </si>
  <si>
    <t>046144</t>
  </si>
  <si>
    <t>Ross Local</t>
  </si>
  <si>
    <t>046151</t>
  </si>
  <si>
    <t>Talawanda City</t>
  </si>
  <si>
    <t>046177</t>
  </si>
  <si>
    <t>Brown Local</t>
  </si>
  <si>
    <t>046193</t>
  </si>
  <si>
    <t>Graham Local</t>
  </si>
  <si>
    <t>046201</t>
  </si>
  <si>
    <t>Triad Local</t>
  </si>
  <si>
    <t>046219</t>
  </si>
  <si>
    <t>West Liberty-Salem Local</t>
  </si>
  <si>
    <t>046235</t>
  </si>
  <si>
    <t>Greenon Local</t>
  </si>
  <si>
    <t>046243</t>
  </si>
  <si>
    <t>Tecumseh Local</t>
  </si>
  <si>
    <t>046250</t>
  </si>
  <si>
    <t>Northeastern Local</t>
  </si>
  <si>
    <t>046268</t>
  </si>
  <si>
    <t>Northwestern Local</t>
  </si>
  <si>
    <t>046276</t>
  </si>
  <si>
    <t>Southeastern Local</t>
  </si>
  <si>
    <t>046284</t>
  </si>
  <si>
    <t>Clark-Shawnee Local</t>
  </si>
  <si>
    <t>046300</t>
  </si>
  <si>
    <t>Batavia Local</t>
  </si>
  <si>
    <t>046318</t>
  </si>
  <si>
    <t>Bethel-Tate Local</t>
  </si>
  <si>
    <t>046326</t>
  </si>
  <si>
    <t>Clermont Northeastern Local</t>
  </si>
  <si>
    <t>046334</t>
  </si>
  <si>
    <t>Felicity-Franklin Local</t>
  </si>
  <si>
    <t>046342</t>
  </si>
  <si>
    <t>Goshen Local</t>
  </si>
  <si>
    <t>046359</t>
  </si>
  <si>
    <t>West Clermont Local</t>
  </si>
  <si>
    <t>046367</t>
  </si>
  <si>
    <t>Williamsburg Local</t>
  </si>
  <si>
    <t>046383</t>
  </si>
  <si>
    <t>Blanchester Local</t>
  </si>
  <si>
    <t>046391</t>
  </si>
  <si>
    <t>Clinton-Massie Local</t>
  </si>
  <si>
    <t>046409</t>
  </si>
  <si>
    <t>East Clinton Local</t>
  </si>
  <si>
    <t>046425</t>
  </si>
  <si>
    <t>Beaver Local</t>
  </si>
  <si>
    <t>046433</t>
  </si>
  <si>
    <t>Crestview Local</t>
  </si>
  <si>
    <t>046441</t>
  </si>
  <si>
    <t>Southern Local</t>
  </si>
  <si>
    <t>046458</t>
  </si>
  <si>
    <t>United Local</t>
  </si>
  <si>
    <t>046474</t>
  </si>
  <si>
    <t>Ridgewood Local</t>
  </si>
  <si>
    <t>046482</t>
  </si>
  <si>
    <t>River View Local</t>
  </si>
  <si>
    <t>046508</t>
  </si>
  <si>
    <t>Buckeye Central Local</t>
  </si>
  <si>
    <t>046516</t>
  </si>
  <si>
    <t>Colonel Crawford Local</t>
  </si>
  <si>
    <t>046524</t>
  </si>
  <si>
    <t>Wynford Local</t>
  </si>
  <si>
    <t>046557</t>
  </si>
  <si>
    <t>Cuyahoga Heights Local</t>
  </si>
  <si>
    <t>046565</t>
  </si>
  <si>
    <t>Independence Local</t>
  </si>
  <si>
    <t>046573</t>
  </si>
  <si>
    <t>Olmsted Falls City</t>
  </si>
  <si>
    <t>046581</t>
  </si>
  <si>
    <t xml:space="preserve">Orange City </t>
  </si>
  <si>
    <t>046599</t>
  </si>
  <si>
    <t>Richmond Heights Local</t>
  </si>
  <si>
    <t>046607</t>
  </si>
  <si>
    <t>Solon City</t>
  </si>
  <si>
    <t>046623</t>
  </si>
  <si>
    <t>Ansonia Local</t>
  </si>
  <si>
    <t>046631</t>
  </si>
  <si>
    <t xml:space="preserve">Arcanum-Butler Local </t>
  </si>
  <si>
    <t>046649</t>
  </si>
  <si>
    <t>Franklin Monroe Local</t>
  </si>
  <si>
    <t>046672</t>
  </si>
  <si>
    <t>Mississinawa Valley Local</t>
  </si>
  <si>
    <t>046680</t>
  </si>
  <si>
    <t>Tri-Village Local</t>
  </si>
  <si>
    <t>046706</t>
  </si>
  <si>
    <t xml:space="preserve">Ayersville Local </t>
  </si>
  <si>
    <t>046714</t>
  </si>
  <si>
    <t xml:space="preserve">Central Local </t>
  </si>
  <si>
    <t>046722</t>
  </si>
  <si>
    <t>046748</t>
  </si>
  <si>
    <t>Big Walnut Local</t>
  </si>
  <si>
    <t>046755</t>
  </si>
  <si>
    <t>Buckeye Valley Local Schools</t>
  </si>
  <si>
    <t>046763</t>
  </si>
  <si>
    <t>Olentangy Local</t>
  </si>
  <si>
    <t>046789</t>
  </si>
  <si>
    <t>Edison Local (formerly Berlin-Milan)</t>
  </si>
  <si>
    <t>046797</t>
  </si>
  <si>
    <t>Kelleys Island Local</t>
  </si>
  <si>
    <t>046805</t>
  </si>
  <si>
    <t>Margaretta Local</t>
  </si>
  <si>
    <t>046813</t>
  </si>
  <si>
    <t>Perkins Local</t>
  </si>
  <si>
    <t>046821</t>
  </si>
  <si>
    <t>Vermilion Local</t>
  </si>
  <si>
    <t>046847</t>
  </si>
  <si>
    <t>Amanda-Clearcreek Local</t>
  </si>
  <si>
    <t>046854</t>
  </si>
  <si>
    <t>Berne Union Local</t>
  </si>
  <si>
    <t>046862</t>
  </si>
  <si>
    <t>Bloom-Carroll Local</t>
  </si>
  <si>
    <t>046870</t>
  </si>
  <si>
    <t>Fairfield Union Local</t>
  </si>
  <si>
    <t>046888</t>
  </si>
  <si>
    <t>Liberty Union-Thurston Local</t>
  </si>
  <si>
    <t>046896</t>
  </si>
  <si>
    <t>Pickerington Local</t>
  </si>
  <si>
    <t>046904</t>
  </si>
  <si>
    <t>Walnut Township Local</t>
  </si>
  <si>
    <t>046920</t>
  </si>
  <si>
    <t>Miami Trace Local</t>
  </si>
  <si>
    <t>046946</t>
  </si>
  <si>
    <t>Canal Winchester Local</t>
  </si>
  <si>
    <t>046953</t>
  </si>
  <si>
    <t>Hamilton Local</t>
  </si>
  <si>
    <t>046961</t>
  </si>
  <si>
    <t>Gahanna-Jefferson City</t>
  </si>
  <si>
    <t>046979</t>
  </si>
  <si>
    <t>Groveport Madison Local</t>
  </si>
  <si>
    <t>046995</t>
  </si>
  <si>
    <t>New Albany-Plain Local</t>
  </si>
  <si>
    <t>047001</t>
  </si>
  <si>
    <t>Reynoldsburg City</t>
  </si>
  <si>
    <t>047019</t>
  </si>
  <si>
    <t>Hilliard City</t>
  </si>
  <si>
    <t>047027</t>
  </si>
  <si>
    <t>Dublin City</t>
  </si>
  <si>
    <t>047043</t>
  </si>
  <si>
    <t>Archbold-Area Local</t>
  </si>
  <si>
    <t>047050</t>
  </si>
  <si>
    <t>Evergreen Local</t>
  </si>
  <si>
    <t>047068</t>
  </si>
  <si>
    <t>Fayette Local</t>
  </si>
  <si>
    <t>047076</t>
  </si>
  <si>
    <t>Pettisville Local</t>
  </si>
  <si>
    <t>047084</t>
  </si>
  <si>
    <t>Pike-Delta-York Local</t>
  </si>
  <si>
    <t>047092</t>
  </si>
  <si>
    <t>Swanton Local</t>
  </si>
  <si>
    <t>047167</t>
  </si>
  <si>
    <t>Berkshire Local</t>
  </si>
  <si>
    <t>047175</t>
  </si>
  <si>
    <t>Cardinal Local</t>
  </si>
  <si>
    <t>047183</t>
  </si>
  <si>
    <t>Chardon Local</t>
  </si>
  <si>
    <t>047191</t>
  </si>
  <si>
    <t>Kenston Local</t>
  </si>
  <si>
    <t>047225</t>
  </si>
  <si>
    <t>West Geauga Local</t>
  </si>
  <si>
    <t>047241</t>
  </si>
  <si>
    <t>Beavercreek City</t>
  </si>
  <si>
    <t>047258</t>
  </si>
  <si>
    <t>Cedar Cliff Local</t>
  </si>
  <si>
    <t>047266</t>
  </si>
  <si>
    <t>Greeneview Local</t>
  </si>
  <si>
    <t>047274</t>
  </si>
  <si>
    <t>Bellbrook-Sugarcreek Local</t>
  </si>
  <si>
    <t>047308</t>
  </si>
  <si>
    <t>Rolling Hills Local</t>
  </si>
  <si>
    <t>047332</t>
  </si>
  <si>
    <t>Finneytown Local</t>
  </si>
  <si>
    <t>047340</t>
  </si>
  <si>
    <t>Forest Hills Local</t>
  </si>
  <si>
    <t>047365</t>
  </si>
  <si>
    <t xml:space="preserve">Northwest Local </t>
  </si>
  <si>
    <t>047373</t>
  </si>
  <si>
    <t xml:space="preserve">Oak Hills Local </t>
  </si>
  <si>
    <t>047381</t>
  </si>
  <si>
    <t>Southwest Local</t>
  </si>
  <si>
    <t>047399</t>
  </si>
  <si>
    <t xml:space="preserve">Three Rivers Local </t>
  </si>
  <si>
    <t>047415</t>
  </si>
  <si>
    <t>Arcadia Local</t>
  </si>
  <si>
    <t>047423</t>
  </si>
  <si>
    <t>Arlington Local</t>
  </si>
  <si>
    <t>047431</t>
  </si>
  <si>
    <t>Cory-Rawson Local</t>
  </si>
  <si>
    <t>047449</t>
  </si>
  <si>
    <t>Liberty-Benton Local</t>
  </si>
  <si>
    <t>047456</t>
  </si>
  <si>
    <t>McComb Local</t>
  </si>
  <si>
    <t>047464</t>
  </si>
  <si>
    <t>Van Buren Local</t>
  </si>
  <si>
    <t>047472</t>
  </si>
  <si>
    <t>Vanlue Local</t>
  </si>
  <si>
    <t>047498</t>
  </si>
  <si>
    <t>Hardin Northern Local</t>
  </si>
  <si>
    <t>047506</t>
  </si>
  <si>
    <t>Ridgemont Local</t>
  </si>
  <si>
    <t>047514</t>
  </si>
  <si>
    <t>Riverdale Local</t>
  </si>
  <si>
    <t>047522</t>
  </si>
  <si>
    <t>Upper Scioto Valley Local</t>
  </si>
  <si>
    <t>047548</t>
  </si>
  <si>
    <t>Conotton Valley Union Local</t>
  </si>
  <si>
    <t>047571</t>
  </si>
  <si>
    <t>Holgate Local</t>
  </si>
  <si>
    <t>047589</t>
  </si>
  <si>
    <t>Liberty Center Local</t>
  </si>
  <si>
    <t>047597</t>
  </si>
  <si>
    <t>Patrick Henry Local</t>
  </si>
  <si>
    <t>047613</t>
  </si>
  <si>
    <t>Bright Local</t>
  </si>
  <si>
    <t>047621</t>
  </si>
  <si>
    <t>Fairfield Local</t>
  </si>
  <si>
    <t>047639</t>
  </si>
  <si>
    <t>Lynchburg-Clay Local</t>
  </si>
  <si>
    <t>047688</t>
  </si>
  <si>
    <t xml:space="preserve">East Holmes Local </t>
  </si>
  <si>
    <t>047696</t>
  </si>
  <si>
    <t>West Holmes Local</t>
  </si>
  <si>
    <t>047712</t>
  </si>
  <si>
    <t>Monroeville Local</t>
  </si>
  <si>
    <t>047720</t>
  </si>
  <si>
    <t>New London Local</t>
  </si>
  <si>
    <t>047738</t>
  </si>
  <si>
    <t>South Central Local</t>
  </si>
  <si>
    <t>047746</t>
  </si>
  <si>
    <t>Western Reserve Local</t>
  </si>
  <si>
    <t>047761</t>
  </si>
  <si>
    <t>Oak Hill Union Local</t>
  </si>
  <si>
    <t>047787</t>
  </si>
  <si>
    <t xml:space="preserve">Buckeye Local </t>
  </si>
  <si>
    <t>047795</t>
  </si>
  <si>
    <t>Edison Local</t>
  </si>
  <si>
    <t>047803</t>
  </si>
  <si>
    <t>Indian Creek Local</t>
  </si>
  <si>
    <t>047829</t>
  </si>
  <si>
    <t>Centerburg Local</t>
  </si>
  <si>
    <t>047837</t>
  </si>
  <si>
    <t xml:space="preserve">Danville Local </t>
  </si>
  <si>
    <t>047845</t>
  </si>
  <si>
    <t>East Knox Local</t>
  </si>
  <si>
    <t>047852</t>
  </si>
  <si>
    <t>Fredericktown Local</t>
  </si>
  <si>
    <t>047878</t>
  </si>
  <si>
    <t>Kirtland Local</t>
  </si>
  <si>
    <t>047886</t>
  </si>
  <si>
    <t xml:space="preserve">Madison Local </t>
  </si>
  <si>
    <t>047894</t>
  </si>
  <si>
    <t>Riverside Local</t>
  </si>
  <si>
    <t>047902</t>
  </si>
  <si>
    <t>047928</t>
  </si>
  <si>
    <t>Dawson-Bryant Local</t>
  </si>
  <si>
    <t>047936</t>
  </si>
  <si>
    <t xml:space="preserve">Fairland Local </t>
  </si>
  <si>
    <t>047944</t>
  </si>
  <si>
    <t>Rock Hill Local</t>
  </si>
  <si>
    <t>047951</t>
  </si>
  <si>
    <t>South Point Local</t>
  </si>
  <si>
    <t>047969</t>
  </si>
  <si>
    <t>Symmes Valley Local</t>
  </si>
  <si>
    <t>047985</t>
  </si>
  <si>
    <t>Johnstown-Monroe Local</t>
  </si>
  <si>
    <t>047993</t>
  </si>
  <si>
    <t>Lakewood Local</t>
  </si>
  <si>
    <t>048009</t>
  </si>
  <si>
    <t>Licking Heights Local</t>
  </si>
  <si>
    <t>048017</t>
  </si>
  <si>
    <t>Licking Valley Local</t>
  </si>
  <si>
    <t>048025</t>
  </si>
  <si>
    <t>North Fork Local</t>
  </si>
  <si>
    <t>048033</t>
  </si>
  <si>
    <t>Northridge Local</t>
  </si>
  <si>
    <t>048041</t>
  </si>
  <si>
    <t>Southwest Licking Local</t>
  </si>
  <si>
    <t>048074</t>
  </si>
  <si>
    <t>Benjamin Logan Local</t>
  </si>
  <si>
    <t>048082</t>
  </si>
  <si>
    <t>Indian Lake Local</t>
  </si>
  <si>
    <t>048090</t>
  </si>
  <si>
    <t>048116</t>
  </si>
  <si>
    <t>Avon Local</t>
  </si>
  <si>
    <t>048124</t>
  </si>
  <si>
    <t>Avon Lake City</t>
  </si>
  <si>
    <t>048132</t>
  </si>
  <si>
    <t>Clearview Local</t>
  </si>
  <si>
    <t>048140</t>
  </si>
  <si>
    <t>Columbia Local</t>
  </si>
  <si>
    <t>048157</t>
  </si>
  <si>
    <t>Firelands Local</t>
  </si>
  <si>
    <t>048165</t>
  </si>
  <si>
    <t>Keystone Local</t>
  </si>
  <si>
    <t>048173</t>
  </si>
  <si>
    <t>Midview Local</t>
  </si>
  <si>
    <t>048207</t>
  </si>
  <si>
    <t>Anthony Wayne Local</t>
  </si>
  <si>
    <t>048215</t>
  </si>
  <si>
    <t>Ottawa Hills Local</t>
  </si>
  <si>
    <t>048223</t>
  </si>
  <si>
    <t>Springfield Local</t>
  </si>
  <si>
    <t>048231</t>
  </si>
  <si>
    <t xml:space="preserve">Washington Local </t>
  </si>
  <si>
    <t>048256</t>
  </si>
  <si>
    <t>Jefferson Local</t>
  </si>
  <si>
    <t>048264</t>
  </si>
  <si>
    <t>Jonathan Alder Local</t>
  </si>
  <si>
    <t>048272</t>
  </si>
  <si>
    <t>Madison-Plains Local</t>
  </si>
  <si>
    <t>048298</t>
  </si>
  <si>
    <t>Austintown Local Schools</t>
  </si>
  <si>
    <t>048306</t>
  </si>
  <si>
    <t>Boardman Local</t>
  </si>
  <si>
    <t>048314</t>
  </si>
  <si>
    <t>Canfield Local</t>
  </si>
  <si>
    <t>048322</t>
  </si>
  <si>
    <t>Jackson-Milton Local</t>
  </si>
  <si>
    <t>048330</t>
  </si>
  <si>
    <t>Lowellville Local</t>
  </si>
  <si>
    <t>048348</t>
  </si>
  <si>
    <t>Poland Local</t>
  </si>
  <si>
    <t>048355</t>
  </si>
  <si>
    <t>Sebring Local</t>
  </si>
  <si>
    <t>048363</t>
  </si>
  <si>
    <t>South Range Local</t>
  </si>
  <si>
    <t>048371</t>
  </si>
  <si>
    <t>048389</t>
  </si>
  <si>
    <t>West Branch Local</t>
  </si>
  <si>
    <t>048397</t>
  </si>
  <si>
    <t>048413</t>
  </si>
  <si>
    <t>Elgin Local</t>
  </si>
  <si>
    <t>048421</t>
  </si>
  <si>
    <t>Pleasant Local</t>
  </si>
  <si>
    <t>048439</t>
  </si>
  <si>
    <t xml:space="preserve">Ridgedale Local </t>
  </si>
  <si>
    <t>048447</t>
  </si>
  <si>
    <t>River Valley Local</t>
  </si>
  <si>
    <t>048462</t>
  </si>
  <si>
    <t>Black River Local</t>
  </si>
  <si>
    <t>048470</t>
  </si>
  <si>
    <t>048488</t>
  </si>
  <si>
    <t>Cloverleaf Local</t>
  </si>
  <si>
    <t>048496</t>
  </si>
  <si>
    <t>Highland Local</t>
  </si>
  <si>
    <t>048512</t>
  </si>
  <si>
    <t>Eastern Local</t>
  </si>
  <si>
    <t>048520</t>
  </si>
  <si>
    <t>Meigs Local</t>
  </si>
  <si>
    <t>048538</t>
  </si>
  <si>
    <t>048553</t>
  </si>
  <si>
    <t>Marion Local</t>
  </si>
  <si>
    <t>048579</t>
  </si>
  <si>
    <t>Parkway Local</t>
  </si>
  <si>
    <t>048587</t>
  </si>
  <si>
    <t>St Henry Consolidated Local</t>
  </si>
  <si>
    <t>048595</t>
  </si>
  <si>
    <t>Fort Recovery Local</t>
  </si>
  <si>
    <t>048611</t>
  </si>
  <si>
    <t>Bethel Local</t>
  </si>
  <si>
    <t>048629</t>
  </si>
  <si>
    <t>Miami East Local</t>
  </si>
  <si>
    <t>048637</t>
  </si>
  <si>
    <t>Newton Local</t>
  </si>
  <si>
    <t>048652</t>
  </si>
  <si>
    <t>Switzerland of Ohio Local</t>
  </si>
  <si>
    <t>048678</t>
  </si>
  <si>
    <t>Brookville Local</t>
  </si>
  <si>
    <t>048686</t>
  </si>
  <si>
    <t>Jefferson Township Local</t>
  </si>
  <si>
    <t>048694</t>
  </si>
  <si>
    <t>Trotwood-Madison City</t>
  </si>
  <si>
    <t>048702</t>
  </si>
  <si>
    <t>Mad River Local</t>
  </si>
  <si>
    <t>048710</t>
  </si>
  <si>
    <t>New Lebanon Local School District</t>
  </si>
  <si>
    <t>048728</t>
  </si>
  <si>
    <t>Northmont City</t>
  </si>
  <si>
    <t>048736</t>
  </si>
  <si>
    <t>048744</t>
  </si>
  <si>
    <t>Valley View Local</t>
  </si>
  <si>
    <t>048751</t>
  </si>
  <si>
    <t>Huber Heights City</t>
  </si>
  <si>
    <t>048777</t>
  </si>
  <si>
    <t>Morgan Local</t>
  </si>
  <si>
    <t>048793</t>
  </si>
  <si>
    <t>Cardington-Lincoln Local</t>
  </si>
  <si>
    <t>048801</t>
  </si>
  <si>
    <t>048819</t>
  </si>
  <si>
    <t>Northmor Local</t>
  </si>
  <si>
    <t>048835</t>
  </si>
  <si>
    <t>East Muskingum Local</t>
  </si>
  <si>
    <t>048843</t>
  </si>
  <si>
    <t xml:space="preserve">Franklin Local </t>
  </si>
  <si>
    <t>048850</t>
  </si>
  <si>
    <t>Maysville Local</t>
  </si>
  <si>
    <t>048876</t>
  </si>
  <si>
    <t xml:space="preserve">Tri-Valley Local </t>
  </si>
  <si>
    <t>048884</t>
  </si>
  <si>
    <t>West Muskingum Local</t>
  </si>
  <si>
    <t>048900</t>
  </si>
  <si>
    <t>Noble Local</t>
  </si>
  <si>
    <t>048926</t>
  </si>
  <si>
    <t>Benton Carroll Salem Local</t>
  </si>
  <si>
    <t>048934</t>
  </si>
  <si>
    <t>Danbury Local</t>
  </si>
  <si>
    <t>048942</t>
  </si>
  <si>
    <t>Genoa Area Local</t>
  </si>
  <si>
    <t>048975</t>
  </si>
  <si>
    <t>Put-In-Bay Local</t>
  </si>
  <si>
    <t>048991</t>
  </si>
  <si>
    <t>Antwerp Local</t>
  </si>
  <si>
    <t>049031</t>
  </si>
  <si>
    <t>Wayne Trace Local</t>
  </si>
  <si>
    <t>049056</t>
  </si>
  <si>
    <t>Northern Local</t>
  </si>
  <si>
    <t>049064</t>
  </si>
  <si>
    <t>049080</t>
  </si>
  <si>
    <t>Logan Elm Local</t>
  </si>
  <si>
    <t>049098</t>
  </si>
  <si>
    <t>Teays Valley Local</t>
  </si>
  <si>
    <t>049106</t>
  </si>
  <si>
    <t>Westfall Local</t>
  </si>
  <si>
    <t>049122</t>
  </si>
  <si>
    <t>049130</t>
  </si>
  <si>
    <t>Scioto Valley Local</t>
  </si>
  <si>
    <t>049148</t>
  </si>
  <si>
    <t>Waverly City</t>
  </si>
  <si>
    <t>049155</t>
  </si>
  <si>
    <t>Western Local</t>
  </si>
  <si>
    <t>049171</t>
  </si>
  <si>
    <t>Aurora City</t>
  </si>
  <si>
    <t>049189</t>
  </si>
  <si>
    <t>Crestwood Local</t>
  </si>
  <si>
    <t>049197</t>
  </si>
  <si>
    <t>Field Local</t>
  </si>
  <si>
    <t>049205</t>
  </si>
  <si>
    <t>James A Garfield Local</t>
  </si>
  <si>
    <t>049213</t>
  </si>
  <si>
    <t>Rootstown Local</t>
  </si>
  <si>
    <t>049221</t>
  </si>
  <si>
    <t>Southeast Local</t>
  </si>
  <si>
    <t>049239</t>
  </si>
  <si>
    <t>Streetsboro City</t>
  </si>
  <si>
    <t>049247</t>
  </si>
  <si>
    <t>Waterloo Local</t>
  </si>
  <si>
    <t>049270</t>
  </si>
  <si>
    <t>National Trail Local</t>
  </si>
  <si>
    <t>049288</t>
  </si>
  <si>
    <t>Preble Shawnee Local</t>
  </si>
  <si>
    <t>049296</t>
  </si>
  <si>
    <t>Twin Valley Community Local</t>
  </si>
  <si>
    <t>049312</t>
  </si>
  <si>
    <t>Columbus Grove Local</t>
  </si>
  <si>
    <t>049320</t>
  </si>
  <si>
    <t>Continental Local</t>
  </si>
  <si>
    <t>049338</t>
  </si>
  <si>
    <t>Jennings Local</t>
  </si>
  <si>
    <t>049346</t>
  </si>
  <si>
    <t>Kalida Local</t>
  </si>
  <si>
    <t>049353</t>
  </si>
  <si>
    <t>Leipsic Local</t>
  </si>
  <si>
    <t>049361</t>
  </si>
  <si>
    <t>Miller City-New Cleveland Local</t>
  </si>
  <si>
    <t>049379</t>
  </si>
  <si>
    <t>Ottawa-Glandorf Local</t>
  </si>
  <si>
    <t>049387</t>
  </si>
  <si>
    <t>Ottoville Local</t>
  </si>
  <si>
    <t>049395</t>
  </si>
  <si>
    <t>Pandora-Gilboa Local</t>
  </si>
  <si>
    <t>049411</t>
  </si>
  <si>
    <t>Clear Fork Valley Local</t>
  </si>
  <si>
    <t>049429</t>
  </si>
  <si>
    <t>049437</t>
  </si>
  <si>
    <t>Lexington Local</t>
  </si>
  <si>
    <t>049445</t>
  </si>
  <si>
    <t>Lucas Local</t>
  </si>
  <si>
    <t>049452</t>
  </si>
  <si>
    <t>049460</t>
  </si>
  <si>
    <t>Plymouth-Shiloh Local</t>
  </si>
  <si>
    <t>049478</t>
  </si>
  <si>
    <t>Ontario Local</t>
  </si>
  <si>
    <t>049494</t>
  </si>
  <si>
    <t>Adena Local</t>
  </si>
  <si>
    <t>049502</t>
  </si>
  <si>
    <t>Huntington Local</t>
  </si>
  <si>
    <t>049510</t>
  </si>
  <si>
    <t>Paint Valley Local</t>
  </si>
  <si>
    <t>049528</t>
  </si>
  <si>
    <t>049536</t>
  </si>
  <si>
    <t>Union-Scioto Local</t>
  </si>
  <si>
    <t>049544</t>
  </si>
  <si>
    <t>Zane Trace Local</t>
  </si>
  <si>
    <t>049569</t>
  </si>
  <si>
    <t>049577</t>
  </si>
  <si>
    <t>Woodmore Local</t>
  </si>
  <si>
    <t>049593</t>
  </si>
  <si>
    <t>Bloom-Vernon Local</t>
  </si>
  <si>
    <t>049601</t>
  </si>
  <si>
    <t>Clay Local</t>
  </si>
  <si>
    <t>049619</t>
  </si>
  <si>
    <t>Green Local</t>
  </si>
  <si>
    <t>049627</t>
  </si>
  <si>
    <t>Minford Local</t>
  </si>
  <si>
    <t>049635</t>
  </si>
  <si>
    <t>Northwest Local</t>
  </si>
  <si>
    <t>049643</t>
  </si>
  <si>
    <t>Valley Local</t>
  </si>
  <si>
    <t>049650</t>
  </si>
  <si>
    <t>Washington-Nile Local</t>
  </si>
  <si>
    <t>049668</t>
  </si>
  <si>
    <t>Wheelersburg Local</t>
  </si>
  <si>
    <t>049684</t>
  </si>
  <si>
    <t>Seneca East Local</t>
  </si>
  <si>
    <t>049700</t>
  </si>
  <si>
    <t>Hopewell-Loudon Local</t>
  </si>
  <si>
    <t>049718</t>
  </si>
  <si>
    <t>New Riegel Local</t>
  </si>
  <si>
    <t>049726</t>
  </si>
  <si>
    <t>Old Fort Local</t>
  </si>
  <si>
    <t>049759</t>
  </si>
  <si>
    <t>Anna Local</t>
  </si>
  <si>
    <t>049767</t>
  </si>
  <si>
    <t>Botkins Local</t>
  </si>
  <si>
    <t>049775</t>
  </si>
  <si>
    <t>Fairlawn Local</t>
  </si>
  <si>
    <t>049783</t>
  </si>
  <si>
    <t>Fort Loramie Local</t>
  </si>
  <si>
    <t>049791</t>
  </si>
  <si>
    <t>Hardin-Houston Local</t>
  </si>
  <si>
    <t>049809</t>
  </si>
  <si>
    <t>Jackson Center Local</t>
  </si>
  <si>
    <t>049817</t>
  </si>
  <si>
    <t>Russia Local</t>
  </si>
  <si>
    <t>049833</t>
  </si>
  <si>
    <t>Canton Local</t>
  </si>
  <si>
    <t>049841</t>
  </si>
  <si>
    <t>Fairless Local</t>
  </si>
  <si>
    <t>049858</t>
  </si>
  <si>
    <t>Jackson Local</t>
  </si>
  <si>
    <t>049866</t>
  </si>
  <si>
    <t>Lake Local</t>
  </si>
  <si>
    <t>049874</t>
  </si>
  <si>
    <t>Louisville City</t>
  </si>
  <si>
    <t>049882</t>
  </si>
  <si>
    <t>Marlington Local</t>
  </si>
  <si>
    <t>049890</t>
  </si>
  <si>
    <t>Minerva Local</t>
  </si>
  <si>
    <t>049908</t>
  </si>
  <si>
    <t>049916</t>
  </si>
  <si>
    <t>Osnaburg Local</t>
  </si>
  <si>
    <t>049924</t>
  </si>
  <si>
    <t>049932</t>
  </si>
  <si>
    <t>Plain Local</t>
  </si>
  <si>
    <t>049940</t>
  </si>
  <si>
    <t>Sandy Valley Local</t>
  </si>
  <si>
    <t>049957</t>
  </si>
  <si>
    <t>Tuslaw Local</t>
  </si>
  <si>
    <t>049973</t>
  </si>
  <si>
    <t>Woodridge Local</t>
  </si>
  <si>
    <t>049981</t>
  </si>
  <si>
    <t>Copley-Fairlawn City</t>
  </si>
  <si>
    <t>049999</t>
  </si>
  <si>
    <t>Coventry Local</t>
  </si>
  <si>
    <t>050005</t>
  </si>
  <si>
    <t>050013</t>
  </si>
  <si>
    <t>050021</t>
  </si>
  <si>
    <t>Hudson City</t>
  </si>
  <si>
    <t>050039</t>
  </si>
  <si>
    <t>Mogadore Local</t>
  </si>
  <si>
    <t>050047</t>
  </si>
  <si>
    <t>Nordonia Hills City</t>
  </si>
  <si>
    <t>050054</t>
  </si>
  <si>
    <t>Revere Local</t>
  </si>
  <si>
    <t>050062</t>
  </si>
  <si>
    <t>050070</t>
  </si>
  <si>
    <t>Twinsburg City</t>
  </si>
  <si>
    <t>050096</t>
  </si>
  <si>
    <t>Bloomfield-Mespo Local</t>
  </si>
  <si>
    <t>050112</t>
  </si>
  <si>
    <t>Bristol Local</t>
  </si>
  <si>
    <t>050120</t>
  </si>
  <si>
    <t xml:space="preserve">Brookfield Local </t>
  </si>
  <si>
    <t>050138</t>
  </si>
  <si>
    <t>Champion Local</t>
  </si>
  <si>
    <t>050153</t>
  </si>
  <si>
    <t>Mathews Local</t>
  </si>
  <si>
    <t>050161</t>
  </si>
  <si>
    <t>Howland Local</t>
  </si>
  <si>
    <t>050179</t>
  </si>
  <si>
    <t>Joseph Badger Local</t>
  </si>
  <si>
    <t>050187</t>
  </si>
  <si>
    <t>Lakeview Local</t>
  </si>
  <si>
    <t>050195</t>
  </si>
  <si>
    <t>Liberty Local</t>
  </si>
  <si>
    <t>050203</t>
  </si>
  <si>
    <t>Lordstown Local</t>
  </si>
  <si>
    <t>050211</t>
  </si>
  <si>
    <t>Maplewood Local</t>
  </si>
  <si>
    <t>050229</t>
  </si>
  <si>
    <t>McDonald Local</t>
  </si>
  <si>
    <t>050237</t>
  </si>
  <si>
    <t>Southington Local</t>
  </si>
  <si>
    <t>050245</t>
  </si>
  <si>
    <t>LaBrae Local</t>
  </si>
  <si>
    <t>050252</t>
  </si>
  <si>
    <t>Weathersfield Local</t>
  </si>
  <si>
    <t>050278</t>
  </si>
  <si>
    <t>Garaway Local</t>
  </si>
  <si>
    <t>050286</t>
  </si>
  <si>
    <t>Indian Valley Local</t>
  </si>
  <si>
    <t>050294</t>
  </si>
  <si>
    <t>Strasburg-Franklin Local</t>
  </si>
  <si>
    <t>050302</t>
  </si>
  <si>
    <t>Tuscarawas Valley Local</t>
  </si>
  <si>
    <t>050328</t>
  </si>
  <si>
    <t>Fairbanks Local</t>
  </si>
  <si>
    <t>050336</t>
  </si>
  <si>
    <t>North Union Local School District</t>
  </si>
  <si>
    <t>050351</t>
  </si>
  <si>
    <t>050369</t>
  </si>
  <si>
    <t>Lincolnview Local</t>
  </si>
  <si>
    <t>050393</t>
  </si>
  <si>
    <t>Vinton County Local</t>
  </si>
  <si>
    <t>050419</t>
  </si>
  <si>
    <t>Carlisle Local</t>
  </si>
  <si>
    <t>050427</t>
  </si>
  <si>
    <t>Springboro Community City</t>
  </si>
  <si>
    <t>050435</t>
  </si>
  <si>
    <t>Kings Local</t>
  </si>
  <si>
    <t>050443</t>
  </si>
  <si>
    <t>Little Miami Local</t>
  </si>
  <si>
    <t>050450</t>
  </si>
  <si>
    <t>Mason City</t>
  </si>
  <si>
    <t>050468</t>
  </si>
  <si>
    <t>Wayne Local</t>
  </si>
  <si>
    <t>050484</t>
  </si>
  <si>
    <t>Fort Frye Local</t>
  </si>
  <si>
    <t>050492</t>
  </si>
  <si>
    <t>Frontier Local</t>
  </si>
  <si>
    <t>050500</t>
  </si>
  <si>
    <t>Warren Local</t>
  </si>
  <si>
    <t>050518</t>
  </si>
  <si>
    <t>Wolf Creek Local</t>
  </si>
  <si>
    <t>050534</t>
  </si>
  <si>
    <t>Chippewa Local</t>
  </si>
  <si>
    <t>050542</t>
  </si>
  <si>
    <t>Dalton Local</t>
  </si>
  <si>
    <t>050559</t>
  </si>
  <si>
    <t>050567</t>
  </si>
  <si>
    <t>Norwayne Local</t>
  </si>
  <si>
    <t>050575</t>
  </si>
  <si>
    <t>050583</t>
  </si>
  <si>
    <t>Waynedale Local</t>
  </si>
  <si>
    <t>050591</t>
  </si>
  <si>
    <t>Triway Local</t>
  </si>
  <si>
    <t>050617</t>
  </si>
  <si>
    <t>Edgerton Local</t>
  </si>
  <si>
    <t>050625</t>
  </si>
  <si>
    <t>Edon Northwest Local</t>
  </si>
  <si>
    <t>050633</t>
  </si>
  <si>
    <t>Millcreek-West Unity Local</t>
  </si>
  <si>
    <t>050641</t>
  </si>
  <si>
    <t>North Central Local</t>
  </si>
  <si>
    <t>050658</t>
  </si>
  <si>
    <t>Stryker Local</t>
  </si>
  <si>
    <t>050674</t>
  </si>
  <si>
    <t>Eastwood Local</t>
  </si>
  <si>
    <t>050682</t>
  </si>
  <si>
    <t>Elmwood Local</t>
  </si>
  <si>
    <t>050690</t>
  </si>
  <si>
    <t>050708</t>
  </si>
  <si>
    <t>North Baltimore Local</t>
  </si>
  <si>
    <t>050716</t>
  </si>
  <si>
    <t>Northwood Local Schools</t>
  </si>
  <si>
    <t>050724</t>
  </si>
  <si>
    <t>Otsego Local</t>
  </si>
  <si>
    <t>050740</t>
  </si>
  <si>
    <t>Mohawk Local</t>
  </si>
  <si>
    <t>061903</t>
  </si>
  <si>
    <t>Adams County Ohio Valley Local</t>
  </si>
  <si>
    <t>065680</t>
  </si>
  <si>
    <t>Gallia County Local</t>
  </si>
  <si>
    <t>069682</t>
  </si>
  <si>
    <t>East Guernsey Local</t>
  </si>
  <si>
    <t>091397</t>
  </si>
  <si>
    <t>Tri-County North Local</t>
  </si>
  <si>
    <t>139303</t>
  </si>
  <si>
    <t>Monroe Local</t>
  </si>
  <si>
    <t>IRN</t>
  </si>
  <si>
    <t>INCORRECT PER CAPITA</t>
  </si>
  <si>
    <t>CORRECTED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</si>
</sst>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2" applyFont="1"/>
    <xf numFmtId="44" fontId="0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FC4956-0BBF-4009-A968-F22EA3A49357}" name="Table1" displayName="Table1" ref="A1:G609" totalsRowShown="0">
  <autoFilter ref="A1:G609" xr:uid="{A1FC4956-0BBF-4009-A968-F22EA3A49357}"/>
  <tableColumns count="7">
    <tableColumn id="1" xr3:uid="{B0977930-191C-459D-8744-28866A40F2A2}" name="IRN"/>
    <tableColumn id="6" xr3:uid="{28222C0A-40A8-4F24-8A0C-7CF3A58D89A3}" name="ENTITY NAME"/>
    <tableColumn id="7" xr3:uid="{D2EEE0FC-4754-4B80-8774-8B423D8F3D7A}" name="ENTITY TYPE"/>
    <tableColumn id="2" xr3:uid="{6E11AD36-8226-4EB8-AF01-376422B5D50C}" name="INCORRECT PER CAPITA" dataCellStyle="Currency"/>
    <tableColumn id="3" xr3:uid="{537EF6DD-18CB-4CE9-AB52-02E90025DFE0}" name="CORRECTED PER CAPITA" dataCellStyle="Currency"/>
    <tableColumn id="4" xr3:uid="{4B135095-337E-4AFC-B08E-13612953AEE3}" name="DIFFERENCE" dataCellStyle="Currency"/>
    <tableColumn id="5" xr3:uid="{886A2E55-C502-4380-954A-6435BA751F0F}" name="% DIFFERENCE" dataDxfId="0" dataCellStyle="Percent">
      <calculatedColumnFormula>Table1[[#This Row],[DIFFERENCE]]/Table1[[#This Row],[INCORRECT PER CAPITA]]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57A3-4C1C-4AD6-B7BD-E9778B975398}">
  <dimension ref="A1:G609"/>
  <sheetViews>
    <sheetView tabSelected="1" workbookViewId="0">
      <selection activeCell="F7" sqref="F7"/>
    </sheetView>
  </sheetViews>
  <sheetFormatPr defaultRowHeight="14.5" x14ac:dyDescent="0.35"/>
  <cols>
    <col min="1" max="1" width="6.81640625" bestFit="1" customWidth="1"/>
    <col min="2" max="2" width="35.36328125" bestFit="1" customWidth="1"/>
    <col min="3" max="3" width="13.26953125" bestFit="1" customWidth="1"/>
    <col min="4" max="4" width="24.54296875" style="2" bestFit="1" customWidth="1"/>
    <col min="5" max="5" width="25" style="2" bestFit="1" customWidth="1"/>
    <col min="6" max="6" width="14.90625" style="2" bestFit="1" customWidth="1"/>
    <col min="7" max="7" width="15.6328125" bestFit="1" customWidth="1"/>
  </cols>
  <sheetData>
    <row r="1" spans="1:7" x14ac:dyDescent="0.35">
      <c r="A1" t="s">
        <v>1197</v>
      </c>
      <c r="B1" t="s">
        <v>0</v>
      </c>
      <c r="C1" t="s">
        <v>1</v>
      </c>
      <c r="D1" s="2" t="s">
        <v>1198</v>
      </c>
      <c r="E1" s="2" t="s">
        <v>1199</v>
      </c>
      <c r="F1" s="2" t="s">
        <v>2</v>
      </c>
      <c r="G1" t="s">
        <v>3</v>
      </c>
    </row>
    <row r="2" spans="1:7" x14ac:dyDescent="0.35">
      <c r="A2" t="s">
        <v>4</v>
      </c>
      <c r="B2" t="s">
        <v>5</v>
      </c>
      <c r="C2" t="s">
        <v>6</v>
      </c>
      <c r="D2" s="2">
        <v>20705.088661644691</v>
      </c>
      <c r="E2" s="2">
        <v>19917.44008707914</v>
      </c>
      <c r="F2" s="2">
        <v>-787.64857456555183</v>
      </c>
      <c r="G2" s="1">
        <f>Table1[[#This Row],[DIFFERENCE]]/Table1[[#This Row],[INCORRECT PER CAPITA]]</f>
        <v>-3.8041304117892416E-2</v>
      </c>
    </row>
    <row r="3" spans="1:7" x14ac:dyDescent="0.35">
      <c r="A3" t="s">
        <v>7</v>
      </c>
      <c r="B3" t="s">
        <v>8</v>
      </c>
      <c r="C3" t="s">
        <v>6</v>
      </c>
      <c r="D3" s="2">
        <v>25387.606146580045</v>
      </c>
      <c r="E3" s="2">
        <v>22756.993193005434</v>
      </c>
      <c r="F3" s="2">
        <v>-2630.6129535746113</v>
      </c>
      <c r="G3" s="1">
        <f>Table1[[#This Row],[DIFFERENCE]]/Table1[[#This Row],[INCORRECT PER CAPITA]]</f>
        <v>-0.10361799920741957</v>
      </c>
    </row>
    <row r="4" spans="1:7" x14ac:dyDescent="0.35">
      <c r="A4" t="s">
        <v>9</v>
      </c>
      <c r="B4" t="s">
        <v>10</v>
      </c>
      <c r="C4" t="s">
        <v>6</v>
      </c>
      <c r="D4" s="2">
        <v>21094.491740910125</v>
      </c>
      <c r="E4" s="2">
        <v>19512.132023198959</v>
      </c>
      <c r="F4" s="2">
        <v>-1582.359717711166</v>
      </c>
      <c r="G4" s="1">
        <f>Table1[[#This Row],[DIFFERENCE]]/Table1[[#This Row],[INCORRECT PER CAPITA]]</f>
        <v>-7.5012934046776655E-2</v>
      </c>
    </row>
    <row r="5" spans="1:7" x14ac:dyDescent="0.35">
      <c r="A5" t="s">
        <v>11</v>
      </c>
      <c r="B5" t="s">
        <v>12</v>
      </c>
      <c r="C5" t="s">
        <v>6</v>
      </c>
      <c r="D5" s="2">
        <v>20599.020898421564</v>
      </c>
      <c r="E5" s="2">
        <v>17304.422824717654</v>
      </c>
      <c r="F5" s="2">
        <v>-3294.5980737039099</v>
      </c>
      <c r="G5" s="1">
        <f>Table1[[#This Row],[DIFFERENCE]]/Table1[[#This Row],[INCORRECT PER CAPITA]]</f>
        <v>-0.15993954712460942</v>
      </c>
    </row>
    <row r="6" spans="1:7" x14ac:dyDescent="0.35">
      <c r="A6" t="s">
        <v>13</v>
      </c>
      <c r="B6" t="s">
        <v>14</v>
      </c>
      <c r="C6" t="s">
        <v>6</v>
      </c>
      <c r="D6" s="2">
        <v>22043.397043748075</v>
      </c>
      <c r="E6" s="2">
        <v>15694.820630516126</v>
      </c>
      <c r="F6" s="2">
        <v>-6348.5764132319491</v>
      </c>
      <c r="G6" s="1">
        <f>Table1[[#This Row],[DIFFERENCE]]/Table1[[#This Row],[INCORRECT PER CAPITA]]</f>
        <v>-0.28800354140663298</v>
      </c>
    </row>
    <row r="7" spans="1:7" x14ac:dyDescent="0.35">
      <c r="A7" t="s">
        <v>15</v>
      </c>
      <c r="B7" t="s">
        <v>16</v>
      </c>
      <c r="C7" t="s">
        <v>6</v>
      </c>
      <c r="D7" s="2">
        <v>26226.556710067653</v>
      </c>
      <c r="E7" s="2">
        <v>18985.821835624967</v>
      </c>
      <c r="F7" s="2">
        <v>-7240.7348744426854</v>
      </c>
      <c r="G7" s="1">
        <f>Table1[[#This Row],[DIFFERENCE]]/Table1[[#This Row],[INCORRECT PER CAPITA]]</f>
        <v>-0.27608408356798003</v>
      </c>
    </row>
    <row r="8" spans="1:7" x14ac:dyDescent="0.35">
      <c r="A8" t="s">
        <v>17</v>
      </c>
      <c r="B8" t="s">
        <v>18</v>
      </c>
      <c r="C8" t="s">
        <v>6</v>
      </c>
      <c r="D8" s="2">
        <v>25509.425337860608</v>
      </c>
      <c r="E8" s="2">
        <v>20878.18630809043</v>
      </c>
      <c r="F8" s="2">
        <v>-4631.2390297701786</v>
      </c>
      <c r="G8" s="1">
        <f>Table1[[#This Row],[DIFFERENCE]]/Table1[[#This Row],[INCORRECT PER CAPITA]]</f>
        <v>-0.18155011210294028</v>
      </c>
    </row>
    <row r="9" spans="1:7" x14ac:dyDescent="0.35">
      <c r="A9" t="s">
        <v>19</v>
      </c>
      <c r="B9" t="s">
        <v>20</v>
      </c>
      <c r="C9" t="s">
        <v>6</v>
      </c>
      <c r="D9" s="2">
        <v>25500.633437884288</v>
      </c>
      <c r="E9" s="2">
        <v>24608.361710348261</v>
      </c>
      <c r="F9" s="2">
        <v>-892.27172753602645</v>
      </c>
      <c r="G9" s="1">
        <f>Table1[[#This Row],[DIFFERENCE]]/Table1[[#This Row],[INCORRECT PER CAPITA]]</f>
        <v>-3.4990178958082215E-2</v>
      </c>
    </row>
    <row r="10" spans="1:7" x14ac:dyDescent="0.35">
      <c r="A10" t="s">
        <v>21</v>
      </c>
      <c r="B10" t="s">
        <v>22</v>
      </c>
      <c r="C10" t="s">
        <v>6</v>
      </c>
      <c r="D10" s="2">
        <v>40282.924373097412</v>
      </c>
      <c r="E10" s="2">
        <v>33102.482211239716</v>
      </c>
      <c r="F10" s="2">
        <v>-7180.4421618576962</v>
      </c>
      <c r="G10" s="1">
        <f>Table1[[#This Row],[DIFFERENCE]]/Table1[[#This Row],[INCORRECT PER CAPITA]]</f>
        <v>-0.17825027039628458</v>
      </c>
    </row>
    <row r="11" spans="1:7" x14ac:dyDescent="0.35">
      <c r="A11" t="s">
        <v>23</v>
      </c>
      <c r="B11" t="s">
        <v>24</v>
      </c>
      <c r="C11" t="s">
        <v>6</v>
      </c>
      <c r="D11" s="2">
        <v>26485.985445144379</v>
      </c>
      <c r="E11" s="2">
        <v>22935.018954248037</v>
      </c>
      <c r="F11" s="2">
        <v>-3550.9664908963423</v>
      </c>
      <c r="G11" s="1">
        <f>Table1[[#This Row],[DIFFERENCE]]/Table1[[#This Row],[INCORRECT PER CAPITA]]</f>
        <v>-0.13406963838482866</v>
      </c>
    </row>
    <row r="12" spans="1:7" x14ac:dyDescent="0.35">
      <c r="A12" t="s">
        <v>25</v>
      </c>
      <c r="B12" t="s">
        <v>26</v>
      </c>
      <c r="C12" t="s">
        <v>6</v>
      </c>
      <c r="D12" s="2">
        <v>19483.44784030029</v>
      </c>
      <c r="E12" s="2">
        <v>13431.072088919371</v>
      </c>
      <c r="F12" s="2">
        <v>-6052.3757513809196</v>
      </c>
      <c r="G12" s="1">
        <f>Table1[[#This Row],[DIFFERENCE]]/Table1[[#This Row],[INCORRECT PER CAPITA]]</f>
        <v>-0.31064192544309122</v>
      </c>
    </row>
    <row r="13" spans="1:7" x14ac:dyDescent="0.35">
      <c r="A13" t="s">
        <v>27</v>
      </c>
      <c r="B13" t="s">
        <v>28</v>
      </c>
      <c r="C13" t="s">
        <v>6</v>
      </c>
      <c r="D13" s="2">
        <v>19969.044477359599</v>
      </c>
      <c r="E13" s="2">
        <v>15937.625865846047</v>
      </c>
      <c r="F13" s="2">
        <v>-4031.4186115135526</v>
      </c>
      <c r="G13" s="1">
        <f>Table1[[#This Row],[DIFFERENCE]]/Table1[[#This Row],[INCORRECT PER CAPITA]]</f>
        <v>-0.20188340088501849</v>
      </c>
    </row>
    <row r="14" spans="1:7" x14ac:dyDescent="0.35">
      <c r="A14" t="s">
        <v>29</v>
      </c>
      <c r="B14" t="s">
        <v>30</v>
      </c>
      <c r="C14" t="s">
        <v>6</v>
      </c>
      <c r="D14" s="2">
        <v>19367.137536737631</v>
      </c>
      <c r="E14" s="2">
        <v>18454.53133182387</v>
      </c>
      <c r="F14" s="2">
        <v>-912.60620491376176</v>
      </c>
      <c r="G14" s="1">
        <f>Table1[[#This Row],[DIFFERENCE]]/Table1[[#This Row],[INCORRECT PER CAPITA]]</f>
        <v>-4.7121377807259023E-2</v>
      </c>
    </row>
    <row r="15" spans="1:7" x14ac:dyDescent="0.35">
      <c r="A15" t="s">
        <v>31</v>
      </c>
      <c r="B15" t="s">
        <v>32</v>
      </c>
      <c r="C15" t="s">
        <v>6</v>
      </c>
      <c r="D15" s="2">
        <v>16941.140778978595</v>
      </c>
      <c r="E15" s="2">
        <v>16297.288176851536</v>
      </c>
      <c r="F15" s="2">
        <v>-643.85260212705907</v>
      </c>
      <c r="G15" s="1">
        <f>Table1[[#This Row],[DIFFERENCE]]/Table1[[#This Row],[INCORRECT PER CAPITA]]</f>
        <v>-3.8005268389362731E-2</v>
      </c>
    </row>
    <row r="16" spans="1:7" x14ac:dyDescent="0.35">
      <c r="A16" t="s">
        <v>33</v>
      </c>
      <c r="B16" t="s">
        <v>34</v>
      </c>
      <c r="C16" t="s">
        <v>6</v>
      </c>
      <c r="D16" s="2">
        <v>47825.470663759166</v>
      </c>
      <c r="E16" s="2">
        <v>22227.611681908478</v>
      </c>
      <c r="F16" s="2">
        <v>-25597.858981850688</v>
      </c>
      <c r="G16" s="1">
        <f>Table1[[#This Row],[DIFFERENCE]]/Table1[[#This Row],[INCORRECT PER CAPITA]]</f>
        <v>-0.53523485763095779</v>
      </c>
    </row>
    <row r="17" spans="1:7" x14ac:dyDescent="0.35">
      <c r="A17" t="s">
        <v>35</v>
      </c>
      <c r="B17" t="s">
        <v>36</v>
      </c>
      <c r="C17" t="s">
        <v>6</v>
      </c>
      <c r="D17" s="2">
        <v>29895.947009983385</v>
      </c>
      <c r="E17" s="2">
        <v>26208.118943767593</v>
      </c>
      <c r="F17" s="2">
        <v>-3687.8280662157922</v>
      </c>
      <c r="G17" s="1">
        <f>Table1[[#This Row],[DIFFERENCE]]/Table1[[#This Row],[INCORRECT PER CAPITA]]</f>
        <v>-0.1233554523288487</v>
      </c>
    </row>
    <row r="18" spans="1:7" x14ac:dyDescent="0.35">
      <c r="A18" t="s">
        <v>37</v>
      </c>
      <c r="B18" t="s">
        <v>38</v>
      </c>
      <c r="C18" t="s">
        <v>6</v>
      </c>
      <c r="D18" s="2">
        <v>26211.113909358693</v>
      </c>
      <c r="E18" s="2">
        <v>20932.80863311022</v>
      </c>
      <c r="F18" s="2">
        <v>-5278.3052762484731</v>
      </c>
      <c r="G18" s="1">
        <f>Table1[[#This Row],[DIFFERENCE]]/Table1[[#This Row],[INCORRECT PER CAPITA]]</f>
        <v>-0.20137661049055419</v>
      </c>
    </row>
    <row r="19" spans="1:7" x14ac:dyDescent="0.35">
      <c r="A19" t="s">
        <v>39</v>
      </c>
      <c r="B19" t="s">
        <v>40</v>
      </c>
      <c r="C19" t="s">
        <v>6</v>
      </c>
      <c r="D19" s="2">
        <v>24192.976680188181</v>
      </c>
      <c r="E19" s="2">
        <v>23243.800606186047</v>
      </c>
      <c r="F19" s="2">
        <v>-949.17607400213456</v>
      </c>
      <c r="G19" s="1">
        <f>Table1[[#This Row],[DIFFERENCE]]/Table1[[#This Row],[INCORRECT PER CAPITA]]</f>
        <v>-3.923353816892744E-2</v>
      </c>
    </row>
    <row r="20" spans="1:7" x14ac:dyDescent="0.35">
      <c r="A20" t="s">
        <v>41</v>
      </c>
      <c r="B20" t="s">
        <v>42</v>
      </c>
      <c r="C20" t="s">
        <v>6</v>
      </c>
      <c r="D20" s="2">
        <v>28169.787001522629</v>
      </c>
      <c r="E20" s="2">
        <v>26678.017923401399</v>
      </c>
      <c r="F20" s="2">
        <v>-1491.7690781212295</v>
      </c>
      <c r="G20" s="1">
        <f>Table1[[#This Row],[DIFFERENCE]]/Table1[[#This Row],[INCORRECT PER CAPITA]]</f>
        <v>-5.2956349227652896E-2</v>
      </c>
    </row>
    <row r="21" spans="1:7" x14ac:dyDescent="0.35">
      <c r="A21" t="s">
        <v>43</v>
      </c>
      <c r="B21" t="s">
        <v>44</v>
      </c>
      <c r="C21" t="s">
        <v>6</v>
      </c>
      <c r="D21" s="2">
        <v>22363.841220905502</v>
      </c>
      <c r="E21" s="2">
        <v>21046.726831105894</v>
      </c>
      <c r="F21" s="2">
        <v>-1317.114389799608</v>
      </c>
      <c r="G21" s="1">
        <f>Table1[[#This Row],[DIFFERENCE]]/Table1[[#This Row],[INCORRECT PER CAPITA]]</f>
        <v>-5.8894819400183464E-2</v>
      </c>
    </row>
    <row r="22" spans="1:7" x14ac:dyDescent="0.35">
      <c r="A22" t="s">
        <v>45</v>
      </c>
      <c r="B22" t="s">
        <v>46</v>
      </c>
      <c r="C22" t="s">
        <v>6</v>
      </c>
      <c r="D22" s="2">
        <v>18150.116396751484</v>
      </c>
      <c r="E22" s="2">
        <v>16912.444462068346</v>
      </c>
      <c r="F22" s="2">
        <v>-1237.6719346831378</v>
      </c>
      <c r="G22" s="1">
        <f>Table1[[#This Row],[DIFFERENCE]]/Table1[[#This Row],[INCORRECT PER CAPITA]]</f>
        <v>-6.8190853856158015E-2</v>
      </c>
    </row>
    <row r="23" spans="1:7" x14ac:dyDescent="0.35">
      <c r="A23" t="s">
        <v>47</v>
      </c>
      <c r="B23" t="s">
        <v>48</v>
      </c>
      <c r="C23" t="s">
        <v>6</v>
      </c>
      <c r="D23" s="2">
        <v>25092.970361866042</v>
      </c>
      <c r="E23" s="2">
        <v>21103.663226266399</v>
      </c>
      <c r="F23" s="2">
        <v>-3989.3071355996435</v>
      </c>
      <c r="G23" s="1">
        <f>Table1[[#This Row],[DIFFERENCE]]/Table1[[#This Row],[INCORRECT PER CAPITA]]</f>
        <v>-0.15898106434072151</v>
      </c>
    </row>
    <row r="24" spans="1:7" x14ac:dyDescent="0.35">
      <c r="A24" t="s">
        <v>49</v>
      </c>
      <c r="B24" t="s">
        <v>50</v>
      </c>
      <c r="C24" t="s">
        <v>6</v>
      </c>
      <c r="D24" s="2">
        <v>20923.162717798979</v>
      </c>
      <c r="E24" s="2">
        <v>17486.249438437939</v>
      </c>
      <c r="F24" s="2">
        <v>-3436.9132793610406</v>
      </c>
      <c r="G24" s="1">
        <f>Table1[[#This Row],[DIFFERENCE]]/Table1[[#This Row],[INCORRECT PER CAPITA]]</f>
        <v>-0.16426356405656192</v>
      </c>
    </row>
    <row r="25" spans="1:7" x14ac:dyDescent="0.35">
      <c r="A25" t="s">
        <v>51</v>
      </c>
      <c r="B25" t="s">
        <v>52</v>
      </c>
      <c r="C25" t="s">
        <v>6</v>
      </c>
      <c r="D25" s="2">
        <v>25310.099610684432</v>
      </c>
      <c r="E25" s="2">
        <v>23007.483865880065</v>
      </c>
      <c r="F25" s="2">
        <v>-2302.6157448043668</v>
      </c>
      <c r="G25" s="1">
        <f>Table1[[#This Row],[DIFFERENCE]]/Table1[[#This Row],[INCORRECT PER CAPITA]]</f>
        <v>-9.0976162884492881E-2</v>
      </c>
    </row>
    <row r="26" spans="1:7" x14ac:dyDescent="0.35">
      <c r="A26" t="s">
        <v>53</v>
      </c>
      <c r="B26" t="s">
        <v>54</v>
      </c>
      <c r="C26" t="s">
        <v>6</v>
      </c>
      <c r="D26" s="2">
        <v>24453.407860448537</v>
      </c>
      <c r="E26" s="2">
        <v>23042.134011965711</v>
      </c>
      <c r="F26" s="2">
        <v>-1411.273848482826</v>
      </c>
      <c r="G26" s="1">
        <f>Table1[[#This Row],[DIFFERENCE]]/Table1[[#This Row],[INCORRECT PER CAPITA]]</f>
        <v>-5.7712767747412845E-2</v>
      </c>
    </row>
    <row r="27" spans="1:7" x14ac:dyDescent="0.35">
      <c r="A27" t="s">
        <v>55</v>
      </c>
      <c r="B27" t="s">
        <v>56</v>
      </c>
      <c r="C27" t="s">
        <v>6</v>
      </c>
      <c r="D27" s="2">
        <v>18646.801744937547</v>
      </c>
      <c r="E27" s="2">
        <v>16410.082056297048</v>
      </c>
      <c r="F27" s="2">
        <v>-2236.7196886405</v>
      </c>
      <c r="G27" s="1">
        <f>Table1[[#This Row],[DIFFERENCE]]/Table1[[#This Row],[INCORRECT PER CAPITA]]</f>
        <v>-0.1199519209372058</v>
      </c>
    </row>
    <row r="28" spans="1:7" x14ac:dyDescent="0.35">
      <c r="A28" t="s">
        <v>57</v>
      </c>
      <c r="B28" t="s">
        <v>58</v>
      </c>
      <c r="C28" t="s">
        <v>6</v>
      </c>
      <c r="D28" s="2">
        <v>24034.969380985556</v>
      </c>
      <c r="E28" s="2">
        <v>19254.388756246924</v>
      </c>
      <c r="F28" s="2">
        <v>-4780.5806247386317</v>
      </c>
      <c r="G28" s="1">
        <f>Table1[[#This Row],[DIFFERENCE]]/Table1[[#This Row],[INCORRECT PER CAPITA]]</f>
        <v>-0.19890104909060649</v>
      </c>
    </row>
    <row r="29" spans="1:7" x14ac:dyDescent="0.35">
      <c r="A29" t="s">
        <v>59</v>
      </c>
      <c r="B29" t="s">
        <v>60</v>
      </c>
      <c r="C29" t="s">
        <v>6</v>
      </c>
      <c r="D29" s="2">
        <v>18492.787195967583</v>
      </c>
      <c r="E29" s="2">
        <v>15565.756348641673</v>
      </c>
      <c r="F29" s="2">
        <v>-2927.0308473259101</v>
      </c>
      <c r="G29" s="1">
        <f>Table1[[#This Row],[DIFFERENCE]]/Table1[[#This Row],[INCORRECT PER CAPITA]]</f>
        <v>-0.1582795938929184</v>
      </c>
    </row>
    <row r="30" spans="1:7" x14ac:dyDescent="0.35">
      <c r="A30" t="s">
        <v>61</v>
      </c>
      <c r="B30" t="s">
        <v>62</v>
      </c>
      <c r="C30" t="s">
        <v>6</v>
      </c>
      <c r="D30" s="2">
        <v>26698.652435642562</v>
      </c>
      <c r="E30" s="2">
        <v>21286.596799371553</v>
      </c>
      <c r="F30" s="2">
        <v>-5412.0556362710086</v>
      </c>
      <c r="G30" s="1">
        <f>Table1[[#This Row],[DIFFERENCE]]/Table1[[#This Row],[INCORRECT PER CAPITA]]</f>
        <v>-0.20270894380594065</v>
      </c>
    </row>
    <row r="31" spans="1:7" x14ac:dyDescent="0.35">
      <c r="A31" t="s">
        <v>63</v>
      </c>
      <c r="B31" t="s">
        <v>64</v>
      </c>
      <c r="C31" t="s">
        <v>6</v>
      </c>
      <c r="D31" s="2">
        <v>19956.122667858348</v>
      </c>
      <c r="E31" s="2">
        <v>16979.537335803212</v>
      </c>
      <c r="F31" s="2">
        <v>-2976.585332055136</v>
      </c>
      <c r="G31" s="1">
        <f>Table1[[#This Row],[DIFFERENCE]]/Table1[[#This Row],[INCORRECT PER CAPITA]]</f>
        <v>-0.14915649605868941</v>
      </c>
    </row>
    <row r="32" spans="1:7" x14ac:dyDescent="0.35">
      <c r="A32" t="s">
        <v>65</v>
      </c>
      <c r="B32" t="s">
        <v>66</v>
      </c>
      <c r="C32" t="s">
        <v>6</v>
      </c>
      <c r="D32" s="2">
        <v>20300.257082069937</v>
      </c>
      <c r="E32" s="2">
        <v>19337.556081276005</v>
      </c>
      <c r="F32" s="2">
        <v>-962.7010007939316</v>
      </c>
      <c r="G32" s="1">
        <f>Table1[[#This Row],[DIFFERENCE]]/Table1[[#This Row],[INCORRECT PER CAPITA]]</f>
        <v>-4.7423094047623203E-2</v>
      </c>
    </row>
    <row r="33" spans="1:7" x14ac:dyDescent="0.35">
      <c r="A33" t="s">
        <v>67</v>
      </c>
      <c r="B33" t="s">
        <v>68</v>
      </c>
      <c r="C33" t="s">
        <v>6</v>
      </c>
      <c r="D33" s="2">
        <v>31456.196319739709</v>
      </c>
      <c r="E33" s="2">
        <v>25291.599868823687</v>
      </c>
      <c r="F33" s="2">
        <v>-6164.5964509160221</v>
      </c>
      <c r="G33" s="1">
        <f>Table1[[#This Row],[DIFFERENCE]]/Table1[[#This Row],[INCORRECT PER CAPITA]]</f>
        <v>-0.19597399470219967</v>
      </c>
    </row>
    <row r="34" spans="1:7" x14ac:dyDescent="0.35">
      <c r="A34" t="s">
        <v>69</v>
      </c>
      <c r="B34" t="s">
        <v>70</v>
      </c>
      <c r="C34" t="s">
        <v>6</v>
      </c>
      <c r="D34" s="2">
        <v>36012.789619691161</v>
      </c>
      <c r="E34" s="2">
        <v>29921.443332675593</v>
      </c>
      <c r="F34" s="2">
        <v>-6091.3462870155672</v>
      </c>
      <c r="G34" s="1">
        <f>Table1[[#This Row],[DIFFERENCE]]/Table1[[#This Row],[INCORRECT PER CAPITA]]</f>
        <v>-0.16914397222049485</v>
      </c>
    </row>
    <row r="35" spans="1:7" x14ac:dyDescent="0.35">
      <c r="A35" t="s">
        <v>71</v>
      </c>
      <c r="B35" t="s">
        <v>72</v>
      </c>
      <c r="C35" t="s">
        <v>6</v>
      </c>
      <c r="D35" s="2">
        <v>36803.229348797977</v>
      </c>
      <c r="E35" s="2">
        <v>25854.420664384175</v>
      </c>
      <c r="F35" s="2">
        <v>-10948.808684413802</v>
      </c>
      <c r="G35" s="1">
        <f>Table1[[#This Row],[DIFFERENCE]]/Table1[[#This Row],[INCORRECT PER CAPITA]]</f>
        <v>-0.29749586865456412</v>
      </c>
    </row>
    <row r="36" spans="1:7" x14ac:dyDescent="0.35">
      <c r="A36" t="s">
        <v>73</v>
      </c>
      <c r="B36" t="s">
        <v>74</v>
      </c>
      <c r="C36" t="s">
        <v>6</v>
      </c>
      <c r="D36" s="2">
        <v>17455.845790752443</v>
      </c>
      <c r="E36" s="2">
        <v>16440.518120321438</v>
      </c>
      <c r="F36" s="2">
        <v>-1015.3276704310047</v>
      </c>
      <c r="G36" s="1">
        <f>Table1[[#This Row],[DIFFERENCE]]/Table1[[#This Row],[INCORRECT PER CAPITA]]</f>
        <v>-5.816548121483138E-2</v>
      </c>
    </row>
    <row r="37" spans="1:7" x14ac:dyDescent="0.35">
      <c r="A37" t="s">
        <v>75</v>
      </c>
      <c r="B37" t="s">
        <v>76</v>
      </c>
      <c r="C37" t="s">
        <v>6</v>
      </c>
      <c r="D37" s="2">
        <v>22495.907753962209</v>
      </c>
      <c r="E37" s="2">
        <v>18357.593986439493</v>
      </c>
      <c r="F37" s="2">
        <v>-4138.3137675227154</v>
      </c>
      <c r="G37" s="1">
        <f>Table1[[#This Row],[DIFFERENCE]]/Table1[[#This Row],[INCORRECT PER CAPITA]]</f>
        <v>-0.18395851426772647</v>
      </c>
    </row>
    <row r="38" spans="1:7" x14ac:dyDescent="0.35">
      <c r="A38" t="s">
        <v>77</v>
      </c>
      <c r="B38" t="s">
        <v>78</v>
      </c>
      <c r="C38" t="s">
        <v>6</v>
      </c>
      <c r="D38" s="2">
        <v>23460.708961810928</v>
      </c>
      <c r="E38" s="2">
        <v>20713.97138433866</v>
      </c>
      <c r="F38" s="2">
        <v>-2746.7375774722677</v>
      </c>
      <c r="G38" s="1">
        <f>Table1[[#This Row],[DIFFERENCE]]/Table1[[#This Row],[INCORRECT PER CAPITA]]</f>
        <v>-0.1170782000639186</v>
      </c>
    </row>
    <row r="39" spans="1:7" x14ac:dyDescent="0.35">
      <c r="A39" t="s">
        <v>79</v>
      </c>
      <c r="B39" t="s">
        <v>80</v>
      </c>
      <c r="C39" t="s">
        <v>6</v>
      </c>
      <c r="D39" s="2">
        <v>27134.837896785386</v>
      </c>
      <c r="E39" s="2">
        <v>20530.415536066754</v>
      </c>
      <c r="F39" s="2">
        <v>-6604.4223607186323</v>
      </c>
      <c r="G39" s="1">
        <f>Table1[[#This Row],[DIFFERENCE]]/Table1[[#This Row],[INCORRECT PER CAPITA]]</f>
        <v>-0.24339273320298868</v>
      </c>
    </row>
    <row r="40" spans="1:7" x14ac:dyDescent="0.35">
      <c r="A40" t="s">
        <v>81</v>
      </c>
      <c r="B40" t="s">
        <v>82</v>
      </c>
      <c r="C40" t="s">
        <v>6</v>
      </c>
      <c r="D40" s="2">
        <v>26309.947518954192</v>
      </c>
      <c r="E40" s="2">
        <v>25108.494586156099</v>
      </c>
      <c r="F40" s="2">
        <v>-1201.4529327980927</v>
      </c>
      <c r="G40" s="1">
        <f>Table1[[#This Row],[DIFFERENCE]]/Table1[[#This Row],[INCORRECT PER CAPITA]]</f>
        <v>-4.5665348892564031E-2</v>
      </c>
    </row>
    <row r="41" spans="1:7" x14ac:dyDescent="0.35">
      <c r="A41" t="s">
        <v>83</v>
      </c>
      <c r="B41" t="s">
        <v>84</v>
      </c>
      <c r="C41" t="s">
        <v>6</v>
      </c>
      <c r="D41" s="2">
        <v>18347.723623641083</v>
      </c>
      <c r="E41" s="2">
        <v>17433.843020496301</v>
      </c>
      <c r="F41" s="2">
        <v>-913.88060314478207</v>
      </c>
      <c r="G41" s="1">
        <f>Table1[[#This Row],[DIFFERENCE]]/Table1[[#This Row],[INCORRECT PER CAPITA]]</f>
        <v>-4.9808936622919527E-2</v>
      </c>
    </row>
    <row r="42" spans="1:7" x14ac:dyDescent="0.35">
      <c r="A42" t="s">
        <v>85</v>
      </c>
      <c r="B42" t="s">
        <v>86</v>
      </c>
      <c r="C42" t="s">
        <v>6</v>
      </c>
      <c r="D42" s="2">
        <v>22099.861075112312</v>
      </c>
      <c r="E42" s="2">
        <v>18807.46990994491</v>
      </c>
      <c r="F42" s="2">
        <v>-3292.3911651674025</v>
      </c>
      <c r="G42" s="1">
        <f>Table1[[#This Row],[DIFFERENCE]]/Table1[[#This Row],[INCORRECT PER CAPITA]]</f>
        <v>-0.14897791230349036</v>
      </c>
    </row>
    <row r="43" spans="1:7" x14ac:dyDescent="0.35">
      <c r="A43" t="s">
        <v>87</v>
      </c>
      <c r="B43" t="s">
        <v>88</v>
      </c>
      <c r="C43" t="s">
        <v>6</v>
      </c>
      <c r="D43" s="2">
        <v>19270.271935426859</v>
      </c>
      <c r="E43" s="2">
        <v>17580.520480125542</v>
      </c>
      <c r="F43" s="2">
        <v>-1689.751455301317</v>
      </c>
      <c r="G43" s="1">
        <f>Table1[[#This Row],[DIFFERENCE]]/Table1[[#This Row],[INCORRECT PER CAPITA]]</f>
        <v>-8.7686954338970363E-2</v>
      </c>
    </row>
    <row r="44" spans="1:7" x14ac:dyDescent="0.35">
      <c r="A44" t="s">
        <v>89</v>
      </c>
      <c r="B44" t="s">
        <v>90</v>
      </c>
      <c r="C44" t="s">
        <v>6</v>
      </c>
      <c r="D44" s="2">
        <v>16781.423749458911</v>
      </c>
      <c r="E44" s="2">
        <v>15397.941191309023</v>
      </c>
      <c r="F44" s="2">
        <v>-1383.4825581498881</v>
      </c>
      <c r="G44" s="1">
        <f>Table1[[#This Row],[DIFFERENCE]]/Table1[[#This Row],[INCORRECT PER CAPITA]]</f>
        <v>-8.2441310034525303E-2</v>
      </c>
    </row>
    <row r="45" spans="1:7" x14ac:dyDescent="0.35">
      <c r="A45" t="s">
        <v>91</v>
      </c>
      <c r="B45" t="s">
        <v>92</v>
      </c>
      <c r="C45" t="s">
        <v>6</v>
      </c>
      <c r="D45" s="2">
        <v>44292.701640736297</v>
      </c>
      <c r="E45" s="2">
        <v>38971.766850743836</v>
      </c>
      <c r="F45" s="2">
        <v>-5320.9347899924614</v>
      </c>
      <c r="G45" s="1">
        <f>Table1[[#This Row],[DIFFERENCE]]/Table1[[#This Row],[INCORRECT PER CAPITA]]</f>
        <v>-0.12013118624262834</v>
      </c>
    </row>
    <row r="46" spans="1:7" x14ac:dyDescent="0.35">
      <c r="A46" t="s">
        <v>93</v>
      </c>
      <c r="B46" t="s">
        <v>94</v>
      </c>
      <c r="C46" t="s">
        <v>6</v>
      </c>
      <c r="D46" s="2">
        <v>27158.008686596659</v>
      </c>
      <c r="E46" s="2">
        <v>21099.573289127435</v>
      </c>
      <c r="F46" s="2">
        <v>-6058.435397469224</v>
      </c>
      <c r="G46" s="1">
        <f>Table1[[#This Row],[DIFFERENCE]]/Table1[[#This Row],[INCORRECT PER CAPITA]]</f>
        <v>-0.22308098754159594</v>
      </c>
    </row>
    <row r="47" spans="1:7" x14ac:dyDescent="0.35">
      <c r="A47" t="s">
        <v>95</v>
      </c>
      <c r="B47" t="s">
        <v>96</v>
      </c>
      <c r="C47" t="s">
        <v>6</v>
      </c>
      <c r="D47" s="2">
        <v>17661.616814969759</v>
      </c>
      <c r="E47" s="2">
        <v>16546.873942559218</v>
      </c>
      <c r="F47" s="2">
        <v>-1114.7428724105412</v>
      </c>
      <c r="G47" s="1">
        <f>Table1[[#This Row],[DIFFERENCE]]/Table1[[#This Row],[INCORRECT PER CAPITA]]</f>
        <v>-6.3116694473050711E-2</v>
      </c>
    </row>
    <row r="48" spans="1:7" x14ac:dyDescent="0.35">
      <c r="A48" t="s">
        <v>97</v>
      </c>
      <c r="B48" t="s">
        <v>98</v>
      </c>
      <c r="C48" t="s">
        <v>6</v>
      </c>
      <c r="D48" s="2">
        <v>20175.120650964636</v>
      </c>
      <c r="E48" s="2">
        <v>19407.472578490706</v>
      </c>
      <c r="F48" s="2">
        <v>-767.64807247393037</v>
      </c>
      <c r="G48" s="1">
        <f>Table1[[#This Row],[DIFFERENCE]]/Table1[[#This Row],[INCORRECT PER CAPITA]]</f>
        <v>-3.8049243211699293E-2</v>
      </c>
    </row>
    <row r="49" spans="1:7" x14ac:dyDescent="0.35">
      <c r="A49" t="s">
        <v>99</v>
      </c>
      <c r="B49" t="s">
        <v>100</v>
      </c>
      <c r="C49" t="s">
        <v>6</v>
      </c>
      <c r="D49" s="2">
        <v>22210.962187058602</v>
      </c>
      <c r="E49" s="2">
        <v>18423.847319767134</v>
      </c>
      <c r="F49" s="2">
        <v>-3787.1148672914678</v>
      </c>
      <c r="G49" s="1">
        <f>Table1[[#This Row],[DIFFERENCE]]/Table1[[#This Row],[INCORRECT PER CAPITA]]</f>
        <v>-0.17050656497439184</v>
      </c>
    </row>
    <row r="50" spans="1:7" x14ac:dyDescent="0.35">
      <c r="A50" t="s">
        <v>101</v>
      </c>
      <c r="B50" t="s">
        <v>102</v>
      </c>
      <c r="C50" t="s">
        <v>6</v>
      </c>
      <c r="D50" s="2">
        <v>30071.075812216244</v>
      </c>
      <c r="E50" s="2">
        <v>25566.204831422452</v>
      </c>
      <c r="F50" s="2">
        <v>-4504.8709807937921</v>
      </c>
      <c r="G50" s="1">
        <f>Table1[[#This Row],[DIFFERENCE]]/Table1[[#This Row],[INCORRECT PER CAPITA]]</f>
        <v>-0.14980744316981529</v>
      </c>
    </row>
    <row r="51" spans="1:7" x14ac:dyDescent="0.35">
      <c r="A51" t="s">
        <v>103</v>
      </c>
      <c r="B51" t="s">
        <v>104</v>
      </c>
      <c r="C51" t="s">
        <v>6</v>
      </c>
      <c r="D51" s="2">
        <v>18908.197865852457</v>
      </c>
      <c r="E51" s="2">
        <v>17907.9577095647</v>
      </c>
      <c r="F51" s="2">
        <v>-1000.2401562877567</v>
      </c>
      <c r="G51" s="1">
        <f>Table1[[#This Row],[DIFFERENCE]]/Table1[[#This Row],[INCORRECT PER CAPITA]]</f>
        <v>-5.2899814323085513E-2</v>
      </c>
    </row>
    <row r="52" spans="1:7" x14ac:dyDescent="0.35">
      <c r="A52" t="s">
        <v>105</v>
      </c>
      <c r="B52" t="s">
        <v>106</v>
      </c>
      <c r="C52" t="s">
        <v>6</v>
      </c>
      <c r="D52" s="2">
        <v>28858.493257816503</v>
      </c>
      <c r="E52" s="2">
        <v>24282.017260205874</v>
      </c>
      <c r="F52" s="2">
        <v>-4576.4759976106288</v>
      </c>
      <c r="G52" s="1">
        <f>Table1[[#This Row],[DIFFERENCE]]/Table1[[#This Row],[INCORRECT PER CAPITA]]</f>
        <v>-0.1585833313168927</v>
      </c>
    </row>
    <row r="53" spans="1:7" x14ac:dyDescent="0.35">
      <c r="A53" t="s">
        <v>107</v>
      </c>
      <c r="B53" t="s">
        <v>108</v>
      </c>
      <c r="C53" t="s">
        <v>6</v>
      </c>
      <c r="D53" s="2">
        <v>23502.80018239058</v>
      </c>
      <c r="E53" s="2">
        <v>19818.526188952568</v>
      </c>
      <c r="F53" s="2">
        <v>-3684.2739934380115</v>
      </c>
      <c r="G53" s="1">
        <f>Table1[[#This Row],[DIFFERENCE]]/Table1[[#This Row],[INCORRECT PER CAPITA]]</f>
        <v>-0.15675893786470796</v>
      </c>
    </row>
    <row r="54" spans="1:7" x14ac:dyDescent="0.35">
      <c r="A54" t="s">
        <v>109</v>
      </c>
      <c r="B54" t="s">
        <v>110</v>
      </c>
      <c r="C54" t="s">
        <v>6</v>
      </c>
      <c r="D54" s="2">
        <v>16936.053555916133</v>
      </c>
      <c r="E54" s="2">
        <v>16128.99180896255</v>
      </c>
      <c r="F54" s="2">
        <v>-807.06174695358277</v>
      </c>
      <c r="G54" s="1">
        <f>Table1[[#This Row],[DIFFERENCE]]/Table1[[#This Row],[INCORRECT PER CAPITA]]</f>
        <v>-4.7653471588819968E-2</v>
      </c>
    </row>
    <row r="55" spans="1:7" x14ac:dyDescent="0.35">
      <c r="A55" t="s">
        <v>111</v>
      </c>
      <c r="B55" t="s">
        <v>112</v>
      </c>
      <c r="C55" t="s">
        <v>6</v>
      </c>
      <c r="D55" s="2">
        <v>19757.427668730987</v>
      </c>
      <c r="E55" s="2">
        <v>18866.859812289247</v>
      </c>
      <c r="F55" s="2">
        <v>-890.56785644173942</v>
      </c>
      <c r="G55" s="1">
        <f>Table1[[#This Row],[DIFFERENCE]]/Table1[[#This Row],[INCORRECT PER CAPITA]]</f>
        <v>-4.5075091321285364E-2</v>
      </c>
    </row>
    <row r="56" spans="1:7" x14ac:dyDescent="0.35">
      <c r="A56" t="s">
        <v>113</v>
      </c>
      <c r="B56" t="s">
        <v>114</v>
      </c>
      <c r="C56" t="s">
        <v>6</v>
      </c>
      <c r="D56" s="2">
        <v>23906.412164902424</v>
      </c>
      <c r="E56" s="2">
        <v>20362.486865534636</v>
      </c>
      <c r="F56" s="2">
        <v>-3543.9252993677874</v>
      </c>
      <c r="G56" s="1">
        <f>Table1[[#This Row],[DIFFERENCE]]/Table1[[#This Row],[INCORRECT PER CAPITA]]</f>
        <v>-0.14824162132411944</v>
      </c>
    </row>
    <row r="57" spans="1:7" x14ac:dyDescent="0.35">
      <c r="A57" t="s">
        <v>115</v>
      </c>
      <c r="B57" t="s">
        <v>116</v>
      </c>
      <c r="C57" t="s">
        <v>6</v>
      </c>
      <c r="D57" s="2">
        <v>19253.621127384926</v>
      </c>
      <c r="E57" s="2">
        <v>18286.673976118327</v>
      </c>
      <c r="F57" s="2">
        <v>-966.94715126659867</v>
      </c>
      <c r="G57" s="1">
        <f>Table1[[#This Row],[DIFFERENCE]]/Table1[[#This Row],[INCORRECT PER CAPITA]]</f>
        <v>-5.0221573639011967E-2</v>
      </c>
    </row>
    <row r="58" spans="1:7" x14ac:dyDescent="0.35">
      <c r="A58" t="s">
        <v>117</v>
      </c>
      <c r="B58" t="s">
        <v>118</v>
      </c>
      <c r="C58" t="s">
        <v>6</v>
      </c>
      <c r="D58" s="2">
        <v>21878.646554872619</v>
      </c>
      <c r="E58" s="2">
        <v>19494.635243064673</v>
      </c>
      <c r="F58" s="2">
        <v>-2384.0113118079462</v>
      </c>
      <c r="G58" s="1">
        <f>Table1[[#This Row],[DIFFERENCE]]/Table1[[#This Row],[INCORRECT PER CAPITA]]</f>
        <v>-0.10896520979159929</v>
      </c>
    </row>
    <row r="59" spans="1:7" x14ac:dyDescent="0.35">
      <c r="A59" t="s">
        <v>119</v>
      </c>
      <c r="B59" t="s">
        <v>120</v>
      </c>
      <c r="C59" t="s">
        <v>6</v>
      </c>
      <c r="D59" s="2">
        <v>21645.440851058444</v>
      </c>
      <c r="E59" s="2">
        <v>20230.098469103272</v>
      </c>
      <c r="F59" s="2">
        <v>-1415.3423819551717</v>
      </c>
      <c r="G59" s="1">
        <f>Table1[[#This Row],[DIFFERENCE]]/Table1[[#This Row],[INCORRECT PER CAPITA]]</f>
        <v>-6.5387551664763746E-2</v>
      </c>
    </row>
    <row r="60" spans="1:7" x14ac:dyDescent="0.35">
      <c r="A60" t="s">
        <v>121</v>
      </c>
      <c r="B60" t="s">
        <v>122</v>
      </c>
      <c r="C60" t="s">
        <v>6</v>
      </c>
      <c r="D60" s="2">
        <v>17008.301673748909</v>
      </c>
      <c r="E60" s="2">
        <v>15148.556800677332</v>
      </c>
      <c r="F60" s="2">
        <v>-1859.7448730715769</v>
      </c>
      <c r="G60" s="1">
        <f>Table1[[#This Row],[DIFFERENCE]]/Table1[[#This Row],[INCORRECT PER CAPITA]]</f>
        <v>-0.10934336118590603</v>
      </c>
    </row>
    <row r="61" spans="1:7" x14ac:dyDescent="0.35">
      <c r="A61" t="s">
        <v>123</v>
      </c>
      <c r="B61" t="s">
        <v>124</v>
      </c>
      <c r="C61" t="s">
        <v>6</v>
      </c>
      <c r="D61" s="2">
        <v>21324.782306387686</v>
      </c>
      <c r="E61" s="2">
        <v>20689.602724355726</v>
      </c>
      <c r="F61" s="2">
        <v>-635.17958203196031</v>
      </c>
      <c r="G61" s="1">
        <f>Table1[[#This Row],[DIFFERENCE]]/Table1[[#This Row],[INCORRECT PER CAPITA]]</f>
        <v>-2.9785982004688356E-2</v>
      </c>
    </row>
    <row r="62" spans="1:7" x14ac:dyDescent="0.35">
      <c r="A62" t="s">
        <v>125</v>
      </c>
      <c r="B62" t="s">
        <v>126</v>
      </c>
      <c r="C62" t="s">
        <v>6</v>
      </c>
      <c r="D62" s="2">
        <v>28152.468282541686</v>
      </c>
      <c r="E62" s="2">
        <v>27316.631126150587</v>
      </c>
      <c r="F62" s="2">
        <v>-835.83715639109869</v>
      </c>
      <c r="G62" s="1">
        <f>Table1[[#This Row],[DIFFERENCE]]/Table1[[#This Row],[INCORRECT PER CAPITA]]</f>
        <v>-2.9689658043569489E-2</v>
      </c>
    </row>
    <row r="63" spans="1:7" x14ac:dyDescent="0.35">
      <c r="A63" t="s">
        <v>127</v>
      </c>
      <c r="B63" t="s">
        <v>128</v>
      </c>
      <c r="C63" t="s">
        <v>6</v>
      </c>
      <c r="D63" s="2">
        <v>22387.751831275469</v>
      </c>
      <c r="E63" s="2">
        <v>18934.079138299741</v>
      </c>
      <c r="F63" s="2">
        <v>-3453.6726929757278</v>
      </c>
      <c r="G63" s="1">
        <f>Table1[[#This Row],[DIFFERENCE]]/Table1[[#This Row],[INCORRECT PER CAPITA]]</f>
        <v>-0.15426616834973939</v>
      </c>
    </row>
    <row r="64" spans="1:7" x14ac:dyDescent="0.35">
      <c r="A64" t="s">
        <v>129</v>
      </c>
      <c r="B64" t="s">
        <v>130</v>
      </c>
      <c r="C64" t="s">
        <v>6</v>
      </c>
      <c r="D64" s="2">
        <v>23014.187932942375</v>
      </c>
      <c r="E64" s="2">
        <v>21851.028001897328</v>
      </c>
      <c r="F64" s="2">
        <v>-1163.1599310450474</v>
      </c>
      <c r="G64" s="1">
        <f>Table1[[#This Row],[DIFFERENCE]]/Table1[[#This Row],[INCORRECT PER CAPITA]]</f>
        <v>-5.0540993861447836E-2</v>
      </c>
    </row>
    <row r="65" spans="1:7" x14ac:dyDescent="0.35">
      <c r="A65" t="s">
        <v>131</v>
      </c>
      <c r="B65" t="s">
        <v>132</v>
      </c>
      <c r="C65" t="s">
        <v>6</v>
      </c>
      <c r="D65" s="2">
        <v>19919.811016750918</v>
      </c>
      <c r="E65" s="2">
        <v>17645.278508710202</v>
      </c>
      <c r="F65" s="2">
        <v>-2274.5325080407165</v>
      </c>
      <c r="G65" s="1">
        <f>Table1[[#This Row],[DIFFERENCE]]/Table1[[#This Row],[INCORRECT PER CAPITA]]</f>
        <v>-0.11418444211785053</v>
      </c>
    </row>
    <row r="66" spans="1:7" x14ac:dyDescent="0.35">
      <c r="A66" t="s">
        <v>133</v>
      </c>
      <c r="B66" t="s">
        <v>134</v>
      </c>
      <c r="C66" t="s">
        <v>6</v>
      </c>
      <c r="D66" s="2">
        <v>18719.605110707838</v>
      </c>
      <c r="E66" s="2">
        <v>17503.799526202005</v>
      </c>
      <c r="F66" s="2">
        <v>-1215.8055845058334</v>
      </c>
      <c r="G66" s="1">
        <f>Table1[[#This Row],[DIFFERENCE]]/Table1[[#This Row],[INCORRECT PER CAPITA]]</f>
        <v>-6.4948249565925834E-2</v>
      </c>
    </row>
    <row r="67" spans="1:7" x14ac:dyDescent="0.35">
      <c r="A67" t="s">
        <v>135</v>
      </c>
      <c r="B67" t="s">
        <v>136</v>
      </c>
      <c r="C67" t="s">
        <v>6</v>
      </c>
      <c r="D67" s="2">
        <v>18552.073086303004</v>
      </c>
      <c r="E67" s="2">
        <v>17538.14661103308</v>
      </c>
      <c r="F67" s="2">
        <v>-1013.9264752699237</v>
      </c>
      <c r="G67" s="1">
        <f>Table1[[#This Row],[DIFFERENCE]]/Table1[[#This Row],[INCORRECT PER CAPITA]]</f>
        <v>-5.4653001341316711E-2</v>
      </c>
    </row>
    <row r="68" spans="1:7" x14ac:dyDescent="0.35">
      <c r="A68" t="s">
        <v>137</v>
      </c>
      <c r="B68" t="s">
        <v>138</v>
      </c>
      <c r="C68" t="s">
        <v>6</v>
      </c>
      <c r="D68" s="2">
        <v>17513.923622955102</v>
      </c>
      <c r="E68" s="2">
        <v>16516.7998800879</v>
      </c>
      <c r="F68" s="2">
        <v>-997.12374286720296</v>
      </c>
      <c r="G68" s="1">
        <f>Table1[[#This Row],[DIFFERENCE]]/Table1[[#This Row],[INCORRECT PER CAPITA]]</f>
        <v>-5.6933201510613846E-2</v>
      </c>
    </row>
    <row r="69" spans="1:7" x14ac:dyDescent="0.35">
      <c r="A69" t="s">
        <v>139</v>
      </c>
      <c r="B69" t="s">
        <v>140</v>
      </c>
      <c r="C69" t="s">
        <v>6</v>
      </c>
      <c r="D69" s="2">
        <v>19870.631407855373</v>
      </c>
      <c r="E69" s="2">
        <v>18861.654649847704</v>
      </c>
      <c r="F69" s="2">
        <v>-1008.9767580076696</v>
      </c>
      <c r="G69" s="1">
        <f>Table1[[#This Row],[DIFFERENCE]]/Table1[[#This Row],[INCORRECT PER CAPITA]]</f>
        <v>-5.0777287208336776E-2</v>
      </c>
    </row>
    <row r="70" spans="1:7" x14ac:dyDescent="0.35">
      <c r="A70" t="s">
        <v>141</v>
      </c>
      <c r="B70" t="s">
        <v>142</v>
      </c>
      <c r="C70" t="s">
        <v>6</v>
      </c>
      <c r="D70" s="2">
        <v>17222.992972856955</v>
      </c>
      <c r="E70" s="2">
        <v>15606.484632797572</v>
      </c>
      <c r="F70" s="2">
        <v>-1616.508340059383</v>
      </c>
      <c r="G70" s="1">
        <f>Table1[[#This Row],[DIFFERENCE]]/Table1[[#This Row],[INCORRECT PER CAPITA]]</f>
        <v>-9.38575741514244E-2</v>
      </c>
    </row>
    <row r="71" spans="1:7" x14ac:dyDescent="0.35">
      <c r="A71" t="s">
        <v>143</v>
      </c>
      <c r="B71" t="s">
        <v>144</v>
      </c>
      <c r="C71" t="s">
        <v>6</v>
      </c>
      <c r="D71" s="2">
        <v>25915.297654501006</v>
      </c>
      <c r="E71" s="2">
        <v>23217.383731441631</v>
      </c>
      <c r="F71" s="2">
        <v>-2697.9139230593755</v>
      </c>
      <c r="G71" s="1">
        <f>Table1[[#This Row],[DIFFERENCE]]/Table1[[#This Row],[INCORRECT PER CAPITA]]</f>
        <v>-0.10410507180073998</v>
      </c>
    </row>
    <row r="72" spans="1:7" x14ac:dyDescent="0.35">
      <c r="A72" t="s">
        <v>145</v>
      </c>
      <c r="B72" t="s">
        <v>146</v>
      </c>
      <c r="C72" t="s">
        <v>6</v>
      </c>
      <c r="D72" s="2">
        <v>17675.327659811624</v>
      </c>
      <c r="E72" s="2">
        <v>15689.76711647987</v>
      </c>
      <c r="F72" s="2">
        <v>-1985.5605433317542</v>
      </c>
      <c r="G72" s="1">
        <f>Table1[[#This Row],[DIFFERENCE]]/Table1[[#This Row],[INCORRECT PER CAPITA]]</f>
        <v>-0.11233514770118357</v>
      </c>
    </row>
    <row r="73" spans="1:7" x14ac:dyDescent="0.35">
      <c r="A73" t="s">
        <v>147</v>
      </c>
      <c r="B73" t="s">
        <v>148</v>
      </c>
      <c r="C73" t="s">
        <v>6</v>
      </c>
      <c r="D73" s="2">
        <v>22193.67739960266</v>
      </c>
      <c r="E73" s="2">
        <v>20250.96444443486</v>
      </c>
      <c r="F73" s="2">
        <v>-1942.7129551678008</v>
      </c>
      <c r="G73" s="1">
        <f>Table1[[#This Row],[DIFFERENCE]]/Table1[[#This Row],[INCORRECT PER CAPITA]]</f>
        <v>-8.7534522566439649E-2</v>
      </c>
    </row>
    <row r="74" spans="1:7" x14ac:dyDescent="0.35">
      <c r="A74" t="s">
        <v>149</v>
      </c>
      <c r="B74" t="s">
        <v>150</v>
      </c>
      <c r="C74" t="s">
        <v>6</v>
      </c>
      <c r="D74" s="2">
        <v>29232.742870313985</v>
      </c>
      <c r="E74" s="2">
        <v>27320.26678009631</v>
      </c>
      <c r="F74" s="2">
        <v>-1912.4760902176749</v>
      </c>
      <c r="G74" s="1">
        <f>Table1[[#This Row],[DIFFERENCE]]/Table1[[#This Row],[INCORRECT PER CAPITA]]</f>
        <v>-6.5422396341733816E-2</v>
      </c>
    </row>
    <row r="75" spans="1:7" x14ac:dyDescent="0.35">
      <c r="A75" t="s">
        <v>151</v>
      </c>
      <c r="B75" t="s">
        <v>152</v>
      </c>
      <c r="C75" t="s">
        <v>6</v>
      </c>
      <c r="D75" s="2">
        <v>24137.225157836823</v>
      </c>
      <c r="E75" s="2">
        <v>19474.38545092566</v>
      </c>
      <c r="F75" s="2">
        <v>-4662.8397069111634</v>
      </c>
      <c r="G75" s="1">
        <f>Table1[[#This Row],[DIFFERENCE]]/Table1[[#This Row],[INCORRECT PER CAPITA]]</f>
        <v>-0.19318043712233601</v>
      </c>
    </row>
    <row r="76" spans="1:7" x14ac:dyDescent="0.35">
      <c r="A76" t="s">
        <v>153</v>
      </c>
      <c r="B76" t="s">
        <v>154</v>
      </c>
      <c r="C76" t="s">
        <v>6</v>
      </c>
      <c r="D76" s="2">
        <v>19628.706705861827</v>
      </c>
      <c r="E76" s="2">
        <v>18283.113895134215</v>
      </c>
      <c r="F76" s="2">
        <v>-1345.5928107276122</v>
      </c>
      <c r="G76" s="1">
        <f>Table1[[#This Row],[DIFFERENCE]]/Table1[[#This Row],[INCORRECT PER CAPITA]]</f>
        <v>-6.8552290830540083E-2</v>
      </c>
    </row>
    <row r="77" spans="1:7" x14ac:dyDescent="0.35">
      <c r="A77" t="s">
        <v>155</v>
      </c>
      <c r="B77" t="s">
        <v>156</v>
      </c>
      <c r="C77" t="s">
        <v>6</v>
      </c>
      <c r="D77" s="2">
        <v>22479.450355305147</v>
      </c>
      <c r="E77" s="2">
        <v>20656.508672833505</v>
      </c>
      <c r="F77" s="2">
        <v>-1822.9416824716427</v>
      </c>
      <c r="G77" s="1">
        <f>Table1[[#This Row],[DIFFERENCE]]/Table1[[#This Row],[INCORRECT PER CAPITA]]</f>
        <v>-8.1093694625919921E-2</v>
      </c>
    </row>
    <row r="78" spans="1:7" x14ac:dyDescent="0.35">
      <c r="A78" t="s">
        <v>157</v>
      </c>
      <c r="B78" t="s">
        <v>158</v>
      </c>
      <c r="C78" t="s">
        <v>6</v>
      </c>
      <c r="D78" s="2">
        <v>22589.728579752114</v>
      </c>
      <c r="E78" s="2">
        <v>22530.807164758862</v>
      </c>
      <c r="F78" s="2">
        <v>-58.921414993252256</v>
      </c>
      <c r="G78" s="1">
        <f>Table1[[#This Row],[DIFFERENCE]]/Table1[[#This Row],[INCORRECT PER CAPITA]]</f>
        <v>-2.6083277089953786E-3</v>
      </c>
    </row>
    <row r="79" spans="1:7" x14ac:dyDescent="0.35">
      <c r="A79" t="s">
        <v>159</v>
      </c>
      <c r="B79" t="s">
        <v>160</v>
      </c>
      <c r="C79" t="s">
        <v>6</v>
      </c>
      <c r="D79" s="2">
        <v>19958.577239180238</v>
      </c>
      <c r="E79" s="2">
        <v>18044.350986764024</v>
      </c>
      <c r="F79" s="2">
        <v>-1914.2262524162143</v>
      </c>
      <c r="G79" s="1">
        <f>Table1[[#This Row],[DIFFERENCE]]/Table1[[#This Row],[INCORRECT PER CAPITA]]</f>
        <v>-9.5909955377903353E-2</v>
      </c>
    </row>
    <row r="80" spans="1:7" x14ac:dyDescent="0.35">
      <c r="A80" t="s">
        <v>161</v>
      </c>
      <c r="B80" t="s">
        <v>162</v>
      </c>
      <c r="C80" t="s">
        <v>6</v>
      </c>
      <c r="D80" s="2">
        <v>16874.23405348551</v>
      </c>
      <c r="E80" s="2">
        <v>16054.854109928125</v>
      </c>
      <c r="F80" s="2">
        <v>-819.37994355738556</v>
      </c>
      <c r="G80" s="1">
        <f>Table1[[#This Row],[DIFFERENCE]]/Table1[[#This Row],[INCORRECT PER CAPITA]]</f>
        <v>-4.8558052529094557E-2</v>
      </c>
    </row>
    <row r="81" spans="1:7" x14ac:dyDescent="0.35">
      <c r="A81" t="s">
        <v>163</v>
      </c>
      <c r="B81" t="s">
        <v>164</v>
      </c>
      <c r="C81" t="s">
        <v>6</v>
      </c>
      <c r="D81" s="2">
        <v>25882.958796562481</v>
      </c>
      <c r="E81" s="2">
        <v>21412.689909896468</v>
      </c>
      <c r="F81" s="2">
        <v>-4470.2688866660137</v>
      </c>
      <c r="G81" s="1">
        <f>Table1[[#This Row],[DIFFERENCE]]/Table1[[#This Row],[INCORRECT PER CAPITA]]</f>
        <v>-0.17271089143254018</v>
      </c>
    </row>
    <row r="82" spans="1:7" x14ac:dyDescent="0.35">
      <c r="A82" t="s">
        <v>165</v>
      </c>
      <c r="B82" t="s">
        <v>166</v>
      </c>
      <c r="C82" t="s">
        <v>6</v>
      </c>
      <c r="D82" s="2">
        <v>20529.729566725582</v>
      </c>
      <c r="E82" s="2">
        <v>19663.226116069967</v>
      </c>
      <c r="F82" s="2">
        <v>-866.50345065561487</v>
      </c>
      <c r="G82" s="1">
        <f>Table1[[#This Row],[DIFFERENCE]]/Table1[[#This Row],[INCORRECT PER CAPITA]]</f>
        <v>-4.2207251091121854E-2</v>
      </c>
    </row>
    <row r="83" spans="1:7" x14ac:dyDescent="0.35">
      <c r="A83" t="s">
        <v>167</v>
      </c>
      <c r="B83" t="s">
        <v>168</v>
      </c>
      <c r="C83" t="s">
        <v>6</v>
      </c>
      <c r="D83" s="2">
        <v>22397.229311053052</v>
      </c>
      <c r="E83" s="2">
        <v>22206.440457310469</v>
      </c>
      <c r="F83" s="2">
        <v>-190.78885374258243</v>
      </c>
      <c r="G83" s="1">
        <f>Table1[[#This Row],[DIFFERENCE]]/Table1[[#This Row],[INCORRECT PER CAPITA]]</f>
        <v>-8.5184131971371996E-3</v>
      </c>
    </row>
    <row r="84" spans="1:7" x14ac:dyDescent="0.35">
      <c r="A84" t="s">
        <v>169</v>
      </c>
      <c r="B84" t="s">
        <v>170</v>
      </c>
      <c r="C84" t="s">
        <v>6</v>
      </c>
      <c r="D84" s="2">
        <v>27141.854773340587</v>
      </c>
      <c r="E84" s="2">
        <v>21171.961205454274</v>
      </c>
      <c r="F84" s="2">
        <v>-5969.8935678863127</v>
      </c>
      <c r="G84" s="1">
        <f>Table1[[#This Row],[DIFFERENCE]]/Table1[[#This Row],[INCORRECT PER CAPITA]]</f>
        <v>-0.21995156991813589</v>
      </c>
    </row>
    <row r="85" spans="1:7" x14ac:dyDescent="0.35">
      <c r="A85" t="s">
        <v>171</v>
      </c>
      <c r="B85" t="s">
        <v>172</v>
      </c>
      <c r="C85" t="s">
        <v>6</v>
      </c>
      <c r="D85" s="2">
        <v>22143.528155550684</v>
      </c>
      <c r="E85" s="2">
        <v>17192.97235000518</v>
      </c>
      <c r="F85" s="2">
        <v>-4950.555805545504</v>
      </c>
      <c r="G85" s="1">
        <f>Table1[[#This Row],[DIFFERENCE]]/Table1[[#This Row],[INCORRECT PER CAPITA]]</f>
        <v>-0.22356671307162745</v>
      </c>
    </row>
    <row r="86" spans="1:7" x14ac:dyDescent="0.35">
      <c r="A86" t="s">
        <v>173</v>
      </c>
      <c r="B86" t="s">
        <v>174</v>
      </c>
      <c r="C86" t="s">
        <v>6</v>
      </c>
      <c r="D86" s="2">
        <v>28942.865320571284</v>
      </c>
      <c r="E86" s="2">
        <v>28525.693426346214</v>
      </c>
      <c r="F86" s="2">
        <v>-417.17189422506999</v>
      </c>
      <c r="G86" s="1">
        <f>Table1[[#This Row],[DIFFERENCE]]/Table1[[#This Row],[INCORRECT PER CAPITA]]</f>
        <v>-1.4413634918466867E-2</v>
      </c>
    </row>
    <row r="87" spans="1:7" x14ac:dyDescent="0.35">
      <c r="A87" t="s">
        <v>175</v>
      </c>
      <c r="B87" t="s">
        <v>176</v>
      </c>
      <c r="C87" t="s">
        <v>6</v>
      </c>
      <c r="D87" s="2">
        <v>20973.107220318874</v>
      </c>
      <c r="E87" s="2">
        <v>17071.167130763468</v>
      </c>
      <c r="F87" s="2">
        <v>-3901.9400895554063</v>
      </c>
      <c r="G87" s="1">
        <f>Table1[[#This Row],[DIFFERENCE]]/Table1[[#This Row],[INCORRECT PER CAPITA]]</f>
        <v>-0.18604492164972022</v>
      </c>
    </row>
    <row r="88" spans="1:7" x14ac:dyDescent="0.35">
      <c r="A88" t="s">
        <v>177</v>
      </c>
      <c r="B88" t="s">
        <v>178</v>
      </c>
      <c r="C88" t="s">
        <v>6</v>
      </c>
      <c r="D88" s="2">
        <v>21749.245037241933</v>
      </c>
      <c r="E88" s="2">
        <v>19424.284704208301</v>
      </c>
      <c r="F88" s="2">
        <v>-2324.9603330336322</v>
      </c>
      <c r="G88" s="1">
        <f>Table1[[#This Row],[DIFFERENCE]]/Table1[[#This Row],[INCORRECT PER CAPITA]]</f>
        <v>-0.10689843849993541</v>
      </c>
    </row>
    <row r="89" spans="1:7" x14ac:dyDescent="0.35">
      <c r="A89" t="s">
        <v>179</v>
      </c>
      <c r="B89" t="s">
        <v>180</v>
      </c>
      <c r="C89" t="s">
        <v>6</v>
      </c>
      <c r="D89" s="2">
        <v>14730.509903526072</v>
      </c>
      <c r="E89" s="2">
        <v>14049.600664406629</v>
      </c>
      <c r="F89" s="2">
        <v>-680.90923911944265</v>
      </c>
      <c r="G89" s="1">
        <f>Table1[[#This Row],[DIFFERENCE]]/Table1[[#This Row],[INCORRECT PER CAPITA]]</f>
        <v>-4.6224417455939665E-2</v>
      </c>
    </row>
    <row r="90" spans="1:7" x14ac:dyDescent="0.35">
      <c r="A90" t="s">
        <v>181</v>
      </c>
      <c r="B90" t="s">
        <v>182</v>
      </c>
      <c r="C90" t="s">
        <v>6</v>
      </c>
      <c r="D90" s="2">
        <v>17399.472257506975</v>
      </c>
      <c r="E90" s="2">
        <v>16103.85730278281</v>
      </c>
      <c r="F90" s="2">
        <v>-1295.6149547241657</v>
      </c>
      <c r="G90" s="1">
        <f>Table1[[#This Row],[DIFFERENCE]]/Table1[[#This Row],[INCORRECT PER CAPITA]]</f>
        <v>-7.446288804335284E-2</v>
      </c>
    </row>
    <row r="91" spans="1:7" x14ac:dyDescent="0.35">
      <c r="A91" t="s">
        <v>183</v>
      </c>
      <c r="B91" t="s">
        <v>184</v>
      </c>
      <c r="C91" t="s">
        <v>6</v>
      </c>
      <c r="D91" s="2">
        <v>24585.520516053883</v>
      </c>
      <c r="E91" s="2">
        <v>23695.732238165467</v>
      </c>
      <c r="F91" s="2">
        <v>-889.78827788841591</v>
      </c>
      <c r="G91" s="1">
        <f>Table1[[#This Row],[DIFFERENCE]]/Table1[[#This Row],[INCORRECT PER CAPITA]]</f>
        <v>-3.6191557437533238E-2</v>
      </c>
    </row>
    <row r="92" spans="1:7" x14ac:dyDescent="0.35">
      <c r="A92" t="s">
        <v>185</v>
      </c>
      <c r="B92" t="s">
        <v>186</v>
      </c>
      <c r="C92" t="s">
        <v>6</v>
      </c>
      <c r="D92" s="2">
        <v>32421.154824071458</v>
      </c>
      <c r="E92" s="2">
        <v>25725.545547082882</v>
      </c>
      <c r="F92" s="2">
        <v>-6695.6092769885763</v>
      </c>
      <c r="G92" s="1">
        <f>Table1[[#This Row],[DIFFERENCE]]/Table1[[#This Row],[INCORRECT PER CAPITA]]</f>
        <v>-0.20651976505221042</v>
      </c>
    </row>
    <row r="93" spans="1:7" x14ac:dyDescent="0.35">
      <c r="A93" t="s">
        <v>187</v>
      </c>
      <c r="B93" t="s">
        <v>188</v>
      </c>
      <c r="C93" t="s">
        <v>6</v>
      </c>
      <c r="D93" s="2">
        <v>25181.714777659377</v>
      </c>
      <c r="E93" s="2">
        <v>20609.690815547674</v>
      </c>
      <c r="F93" s="2">
        <v>-4572.0239621117034</v>
      </c>
      <c r="G93" s="1">
        <f>Table1[[#This Row],[DIFFERENCE]]/Table1[[#This Row],[INCORRECT PER CAPITA]]</f>
        <v>-0.18156126389644819</v>
      </c>
    </row>
    <row r="94" spans="1:7" x14ac:dyDescent="0.35">
      <c r="A94" t="s">
        <v>189</v>
      </c>
      <c r="B94" t="s">
        <v>190</v>
      </c>
      <c r="C94" t="s">
        <v>6</v>
      </c>
      <c r="D94" s="2">
        <v>18212.575588853837</v>
      </c>
      <c r="E94" s="2">
        <v>16588.947891168224</v>
      </c>
      <c r="F94" s="2">
        <v>-1623.6276976856134</v>
      </c>
      <c r="G94" s="1">
        <f>Table1[[#This Row],[DIFFERENCE]]/Table1[[#This Row],[INCORRECT PER CAPITA]]</f>
        <v>-8.9148714291639203E-2</v>
      </c>
    </row>
    <row r="95" spans="1:7" x14ac:dyDescent="0.35">
      <c r="A95" t="s">
        <v>191</v>
      </c>
      <c r="B95" t="s">
        <v>192</v>
      </c>
      <c r="C95" t="s">
        <v>6</v>
      </c>
      <c r="D95" s="2">
        <v>20254.669924886635</v>
      </c>
      <c r="E95" s="2">
        <v>19057.649869995519</v>
      </c>
      <c r="F95" s="2">
        <v>-1197.0200548911162</v>
      </c>
      <c r="G95" s="1">
        <f>Table1[[#This Row],[DIFFERENCE]]/Table1[[#This Row],[INCORRECT PER CAPITA]]</f>
        <v>-5.9098472566089758E-2</v>
      </c>
    </row>
    <row r="96" spans="1:7" x14ac:dyDescent="0.35">
      <c r="A96" t="s">
        <v>193</v>
      </c>
      <c r="B96" t="s">
        <v>194</v>
      </c>
      <c r="C96" t="s">
        <v>6</v>
      </c>
      <c r="D96" s="2">
        <v>20467.363283342554</v>
      </c>
      <c r="E96" s="2">
        <v>19084.910890624014</v>
      </c>
      <c r="F96" s="2">
        <v>-1382.4523927185401</v>
      </c>
      <c r="G96" s="1">
        <f>Table1[[#This Row],[DIFFERENCE]]/Table1[[#This Row],[INCORRECT PER CAPITA]]</f>
        <v>-6.7544234867011638E-2</v>
      </c>
    </row>
    <row r="97" spans="1:7" x14ac:dyDescent="0.35">
      <c r="A97" t="s">
        <v>195</v>
      </c>
      <c r="B97" t="s">
        <v>196</v>
      </c>
      <c r="C97" t="s">
        <v>6</v>
      </c>
      <c r="D97" s="2">
        <v>20577.687496122195</v>
      </c>
      <c r="E97" s="2">
        <v>17366.316435207591</v>
      </c>
      <c r="F97" s="2">
        <v>-3211.3710609146037</v>
      </c>
      <c r="G97" s="1">
        <f>Table1[[#This Row],[DIFFERENCE]]/Table1[[#This Row],[INCORRECT PER CAPITA]]</f>
        <v>-0.15606083344009269</v>
      </c>
    </row>
    <row r="98" spans="1:7" x14ac:dyDescent="0.35">
      <c r="A98" t="s">
        <v>197</v>
      </c>
      <c r="B98" t="s">
        <v>198</v>
      </c>
      <c r="C98" t="s">
        <v>6</v>
      </c>
      <c r="D98" s="2">
        <v>23067.311944248628</v>
      </c>
      <c r="E98" s="2">
        <v>21196.828140898331</v>
      </c>
      <c r="F98" s="2">
        <v>-1870.4838033502965</v>
      </c>
      <c r="G98" s="1">
        <f>Table1[[#This Row],[DIFFERENCE]]/Table1[[#This Row],[INCORRECT PER CAPITA]]</f>
        <v>-8.1088069900431728E-2</v>
      </c>
    </row>
    <row r="99" spans="1:7" x14ac:dyDescent="0.35">
      <c r="A99" t="s">
        <v>199</v>
      </c>
      <c r="B99" t="s">
        <v>200</v>
      </c>
      <c r="C99" t="s">
        <v>6</v>
      </c>
      <c r="D99" s="2">
        <v>18250.467321765405</v>
      </c>
      <c r="E99" s="2">
        <v>17162.000905095156</v>
      </c>
      <c r="F99" s="2">
        <v>-1088.4664166702496</v>
      </c>
      <c r="G99" s="1">
        <f>Table1[[#This Row],[DIFFERENCE]]/Table1[[#This Row],[INCORRECT PER CAPITA]]</f>
        <v>-5.9640468240073539E-2</v>
      </c>
    </row>
    <row r="100" spans="1:7" x14ac:dyDescent="0.35">
      <c r="A100" t="s">
        <v>201</v>
      </c>
      <c r="B100" t="s">
        <v>202</v>
      </c>
      <c r="C100" t="s">
        <v>6</v>
      </c>
      <c r="D100" s="2">
        <v>23154.278866164372</v>
      </c>
      <c r="E100" s="2">
        <v>18989.840445820453</v>
      </c>
      <c r="F100" s="2">
        <v>-4164.4384203439186</v>
      </c>
      <c r="G100" s="1">
        <f>Table1[[#This Row],[DIFFERENCE]]/Table1[[#This Row],[INCORRECT PER CAPITA]]</f>
        <v>-0.17985610540561739</v>
      </c>
    </row>
    <row r="101" spans="1:7" x14ac:dyDescent="0.35">
      <c r="A101" t="s">
        <v>203</v>
      </c>
      <c r="B101" t="s">
        <v>204</v>
      </c>
      <c r="C101" t="s">
        <v>6</v>
      </c>
      <c r="D101" s="2">
        <v>24972.4065590631</v>
      </c>
      <c r="E101" s="2">
        <v>23677.025535867608</v>
      </c>
      <c r="F101" s="2">
        <v>-1295.3810231954922</v>
      </c>
      <c r="G101" s="1">
        <f>Table1[[#This Row],[DIFFERENCE]]/Table1[[#This Row],[INCORRECT PER CAPITA]]</f>
        <v>-5.1872494552406945E-2</v>
      </c>
    </row>
    <row r="102" spans="1:7" x14ac:dyDescent="0.35">
      <c r="A102" t="s">
        <v>205</v>
      </c>
      <c r="B102" t="s">
        <v>206</v>
      </c>
      <c r="C102" t="s">
        <v>6</v>
      </c>
      <c r="D102" s="2">
        <v>25603.828206199756</v>
      </c>
      <c r="E102" s="2">
        <v>19907.263998719525</v>
      </c>
      <c r="F102" s="2">
        <v>-5696.5642074802308</v>
      </c>
      <c r="G102" s="1">
        <f>Table1[[#This Row],[DIFFERENCE]]/Table1[[#This Row],[INCORRECT PER CAPITA]]</f>
        <v>-0.22248876853895055</v>
      </c>
    </row>
    <row r="103" spans="1:7" x14ac:dyDescent="0.35">
      <c r="A103" t="s">
        <v>207</v>
      </c>
      <c r="B103" t="s">
        <v>208</v>
      </c>
      <c r="C103" t="s">
        <v>6</v>
      </c>
      <c r="D103" s="2">
        <v>21155.927501749255</v>
      </c>
      <c r="E103" s="2">
        <v>17763.915105950513</v>
      </c>
      <c r="F103" s="2">
        <v>-3392.0123957987416</v>
      </c>
      <c r="G103" s="1">
        <f>Table1[[#This Row],[DIFFERENCE]]/Table1[[#This Row],[INCORRECT PER CAPITA]]</f>
        <v>-0.16033390148072102</v>
      </c>
    </row>
    <row r="104" spans="1:7" x14ac:dyDescent="0.35">
      <c r="A104" t="s">
        <v>209</v>
      </c>
      <c r="B104" t="s">
        <v>210</v>
      </c>
      <c r="C104" t="s">
        <v>6</v>
      </c>
      <c r="D104" s="2">
        <v>19129.85687617433</v>
      </c>
      <c r="E104" s="2">
        <v>18257.24482241445</v>
      </c>
      <c r="F104" s="2">
        <v>-872.61205375987993</v>
      </c>
      <c r="G104" s="1">
        <f>Table1[[#This Row],[DIFFERENCE]]/Table1[[#This Row],[INCORRECT PER CAPITA]]</f>
        <v>-4.5615189878743544E-2</v>
      </c>
    </row>
    <row r="105" spans="1:7" x14ac:dyDescent="0.35">
      <c r="A105" t="s">
        <v>211</v>
      </c>
      <c r="B105" t="s">
        <v>212</v>
      </c>
      <c r="C105" t="s">
        <v>6</v>
      </c>
      <c r="D105" s="2">
        <v>21150.170011899172</v>
      </c>
      <c r="E105" s="2">
        <v>20150.31243240914</v>
      </c>
      <c r="F105" s="2">
        <v>-999.85757949003164</v>
      </c>
      <c r="G105" s="1">
        <f>Table1[[#This Row],[DIFFERENCE]]/Table1[[#This Row],[INCORRECT PER CAPITA]]</f>
        <v>-4.727421003838303E-2</v>
      </c>
    </row>
    <row r="106" spans="1:7" x14ac:dyDescent="0.35">
      <c r="A106" t="s">
        <v>213</v>
      </c>
      <c r="B106" t="s">
        <v>214</v>
      </c>
      <c r="C106" t="s">
        <v>6</v>
      </c>
      <c r="D106" s="2">
        <v>23216.750263212638</v>
      </c>
      <c r="E106" s="2">
        <v>21684.199621974803</v>
      </c>
      <c r="F106" s="2">
        <v>-1532.5506412378345</v>
      </c>
      <c r="G106" s="1">
        <f>Table1[[#This Row],[DIFFERENCE]]/Table1[[#This Row],[INCORRECT PER CAPITA]]</f>
        <v>-6.60105580610129E-2</v>
      </c>
    </row>
    <row r="107" spans="1:7" x14ac:dyDescent="0.35">
      <c r="A107" t="s">
        <v>215</v>
      </c>
      <c r="B107" t="s">
        <v>216</v>
      </c>
      <c r="C107" t="s">
        <v>6</v>
      </c>
      <c r="D107" s="2">
        <v>31989.809450655775</v>
      </c>
      <c r="E107" s="2">
        <v>25708.662460852778</v>
      </c>
      <c r="F107" s="2">
        <v>-6281.1469898029973</v>
      </c>
      <c r="G107" s="1">
        <f>Table1[[#This Row],[DIFFERENCE]]/Table1[[#This Row],[INCORRECT PER CAPITA]]</f>
        <v>-0.19634837148660281</v>
      </c>
    </row>
    <row r="108" spans="1:7" x14ac:dyDescent="0.35">
      <c r="A108" t="s">
        <v>217</v>
      </c>
      <c r="B108" t="s">
        <v>218</v>
      </c>
      <c r="C108" t="s">
        <v>6</v>
      </c>
      <c r="D108" s="2">
        <v>18561.985891900262</v>
      </c>
      <c r="E108" s="2">
        <v>17768.66472143853</v>
      </c>
      <c r="F108" s="2">
        <v>-793.32117046173153</v>
      </c>
      <c r="G108" s="1">
        <f>Table1[[#This Row],[DIFFERENCE]]/Table1[[#This Row],[INCORRECT PER CAPITA]]</f>
        <v>-4.2739024535510851E-2</v>
      </c>
    </row>
    <row r="109" spans="1:7" x14ac:dyDescent="0.35">
      <c r="A109" t="s">
        <v>219</v>
      </c>
      <c r="B109" t="s">
        <v>220</v>
      </c>
      <c r="C109" t="s">
        <v>6</v>
      </c>
      <c r="D109" s="2">
        <v>20614.982088781369</v>
      </c>
      <c r="E109" s="2">
        <v>19820.546022721646</v>
      </c>
      <c r="F109" s="2">
        <v>-794.43606605972309</v>
      </c>
      <c r="G109" s="1">
        <f>Table1[[#This Row],[DIFFERENCE]]/Table1[[#This Row],[INCORRECT PER CAPITA]]</f>
        <v>-3.8536830283837767E-2</v>
      </c>
    </row>
    <row r="110" spans="1:7" x14ac:dyDescent="0.35">
      <c r="A110" t="s">
        <v>221</v>
      </c>
      <c r="B110" t="s">
        <v>222</v>
      </c>
      <c r="C110" t="s">
        <v>6</v>
      </c>
      <c r="D110" s="2">
        <v>21490.544846538003</v>
      </c>
      <c r="E110" s="2">
        <v>18377.034379518551</v>
      </c>
      <c r="F110" s="2">
        <v>-3113.5104670194523</v>
      </c>
      <c r="G110" s="1">
        <f>Table1[[#This Row],[DIFFERENCE]]/Table1[[#This Row],[INCORRECT PER CAPITA]]</f>
        <v>-0.14487815405578328</v>
      </c>
    </row>
    <row r="111" spans="1:7" x14ac:dyDescent="0.35">
      <c r="A111" t="s">
        <v>223</v>
      </c>
      <c r="B111" t="s">
        <v>224</v>
      </c>
      <c r="C111" t="s">
        <v>6</v>
      </c>
      <c r="D111" s="2">
        <v>19058.334372771358</v>
      </c>
      <c r="E111" s="2">
        <v>17903.031445813842</v>
      </c>
      <c r="F111" s="2">
        <v>-1155.3029269575163</v>
      </c>
      <c r="G111" s="1">
        <f>Table1[[#This Row],[DIFFERENCE]]/Table1[[#This Row],[INCORRECT PER CAPITA]]</f>
        <v>-6.0619301999869285E-2</v>
      </c>
    </row>
    <row r="112" spans="1:7" x14ac:dyDescent="0.35">
      <c r="A112" t="s">
        <v>225</v>
      </c>
      <c r="B112" t="s">
        <v>226</v>
      </c>
      <c r="C112" t="s">
        <v>6</v>
      </c>
      <c r="D112" s="2">
        <v>25797.902236813592</v>
      </c>
      <c r="E112" s="2">
        <v>23615.59024492895</v>
      </c>
      <c r="F112" s="2">
        <v>-2182.3119918846423</v>
      </c>
      <c r="G112" s="1">
        <f>Table1[[#This Row],[DIFFERENCE]]/Table1[[#This Row],[INCORRECT PER CAPITA]]</f>
        <v>-8.4592614230876662E-2</v>
      </c>
    </row>
    <row r="113" spans="1:7" x14ac:dyDescent="0.35">
      <c r="A113" t="s">
        <v>227</v>
      </c>
      <c r="B113" t="s">
        <v>228</v>
      </c>
      <c r="C113" t="s">
        <v>6</v>
      </c>
      <c r="D113" s="2">
        <v>25700.297185104922</v>
      </c>
      <c r="E113" s="2">
        <v>25130.728783115759</v>
      </c>
      <c r="F113" s="2">
        <v>-569.56840198916325</v>
      </c>
      <c r="G113" s="1">
        <f>Table1[[#This Row],[DIFFERENCE]]/Table1[[#This Row],[INCORRECT PER CAPITA]]</f>
        <v>-2.2161938357633741E-2</v>
      </c>
    </row>
    <row r="114" spans="1:7" x14ac:dyDescent="0.35">
      <c r="A114" t="s">
        <v>229</v>
      </c>
      <c r="B114" t="s">
        <v>230</v>
      </c>
      <c r="C114" t="s">
        <v>6</v>
      </c>
      <c r="D114" s="2">
        <v>29460.007899878896</v>
      </c>
      <c r="E114" s="2">
        <v>26785.240213940138</v>
      </c>
      <c r="F114" s="2">
        <v>-2674.7676859387575</v>
      </c>
      <c r="G114" s="1">
        <f>Table1[[#This Row],[DIFFERENCE]]/Table1[[#This Row],[INCORRECT PER CAPITA]]</f>
        <v>-9.0793176126397201E-2</v>
      </c>
    </row>
    <row r="115" spans="1:7" x14ac:dyDescent="0.35">
      <c r="A115" t="s">
        <v>231</v>
      </c>
      <c r="B115" t="s">
        <v>232</v>
      </c>
      <c r="C115" t="s">
        <v>6</v>
      </c>
      <c r="D115" s="2">
        <v>24392.701919779305</v>
      </c>
      <c r="E115" s="2">
        <v>23083.402986592733</v>
      </c>
      <c r="F115" s="2">
        <v>-1309.298933186572</v>
      </c>
      <c r="G115" s="1">
        <f>Table1[[#This Row],[DIFFERENCE]]/Table1[[#This Row],[INCORRECT PER CAPITA]]</f>
        <v>-5.3675846877991852E-2</v>
      </c>
    </row>
    <row r="116" spans="1:7" x14ac:dyDescent="0.35">
      <c r="A116" t="s">
        <v>233</v>
      </c>
      <c r="B116" t="s">
        <v>234</v>
      </c>
      <c r="C116" t="s">
        <v>6</v>
      </c>
      <c r="D116" s="2">
        <v>20484.382546480454</v>
      </c>
      <c r="E116" s="2">
        <v>19351.532912713061</v>
      </c>
      <c r="F116" s="2">
        <v>-1132.8496337673932</v>
      </c>
      <c r="G116" s="1">
        <f>Table1[[#This Row],[DIFFERENCE]]/Table1[[#This Row],[INCORRECT PER CAPITA]]</f>
        <v>-5.5303089131287238E-2</v>
      </c>
    </row>
    <row r="117" spans="1:7" x14ac:dyDescent="0.35">
      <c r="A117" t="s">
        <v>235</v>
      </c>
      <c r="B117" t="s">
        <v>236</v>
      </c>
      <c r="C117" t="s">
        <v>6</v>
      </c>
      <c r="D117" s="2">
        <v>24381.311532352138</v>
      </c>
      <c r="E117" s="2">
        <v>19116.897593512298</v>
      </c>
      <c r="F117" s="2">
        <v>-5264.4139388398398</v>
      </c>
      <c r="G117" s="1">
        <f>Table1[[#This Row],[DIFFERENCE]]/Table1[[#This Row],[INCORRECT PER CAPITA]]</f>
        <v>-0.21592004728106462</v>
      </c>
    </row>
    <row r="118" spans="1:7" x14ac:dyDescent="0.35">
      <c r="A118" t="s">
        <v>237</v>
      </c>
      <c r="B118" t="s">
        <v>238</v>
      </c>
      <c r="C118" t="s">
        <v>6</v>
      </c>
      <c r="D118" s="2">
        <v>28730.977850573137</v>
      </c>
      <c r="E118" s="2">
        <v>23084.713962216447</v>
      </c>
      <c r="F118" s="2">
        <v>-5646.2638883566906</v>
      </c>
      <c r="G118" s="1">
        <f>Table1[[#This Row],[DIFFERENCE]]/Table1[[#This Row],[INCORRECT PER CAPITA]]</f>
        <v>-0.1965218141102725</v>
      </c>
    </row>
    <row r="119" spans="1:7" x14ac:dyDescent="0.35">
      <c r="A119" t="s">
        <v>239</v>
      </c>
      <c r="B119" t="s">
        <v>240</v>
      </c>
      <c r="C119" t="s">
        <v>6</v>
      </c>
      <c r="D119" s="2">
        <v>20305.538538530636</v>
      </c>
      <c r="E119" s="2">
        <v>17227.051701374814</v>
      </c>
      <c r="F119" s="2">
        <v>-3078.4868371558223</v>
      </c>
      <c r="G119" s="1">
        <f>Table1[[#This Row],[DIFFERENCE]]/Table1[[#This Row],[INCORRECT PER CAPITA]]</f>
        <v>-0.15160823394633247</v>
      </c>
    </row>
    <row r="120" spans="1:7" x14ac:dyDescent="0.35">
      <c r="A120" t="s">
        <v>241</v>
      </c>
      <c r="B120" t="s">
        <v>242</v>
      </c>
      <c r="C120" t="s">
        <v>6</v>
      </c>
      <c r="D120" s="2">
        <v>23109.391912445502</v>
      </c>
      <c r="E120" s="2">
        <v>21444.689906205458</v>
      </c>
      <c r="F120" s="2">
        <v>-1664.7020062400443</v>
      </c>
      <c r="G120" s="1">
        <f>Table1[[#This Row],[DIFFERENCE]]/Table1[[#This Row],[INCORRECT PER CAPITA]]</f>
        <v>-7.2035733893262829E-2</v>
      </c>
    </row>
    <row r="121" spans="1:7" x14ac:dyDescent="0.35">
      <c r="A121" t="s">
        <v>243</v>
      </c>
      <c r="B121" t="s">
        <v>244</v>
      </c>
      <c r="C121" t="s">
        <v>6</v>
      </c>
      <c r="D121" s="2">
        <v>19689.000440014093</v>
      </c>
      <c r="E121" s="2">
        <v>17572.243961296226</v>
      </c>
      <c r="F121" s="2">
        <v>-2116.7564787178671</v>
      </c>
      <c r="G121" s="1">
        <f>Table1[[#This Row],[DIFFERENCE]]/Table1[[#This Row],[INCORRECT PER CAPITA]]</f>
        <v>-0.10750959578506424</v>
      </c>
    </row>
    <row r="122" spans="1:7" x14ac:dyDescent="0.35">
      <c r="A122" t="s">
        <v>245</v>
      </c>
      <c r="B122" t="s">
        <v>246</v>
      </c>
      <c r="C122" t="s">
        <v>6</v>
      </c>
      <c r="D122" s="2">
        <v>28212.073601874927</v>
      </c>
      <c r="E122" s="2">
        <v>22951.714245031384</v>
      </c>
      <c r="F122" s="2">
        <v>-5260.3593568435426</v>
      </c>
      <c r="G122" s="1">
        <f>Table1[[#This Row],[DIFFERENCE]]/Table1[[#This Row],[INCORRECT PER CAPITA]]</f>
        <v>-0.18645773547442993</v>
      </c>
    </row>
    <row r="123" spans="1:7" x14ac:dyDescent="0.35">
      <c r="A123" t="s">
        <v>247</v>
      </c>
      <c r="B123" t="s">
        <v>248</v>
      </c>
      <c r="C123" t="s">
        <v>6</v>
      </c>
      <c r="D123" s="2">
        <v>18547.297868606875</v>
      </c>
      <c r="E123" s="2">
        <v>16956.415864931681</v>
      </c>
      <c r="F123" s="2">
        <v>-1590.8820036751931</v>
      </c>
      <c r="G123" s="1">
        <f>Table1[[#This Row],[DIFFERENCE]]/Table1[[#This Row],[INCORRECT PER CAPITA]]</f>
        <v>-8.5774327610703735E-2</v>
      </c>
    </row>
    <row r="124" spans="1:7" x14ac:dyDescent="0.35">
      <c r="A124" t="s">
        <v>249</v>
      </c>
      <c r="B124" t="s">
        <v>250</v>
      </c>
      <c r="C124" t="s">
        <v>6</v>
      </c>
      <c r="D124" s="2">
        <v>19191.079719013942</v>
      </c>
      <c r="E124" s="2">
        <v>17826.11298758872</v>
      </c>
      <c r="F124" s="2">
        <v>-1364.966731425222</v>
      </c>
      <c r="G124" s="1">
        <f>Table1[[#This Row],[DIFFERENCE]]/Table1[[#This Row],[INCORRECT PER CAPITA]]</f>
        <v>-7.1125061820927885E-2</v>
      </c>
    </row>
    <row r="125" spans="1:7" x14ac:dyDescent="0.35">
      <c r="A125" t="s">
        <v>251</v>
      </c>
      <c r="B125" t="s">
        <v>252</v>
      </c>
      <c r="C125" t="s">
        <v>6</v>
      </c>
      <c r="D125" s="2">
        <v>28609.381429484081</v>
      </c>
      <c r="E125" s="2">
        <v>25729.929518597055</v>
      </c>
      <c r="F125" s="2">
        <v>-2879.4519108870263</v>
      </c>
      <c r="G125" s="1">
        <f>Table1[[#This Row],[DIFFERENCE]]/Table1[[#This Row],[INCORRECT PER CAPITA]]</f>
        <v>-0.10064712227295967</v>
      </c>
    </row>
    <row r="126" spans="1:7" x14ac:dyDescent="0.35">
      <c r="A126" t="s">
        <v>253</v>
      </c>
      <c r="B126" t="s">
        <v>254</v>
      </c>
      <c r="C126" t="s">
        <v>6</v>
      </c>
      <c r="D126" s="2">
        <v>24205.430206802848</v>
      </c>
      <c r="E126" s="2">
        <v>22542.899043600526</v>
      </c>
      <c r="F126" s="2">
        <v>-1662.5311632023222</v>
      </c>
      <c r="G126" s="1">
        <f>Table1[[#This Row],[DIFFERENCE]]/Table1[[#This Row],[INCORRECT PER CAPITA]]</f>
        <v>-6.8684222878842863E-2</v>
      </c>
    </row>
    <row r="127" spans="1:7" x14ac:dyDescent="0.35">
      <c r="A127" t="s">
        <v>255</v>
      </c>
      <c r="B127" t="s">
        <v>256</v>
      </c>
      <c r="C127" t="s">
        <v>6</v>
      </c>
      <c r="D127" s="2">
        <v>20453.757483652018</v>
      </c>
      <c r="E127" s="2">
        <v>18725.103510883579</v>
      </c>
      <c r="F127" s="2">
        <v>-1728.6539727684394</v>
      </c>
      <c r="G127" s="1">
        <f>Table1[[#This Row],[DIFFERENCE]]/Table1[[#This Row],[INCORRECT PER CAPITA]]</f>
        <v>-8.4515227783945948E-2</v>
      </c>
    </row>
    <row r="128" spans="1:7" x14ac:dyDescent="0.35">
      <c r="A128" t="s">
        <v>257</v>
      </c>
      <c r="B128" t="s">
        <v>258</v>
      </c>
      <c r="C128" t="s">
        <v>6</v>
      </c>
      <c r="D128" s="2">
        <v>19876.903285614811</v>
      </c>
      <c r="E128" s="2">
        <v>16281.828872986607</v>
      </c>
      <c r="F128" s="2">
        <v>-3595.0744126282043</v>
      </c>
      <c r="G128" s="1">
        <f>Table1[[#This Row],[DIFFERENCE]]/Table1[[#This Row],[INCORRECT PER CAPITA]]</f>
        <v>-0.18086692685323921</v>
      </c>
    </row>
    <row r="129" spans="1:7" x14ac:dyDescent="0.35">
      <c r="A129" t="s">
        <v>259</v>
      </c>
      <c r="B129" t="s">
        <v>260</v>
      </c>
      <c r="C129" t="s">
        <v>6</v>
      </c>
      <c r="D129" s="2">
        <v>26474.995113118232</v>
      </c>
      <c r="E129" s="2">
        <v>22292.927658613116</v>
      </c>
      <c r="F129" s="2">
        <v>-4182.0674545051152</v>
      </c>
      <c r="G129" s="1">
        <f>Table1[[#This Row],[DIFFERENCE]]/Table1[[#This Row],[INCORRECT PER CAPITA]]</f>
        <v>-0.15796291695755293</v>
      </c>
    </row>
    <row r="130" spans="1:7" x14ac:dyDescent="0.35">
      <c r="A130" t="s">
        <v>261</v>
      </c>
      <c r="B130" t="s">
        <v>262</v>
      </c>
      <c r="C130" t="s">
        <v>6</v>
      </c>
      <c r="D130" s="2">
        <v>38612.895919563867</v>
      </c>
      <c r="E130" s="2">
        <v>33629.783749553608</v>
      </c>
      <c r="F130" s="2">
        <v>-4983.1121700102594</v>
      </c>
      <c r="G130" s="1">
        <f>Table1[[#This Row],[DIFFERENCE]]/Table1[[#This Row],[INCORRECT PER CAPITA]]</f>
        <v>-0.12905305472013257</v>
      </c>
    </row>
    <row r="131" spans="1:7" x14ac:dyDescent="0.35">
      <c r="A131" t="s">
        <v>263</v>
      </c>
      <c r="B131" t="s">
        <v>264</v>
      </c>
      <c r="C131" t="s">
        <v>6</v>
      </c>
      <c r="D131" s="2">
        <v>22070.0686119126</v>
      </c>
      <c r="E131" s="2">
        <v>21341.550492558883</v>
      </c>
      <c r="F131" s="2">
        <v>-728.51811935371734</v>
      </c>
      <c r="G131" s="1">
        <f>Table1[[#This Row],[DIFFERENCE]]/Table1[[#This Row],[INCORRECT PER CAPITA]]</f>
        <v>-3.3009327345746922E-2</v>
      </c>
    </row>
    <row r="132" spans="1:7" x14ac:dyDescent="0.35">
      <c r="A132" t="s">
        <v>265</v>
      </c>
      <c r="B132" t="s">
        <v>266</v>
      </c>
      <c r="C132" t="s">
        <v>6</v>
      </c>
      <c r="D132" s="2">
        <v>18697.046326727723</v>
      </c>
      <c r="E132" s="2">
        <v>17459.634931542983</v>
      </c>
      <c r="F132" s="2">
        <v>-1237.4113951847394</v>
      </c>
      <c r="G132" s="1">
        <f>Table1[[#This Row],[DIFFERENCE]]/Table1[[#This Row],[INCORRECT PER CAPITA]]</f>
        <v>-6.6182185868355059E-2</v>
      </c>
    </row>
    <row r="133" spans="1:7" x14ac:dyDescent="0.35">
      <c r="A133" t="s">
        <v>267</v>
      </c>
      <c r="B133" t="s">
        <v>268</v>
      </c>
      <c r="C133" t="s">
        <v>6</v>
      </c>
      <c r="D133" s="2">
        <v>16291.633393592836</v>
      </c>
      <c r="E133" s="2">
        <v>15014.34593097823</v>
      </c>
      <c r="F133" s="2">
        <v>-1277.2874626146058</v>
      </c>
      <c r="G133" s="1">
        <f>Table1[[#This Row],[DIFFERENCE]]/Table1[[#This Row],[INCORRECT PER CAPITA]]</f>
        <v>-7.8401436599778676E-2</v>
      </c>
    </row>
    <row r="134" spans="1:7" x14ac:dyDescent="0.35">
      <c r="A134" t="s">
        <v>269</v>
      </c>
      <c r="B134" t="s">
        <v>270</v>
      </c>
      <c r="C134" t="s">
        <v>6</v>
      </c>
      <c r="D134" s="2">
        <v>28279.813185948478</v>
      </c>
      <c r="E134" s="2">
        <v>26666.214822171059</v>
      </c>
      <c r="F134" s="2">
        <v>-1613.5983637774189</v>
      </c>
      <c r="G134" s="1">
        <f>Table1[[#This Row],[DIFFERENCE]]/Table1[[#This Row],[INCORRECT PER CAPITA]]</f>
        <v>-5.7058310575374485E-2</v>
      </c>
    </row>
    <row r="135" spans="1:7" x14ac:dyDescent="0.35">
      <c r="A135" t="s">
        <v>271</v>
      </c>
      <c r="B135" t="s">
        <v>272</v>
      </c>
      <c r="C135" t="s">
        <v>6</v>
      </c>
      <c r="D135" s="2">
        <v>23876.573335698507</v>
      </c>
      <c r="E135" s="2">
        <v>17674.218161905817</v>
      </c>
      <c r="F135" s="2">
        <v>-6202.35517379269</v>
      </c>
      <c r="G135" s="1">
        <f>Table1[[#This Row],[DIFFERENCE]]/Table1[[#This Row],[INCORRECT PER CAPITA]]</f>
        <v>-0.25976739151758355</v>
      </c>
    </row>
    <row r="136" spans="1:7" x14ac:dyDescent="0.35">
      <c r="A136" t="s">
        <v>273</v>
      </c>
      <c r="B136" t="s">
        <v>274</v>
      </c>
      <c r="C136" t="s">
        <v>6</v>
      </c>
      <c r="D136" s="2">
        <v>24684.136664674621</v>
      </c>
      <c r="E136" s="2">
        <v>19365.003375703614</v>
      </c>
      <c r="F136" s="2">
        <v>-5319.1332889710066</v>
      </c>
      <c r="G136" s="1">
        <f>Table1[[#This Row],[DIFFERENCE]]/Table1[[#This Row],[INCORRECT PER CAPITA]]</f>
        <v>-0.21548792089549557</v>
      </c>
    </row>
    <row r="137" spans="1:7" x14ac:dyDescent="0.35">
      <c r="A137" t="s">
        <v>275</v>
      </c>
      <c r="B137" t="s">
        <v>276</v>
      </c>
      <c r="C137" t="s">
        <v>6</v>
      </c>
      <c r="D137" s="2">
        <v>15181.333095543887</v>
      </c>
      <c r="E137" s="2">
        <v>11805.088677286711</v>
      </c>
      <c r="F137" s="2">
        <v>-3376.2444182571762</v>
      </c>
      <c r="G137" s="1">
        <f>Table1[[#This Row],[DIFFERENCE]]/Table1[[#This Row],[INCORRECT PER CAPITA]]</f>
        <v>-0.22239446279247974</v>
      </c>
    </row>
    <row r="138" spans="1:7" x14ac:dyDescent="0.35">
      <c r="A138" t="s">
        <v>277</v>
      </c>
      <c r="B138" t="s">
        <v>278</v>
      </c>
      <c r="C138" t="s">
        <v>6</v>
      </c>
      <c r="D138" s="2">
        <v>20308.218461306107</v>
      </c>
      <c r="E138" s="2">
        <v>19421.94414784792</v>
      </c>
      <c r="F138" s="2">
        <v>-886.27431345818695</v>
      </c>
      <c r="G138" s="1">
        <f>Table1[[#This Row],[DIFFERENCE]]/Table1[[#This Row],[INCORRECT PER CAPITA]]</f>
        <v>-4.364116503605836E-2</v>
      </c>
    </row>
    <row r="139" spans="1:7" x14ac:dyDescent="0.35">
      <c r="A139" t="s">
        <v>279</v>
      </c>
      <c r="B139" t="s">
        <v>280</v>
      </c>
      <c r="C139" t="s">
        <v>6</v>
      </c>
      <c r="D139" s="2">
        <v>28622.052609368613</v>
      </c>
      <c r="E139" s="2">
        <v>23723.8855897422</v>
      </c>
      <c r="F139" s="2">
        <v>-4898.1670196264131</v>
      </c>
      <c r="G139" s="1">
        <f>Table1[[#This Row],[DIFFERENCE]]/Table1[[#This Row],[INCORRECT PER CAPITA]]</f>
        <v>-0.17113262582793023</v>
      </c>
    </row>
    <row r="140" spans="1:7" x14ac:dyDescent="0.35">
      <c r="A140" t="s">
        <v>281</v>
      </c>
      <c r="B140" t="s">
        <v>282</v>
      </c>
      <c r="C140" t="s">
        <v>6</v>
      </c>
      <c r="D140" s="2">
        <v>16823.14836347496</v>
      </c>
      <c r="E140" s="2">
        <v>15894.459310251774</v>
      </c>
      <c r="F140" s="2">
        <v>-928.68905322318642</v>
      </c>
      <c r="G140" s="1">
        <f>Table1[[#This Row],[DIFFERENCE]]/Table1[[#This Row],[INCORRECT PER CAPITA]]</f>
        <v>-5.5203047203666103E-2</v>
      </c>
    </row>
    <row r="141" spans="1:7" x14ac:dyDescent="0.35">
      <c r="A141" t="s">
        <v>283</v>
      </c>
      <c r="B141" t="s">
        <v>284</v>
      </c>
      <c r="C141" t="s">
        <v>6</v>
      </c>
      <c r="D141" s="2">
        <v>30607.094601577424</v>
      </c>
      <c r="E141" s="2">
        <v>26392.864969509763</v>
      </c>
      <c r="F141" s="2">
        <v>-4214.2296320676614</v>
      </c>
      <c r="G141" s="1">
        <f>Table1[[#This Row],[DIFFERENCE]]/Table1[[#This Row],[INCORRECT PER CAPITA]]</f>
        <v>-0.13768799969175999</v>
      </c>
    </row>
    <row r="142" spans="1:7" x14ac:dyDescent="0.35">
      <c r="A142" t="s">
        <v>285</v>
      </c>
      <c r="B142" t="s">
        <v>286</v>
      </c>
      <c r="C142" t="s">
        <v>6</v>
      </c>
      <c r="D142" s="2">
        <v>20582.214528169025</v>
      </c>
      <c r="E142" s="2">
        <v>18969.776568525012</v>
      </c>
      <c r="F142" s="2">
        <v>-1612.4379596440122</v>
      </c>
      <c r="G142" s="1">
        <f>Table1[[#This Row],[DIFFERENCE]]/Table1[[#This Row],[INCORRECT PER CAPITA]]</f>
        <v>-7.8341325100718076E-2</v>
      </c>
    </row>
    <row r="143" spans="1:7" x14ac:dyDescent="0.35">
      <c r="A143" t="s">
        <v>287</v>
      </c>
      <c r="B143" t="s">
        <v>288</v>
      </c>
      <c r="C143" t="s">
        <v>6</v>
      </c>
      <c r="D143" s="2">
        <v>21052.284976421786</v>
      </c>
      <c r="E143" s="2">
        <v>17900.436145763018</v>
      </c>
      <c r="F143" s="2">
        <v>-3151.8488306587678</v>
      </c>
      <c r="G143" s="1">
        <f>Table1[[#This Row],[DIFFERENCE]]/Table1[[#This Row],[INCORRECT PER CAPITA]]</f>
        <v>-0.14971528431183537</v>
      </c>
    </row>
    <row r="144" spans="1:7" x14ac:dyDescent="0.35">
      <c r="A144" t="s">
        <v>289</v>
      </c>
      <c r="B144" t="s">
        <v>290</v>
      </c>
      <c r="C144" t="s">
        <v>6</v>
      </c>
      <c r="D144" s="2">
        <v>16799.62972249477</v>
      </c>
      <c r="E144" s="2">
        <v>15540.58915307849</v>
      </c>
      <c r="F144" s="2">
        <v>-1259.0405694162801</v>
      </c>
      <c r="G144" s="1">
        <f>Table1[[#This Row],[DIFFERENCE]]/Table1[[#This Row],[INCORRECT PER CAPITA]]</f>
        <v>-7.4944542838966247E-2</v>
      </c>
    </row>
    <row r="145" spans="1:7" x14ac:dyDescent="0.35">
      <c r="A145" t="s">
        <v>291</v>
      </c>
      <c r="B145" t="s">
        <v>292</v>
      </c>
      <c r="C145" t="s">
        <v>6</v>
      </c>
      <c r="D145" s="2">
        <v>27535.522569873232</v>
      </c>
      <c r="E145" s="2">
        <v>21971.385879838817</v>
      </c>
      <c r="F145" s="2">
        <v>-5564.1366900344146</v>
      </c>
      <c r="G145" s="1">
        <f>Table1[[#This Row],[DIFFERENCE]]/Table1[[#This Row],[INCORRECT PER CAPITA]]</f>
        <v>-0.20207122185224724</v>
      </c>
    </row>
    <row r="146" spans="1:7" x14ac:dyDescent="0.35">
      <c r="A146" t="s">
        <v>293</v>
      </c>
      <c r="B146" t="s">
        <v>294</v>
      </c>
      <c r="C146" t="s">
        <v>6</v>
      </c>
      <c r="D146" s="2">
        <v>20388.139259233787</v>
      </c>
      <c r="E146" s="2">
        <v>15313.126648174532</v>
      </c>
      <c r="F146" s="2">
        <v>-5075.0126110592555</v>
      </c>
      <c r="G146" s="1">
        <f>Table1[[#This Row],[DIFFERENCE]]/Table1[[#This Row],[INCORRECT PER CAPITA]]</f>
        <v>-0.24891985220087129</v>
      </c>
    </row>
    <row r="147" spans="1:7" x14ac:dyDescent="0.35">
      <c r="A147" t="s">
        <v>295</v>
      </c>
      <c r="B147" t="s">
        <v>296</v>
      </c>
      <c r="C147" t="s">
        <v>6</v>
      </c>
      <c r="D147" s="2">
        <v>22950.004319599459</v>
      </c>
      <c r="E147" s="2">
        <v>18951.340302989145</v>
      </c>
      <c r="F147" s="2">
        <v>-3998.6640166103134</v>
      </c>
      <c r="G147" s="1">
        <f>Table1[[#This Row],[DIFFERENCE]]/Table1[[#This Row],[INCORRECT PER CAPITA]]</f>
        <v>-0.17423369342006734</v>
      </c>
    </row>
    <row r="148" spans="1:7" x14ac:dyDescent="0.35">
      <c r="A148" t="s">
        <v>297</v>
      </c>
      <c r="B148" t="s">
        <v>298</v>
      </c>
      <c r="C148" t="s">
        <v>6</v>
      </c>
      <c r="D148" s="2">
        <v>25279.371533271711</v>
      </c>
      <c r="E148" s="2">
        <v>21504.460309997834</v>
      </c>
      <c r="F148" s="2">
        <v>-3774.9112232738771</v>
      </c>
      <c r="G148" s="1">
        <f>Table1[[#This Row],[DIFFERENCE]]/Table1[[#This Row],[INCORRECT PER CAPITA]]</f>
        <v>-0.149327732230427</v>
      </c>
    </row>
    <row r="149" spans="1:7" x14ac:dyDescent="0.35">
      <c r="A149" t="s">
        <v>299</v>
      </c>
      <c r="B149" t="s">
        <v>300</v>
      </c>
      <c r="C149" t="s">
        <v>6</v>
      </c>
      <c r="D149" s="2">
        <v>16398.405332898496</v>
      </c>
      <c r="E149" s="2">
        <v>15501.2091376885</v>
      </c>
      <c r="F149" s="2">
        <v>-897.19619520999549</v>
      </c>
      <c r="G149" s="1">
        <f>Table1[[#This Row],[DIFFERENCE]]/Table1[[#This Row],[INCORRECT PER CAPITA]]</f>
        <v>-5.4712405078196212E-2</v>
      </c>
    </row>
    <row r="150" spans="1:7" x14ac:dyDescent="0.35">
      <c r="A150" t="s">
        <v>301</v>
      </c>
      <c r="B150" t="s">
        <v>302</v>
      </c>
      <c r="C150" t="s">
        <v>6</v>
      </c>
      <c r="D150" s="2">
        <v>21698.750268374934</v>
      </c>
      <c r="E150" s="2">
        <v>20814.408539457421</v>
      </c>
      <c r="F150" s="2">
        <v>-884.34172891751223</v>
      </c>
      <c r="G150" s="1">
        <f>Table1[[#This Row],[DIFFERENCE]]/Table1[[#This Row],[INCORRECT PER CAPITA]]</f>
        <v>-4.0755422223850611E-2</v>
      </c>
    </row>
    <row r="151" spans="1:7" x14ac:dyDescent="0.35">
      <c r="A151" t="s">
        <v>303</v>
      </c>
      <c r="B151" t="s">
        <v>304</v>
      </c>
      <c r="C151" t="s">
        <v>6</v>
      </c>
      <c r="D151" s="2">
        <v>17657.723562388874</v>
      </c>
      <c r="E151" s="2">
        <v>16861.193478318786</v>
      </c>
      <c r="F151" s="2">
        <v>-796.53008407008747</v>
      </c>
      <c r="G151" s="1">
        <f>Table1[[#This Row],[DIFFERENCE]]/Table1[[#This Row],[INCORRECT PER CAPITA]]</f>
        <v>-4.5109443539296565E-2</v>
      </c>
    </row>
    <row r="152" spans="1:7" x14ac:dyDescent="0.35">
      <c r="A152" t="s">
        <v>305</v>
      </c>
      <c r="B152" t="s">
        <v>306</v>
      </c>
      <c r="C152" t="s">
        <v>6</v>
      </c>
      <c r="D152" s="2">
        <v>21954.691119684976</v>
      </c>
      <c r="E152" s="2">
        <v>20479.01632515285</v>
      </c>
      <c r="F152" s="2">
        <v>-1475.6747945321258</v>
      </c>
      <c r="G152" s="1">
        <f>Table1[[#This Row],[DIFFERENCE]]/Table1[[#This Row],[INCORRECT PER CAPITA]]</f>
        <v>-6.7214555034618956E-2</v>
      </c>
    </row>
    <row r="153" spans="1:7" x14ac:dyDescent="0.35">
      <c r="A153" t="s">
        <v>307</v>
      </c>
      <c r="B153" t="s">
        <v>308</v>
      </c>
      <c r="C153" t="s">
        <v>6</v>
      </c>
      <c r="D153" s="2">
        <v>16268.845665195797</v>
      </c>
      <c r="E153" s="2">
        <v>15117.650617927646</v>
      </c>
      <c r="F153" s="2">
        <v>-1151.195047268151</v>
      </c>
      <c r="G153" s="1">
        <f>Table1[[#This Row],[DIFFERENCE]]/Table1[[#This Row],[INCORRECT PER CAPITA]]</f>
        <v>-7.0760708593537225E-2</v>
      </c>
    </row>
    <row r="154" spans="1:7" x14ac:dyDescent="0.35">
      <c r="A154" t="s">
        <v>309</v>
      </c>
      <c r="B154" t="s">
        <v>310</v>
      </c>
      <c r="C154" t="s">
        <v>6</v>
      </c>
      <c r="D154" s="2">
        <v>22768.24202909413</v>
      </c>
      <c r="E154" s="2">
        <v>20893.838835211882</v>
      </c>
      <c r="F154" s="2">
        <v>-1874.4031938822482</v>
      </c>
      <c r="G154" s="1">
        <f>Table1[[#This Row],[DIFFERENCE]]/Table1[[#This Row],[INCORRECT PER CAPITA]]</f>
        <v>-8.2325336821659933E-2</v>
      </c>
    </row>
    <row r="155" spans="1:7" x14ac:dyDescent="0.35">
      <c r="A155" t="s">
        <v>311</v>
      </c>
      <c r="B155" t="s">
        <v>312</v>
      </c>
      <c r="C155" t="s">
        <v>6</v>
      </c>
      <c r="D155" s="2">
        <v>33701.027896211461</v>
      </c>
      <c r="E155" s="2">
        <v>32007.302184137861</v>
      </c>
      <c r="F155" s="2">
        <v>-1693.7257120735994</v>
      </c>
      <c r="G155" s="1">
        <f>Table1[[#This Row],[DIFFERENCE]]/Table1[[#This Row],[INCORRECT PER CAPITA]]</f>
        <v>-5.0257390287612017E-2</v>
      </c>
    </row>
    <row r="156" spans="1:7" x14ac:dyDescent="0.35">
      <c r="A156" t="s">
        <v>313</v>
      </c>
      <c r="B156" t="s">
        <v>314</v>
      </c>
      <c r="C156" t="s">
        <v>6</v>
      </c>
      <c r="D156" s="2">
        <v>18762.375780595903</v>
      </c>
      <c r="E156" s="2">
        <v>17328.85799442089</v>
      </c>
      <c r="F156" s="2">
        <v>-1433.5177861750126</v>
      </c>
      <c r="G156" s="1">
        <f>Table1[[#This Row],[DIFFERENCE]]/Table1[[#This Row],[INCORRECT PER CAPITA]]</f>
        <v>-7.6403852206049533E-2</v>
      </c>
    </row>
    <row r="157" spans="1:7" x14ac:dyDescent="0.35">
      <c r="A157" t="s">
        <v>315</v>
      </c>
      <c r="B157" t="s">
        <v>316</v>
      </c>
      <c r="C157" t="s">
        <v>6</v>
      </c>
      <c r="D157" s="2">
        <v>21754.715051688618</v>
      </c>
      <c r="E157" s="2">
        <v>19851.993289504222</v>
      </c>
      <c r="F157" s="2">
        <v>-1902.7217621843956</v>
      </c>
      <c r="G157" s="1">
        <f>Table1[[#This Row],[DIFFERENCE]]/Table1[[#This Row],[INCORRECT PER CAPITA]]</f>
        <v>-8.7462499860999326E-2</v>
      </c>
    </row>
    <row r="158" spans="1:7" x14ac:dyDescent="0.35">
      <c r="A158" t="s">
        <v>317</v>
      </c>
      <c r="B158" t="s">
        <v>318</v>
      </c>
      <c r="C158" t="s">
        <v>6</v>
      </c>
      <c r="D158" s="2">
        <v>28147.259335539457</v>
      </c>
      <c r="E158" s="2">
        <v>27042.985154655318</v>
      </c>
      <c r="F158" s="2">
        <v>-1104.2741808841383</v>
      </c>
      <c r="G158" s="1">
        <f>Table1[[#This Row],[DIFFERENCE]]/Table1[[#This Row],[INCORRECT PER CAPITA]]</f>
        <v>-3.9232032068211103E-2</v>
      </c>
    </row>
    <row r="159" spans="1:7" x14ac:dyDescent="0.35">
      <c r="A159" t="s">
        <v>319</v>
      </c>
      <c r="B159" t="s">
        <v>320</v>
      </c>
      <c r="C159" t="s">
        <v>6</v>
      </c>
      <c r="D159" s="2">
        <v>25021.829834210941</v>
      </c>
      <c r="E159" s="2">
        <v>19448.913258117358</v>
      </c>
      <c r="F159" s="2">
        <v>-5572.916576093583</v>
      </c>
      <c r="G159" s="1">
        <f>Table1[[#This Row],[DIFFERENCE]]/Table1[[#This Row],[INCORRECT PER CAPITA]]</f>
        <v>-0.22272218351009834</v>
      </c>
    </row>
    <row r="160" spans="1:7" x14ac:dyDescent="0.35">
      <c r="A160" t="s">
        <v>321</v>
      </c>
      <c r="B160" t="s">
        <v>322</v>
      </c>
      <c r="C160" t="s">
        <v>6</v>
      </c>
      <c r="D160" s="2">
        <v>17953.366993153046</v>
      </c>
      <c r="E160" s="2">
        <v>16604.628871892397</v>
      </c>
      <c r="F160" s="2">
        <v>-1348.7381212606488</v>
      </c>
      <c r="G160" s="1">
        <f>Table1[[#This Row],[DIFFERENCE]]/Table1[[#This Row],[INCORRECT PER CAPITA]]</f>
        <v>-7.5124522423845222E-2</v>
      </c>
    </row>
    <row r="161" spans="1:7" x14ac:dyDescent="0.35">
      <c r="A161" t="s">
        <v>323</v>
      </c>
      <c r="B161" t="s">
        <v>324</v>
      </c>
      <c r="C161" t="s">
        <v>6</v>
      </c>
      <c r="D161" s="2">
        <v>29963.034979515658</v>
      </c>
      <c r="E161" s="2">
        <v>27771.604230525925</v>
      </c>
      <c r="F161" s="2">
        <v>-2191.4307489897328</v>
      </c>
      <c r="G161" s="1">
        <f>Table1[[#This Row],[DIFFERENCE]]/Table1[[#This Row],[INCORRECT PER CAPITA]]</f>
        <v>-7.3137809654059166E-2</v>
      </c>
    </row>
    <row r="162" spans="1:7" x14ac:dyDescent="0.35">
      <c r="A162" t="s">
        <v>325</v>
      </c>
      <c r="B162" t="s">
        <v>326</v>
      </c>
      <c r="C162" t="s">
        <v>6</v>
      </c>
      <c r="D162" s="2">
        <v>22112.828708219578</v>
      </c>
      <c r="E162" s="2">
        <v>17141.361574663071</v>
      </c>
      <c r="F162" s="2">
        <v>-4971.4671335565072</v>
      </c>
      <c r="G162" s="1">
        <f>Table1[[#This Row],[DIFFERENCE]]/Table1[[#This Row],[INCORRECT PER CAPITA]]</f>
        <v>-0.2248227578278377</v>
      </c>
    </row>
    <row r="163" spans="1:7" x14ac:dyDescent="0.35">
      <c r="A163" t="s">
        <v>327</v>
      </c>
      <c r="B163" t="s">
        <v>328</v>
      </c>
      <c r="C163" t="s">
        <v>6</v>
      </c>
      <c r="D163" s="2">
        <v>23227.304309076186</v>
      </c>
      <c r="E163" s="2">
        <v>22614.941832204298</v>
      </c>
      <c r="F163" s="2">
        <v>-612.36247687188734</v>
      </c>
      <c r="G163" s="1">
        <f>Table1[[#This Row],[DIFFERENCE]]/Table1[[#This Row],[INCORRECT PER CAPITA]]</f>
        <v>-2.6363906406160254E-2</v>
      </c>
    </row>
    <row r="164" spans="1:7" x14ac:dyDescent="0.35">
      <c r="A164" t="s">
        <v>329</v>
      </c>
      <c r="B164" t="s">
        <v>330</v>
      </c>
      <c r="C164" t="s">
        <v>6</v>
      </c>
      <c r="D164" s="2">
        <v>22834.782702844765</v>
      </c>
      <c r="E164" s="2">
        <v>21331.600710544757</v>
      </c>
      <c r="F164" s="2">
        <v>-1503.1819923000076</v>
      </c>
      <c r="G164" s="1">
        <f>Table1[[#This Row],[DIFFERENCE]]/Table1[[#This Row],[INCORRECT PER CAPITA]]</f>
        <v>-6.5828609444693362E-2</v>
      </c>
    </row>
    <row r="165" spans="1:7" x14ac:dyDescent="0.35">
      <c r="A165" t="s">
        <v>331</v>
      </c>
      <c r="B165" t="s">
        <v>332</v>
      </c>
      <c r="C165" t="s">
        <v>6</v>
      </c>
      <c r="D165" s="2">
        <v>23414.582080336124</v>
      </c>
      <c r="E165" s="2">
        <v>20077.355031202591</v>
      </c>
      <c r="F165" s="2">
        <v>-3337.227049133533</v>
      </c>
      <c r="G165" s="1">
        <f>Table1[[#This Row],[DIFFERENCE]]/Table1[[#This Row],[INCORRECT PER CAPITA]]</f>
        <v>-0.1425277221555101</v>
      </c>
    </row>
    <row r="166" spans="1:7" x14ac:dyDescent="0.35">
      <c r="A166" t="s">
        <v>333</v>
      </c>
      <c r="B166" t="s">
        <v>334</v>
      </c>
      <c r="C166" t="s">
        <v>6</v>
      </c>
      <c r="D166" s="2">
        <v>20268.01299539442</v>
      </c>
      <c r="E166" s="2">
        <v>18945.955314193714</v>
      </c>
      <c r="F166" s="2">
        <v>-1322.0576812007057</v>
      </c>
      <c r="G166" s="1">
        <f>Table1[[#This Row],[DIFFERENCE]]/Table1[[#This Row],[INCORRECT PER CAPITA]]</f>
        <v>-6.5228776076920916E-2</v>
      </c>
    </row>
    <row r="167" spans="1:7" x14ac:dyDescent="0.35">
      <c r="A167" t="s">
        <v>335</v>
      </c>
      <c r="B167" t="s">
        <v>336</v>
      </c>
      <c r="C167" t="s">
        <v>6</v>
      </c>
      <c r="D167" s="2">
        <v>24563.106923271145</v>
      </c>
      <c r="E167" s="2">
        <v>22677.079171226163</v>
      </c>
      <c r="F167" s="2">
        <v>-1886.0277520449818</v>
      </c>
      <c r="G167" s="1">
        <f>Table1[[#This Row],[DIFFERENCE]]/Table1[[#This Row],[INCORRECT PER CAPITA]]</f>
        <v>-7.6782947610676833E-2</v>
      </c>
    </row>
    <row r="168" spans="1:7" x14ac:dyDescent="0.35">
      <c r="A168" t="s">
        <v>337</v>
      </c>
      <c r="B168" t="s">
        <v>338</v>
      </c>
      <c r="C168" t="s">
        <v>6</v>
      </c>
      <c r="D168" s="2">
        <v>28643.306177294697</v>
      </c>
      <c r="E168" s="2">
        <v>21873.782403556212</v>
      </c>
      <c r="F168" s="2">
        <v>-6769.523773738485</v>
      </c>
      <c r="G168" s="1">
        <f>Table1[[#This Row],[DIFFERENCE]]/Table1[[#This Row],[INCORRECT PER CAPITA]]</f>
        <v>-0.23633877080518828</v>
      </c>
    </row>
    <row r="169" spans="1:7" x14ac:dyDescent="0.35">
      <c r="A169" t="s">
        <v>339</v>
      </c>
      <c r="B169" t="s">
        <v>340</v>
      </c>
      <c r="C169" t="s">
        <v>6</v>
      </c>
      <c r="D169" s="2">
        <v>30704.845364243771</v>
      </c>
      <c r="E169" s="2">
        <v>30244.640971376502</v>
      </c>
      <c r="F169" s="2">
        <v>-460.20439286726833</v>
      </c>
      <c r="G169" s="1">
        <f>Table1[[#This Row],[DIFFERENCE]]/Table1[[#This Row],[INCORRECT PER CAPITA]]</f>
        <v>-1.498800555443223E-2</v>
      </c>
    </row>
    <row r="170" spans="1:7" x14ac:dyDescent="0.35">
      <c r="A170" t="s">
        <v>341</v>
      </c>
      <c r="B170" t="s">
        <v>342</v>
      </c>
      <c r="C170" t="s">
        <v>6</v>
      </c>
      <c r="D170" s="2">
        <v>20670.661459353232</v>
      </c>
      <c r="E170" s="2">
        <v>18958.220826929679</v>
      </c>
      <c r="F170" s="2">
        <v>-1712.4406324235533</v>
      </c>
      <c r="G170" s="1">
        <f>Table1[[#This Row],[DIFFERENCE]]/Table1[[#This Row],[INCORRECT PER CAPITA]]</f>
        <v>-8.2844017149180008E-2</v>
      </c>
    </row>
    <row r="171" spans="1:7" x14ac:dyDescent="0.35">
      <c r="A171" t="s">
        <v>343</v>
      </c>
      <c r="B171" t="s">
        <v>344</v>
      </c>
      <c r="C171" t="s">
        <v>6</v>
      </c>
      <c r="D171" s="2">
        <v>23280.092502326668</v>
      </c>
      <c r="E171" s="2">
        <v>21554.679543571048</v>
      </c>
      <c r="F171" s="2">
        <v>-1725.4129587556199</v>
      </c>
      <c r="G171" s="1">
        <f>Table1[[#This Row],[DIFFERENCE]]/Table1[[#This Row],[INCORRECT PER CAPITA]]</f>
        <v>-7.4115382427418539E-2</v>
      </c>
    </row>
    <row r="172" spans="1:7" x14ac:dyDescent="0.35">
      <c r="A172" t="s">
        <v>345</v>
      </c>
      <c r="B172" t="s">
        <v>346</v>
      </c>
      <c r="C172" t="s">
        <v>6</v>
      </c>
      <c r="D172" s="2">
        <v>22190.531291267285</v>
      </c>
      <c r="E172" s="2">
        <v>17168.492399321804</v>
      </c>
      <c r="F172" s="2">
        <v>-5022.0388919454817</v>
      </c>
      <c r="G172" s="1">
        <f>Table1[[#This Row],[DIFFERENCE]]/Table1[[#This Row],[INCORRECT PER CAPITA]]</f>
        <v>-0.22631449540470541</v>
      </c>
    </row>
    <row r="173" spans="1:7" x14ac:dyDescent="0.35">
      <c r="A173" t="s">
        <v>347</v>
      </c>
      <c r="B173" t="s">
        <v>348</v>
      </c>
      <c r="C173" t="s">
        <v>6</v>
      </c>
      <c r="D173" s="2">
        <v>21994.80880834426</v>
      </c>
      <c r="E173" s="2">
        <v>21016.46419832333</v>
      </c>
      <c r="F173" s="2">
        <v>-978.34461002092939</v>
      </c>
      <c r="G173" s="1">
        <f>Table1[[#This Row],[DIFFERENCE]]/Table1[[#This Row],[INCORRECT PER CAPITA]]</f>
        <v>-4.4480705358519453E-2</v>
      </c>
    </row>
    <row r="174" spans="1:7" x14ac:dyDescent="0.35">
      <c r="A174" t="s">
        <v>349</v>
      </c>
      <c r="B174" t="s">
        <v>350</v>
      </c>
      <c r="C174" t="s">
        <v>6</v>
      </c>
      <c r="D174" s="2">
        <v>17041.107197630146</v>
      </c>
      <c r="E174" s="2">
        <v>16042.066163758245</v>
      </c>
      <c r="F174" s="2">
        <v>-999.04103387190116</v>
      </c>
      <c r="G174" s="1">
        <f>Table1[[#This Row],[DIFFERENCE]]/Table1[[#This Row],[INCORRECT PER CAPITA]]</f>
        <v>-5.8625359390429434E-2</v>
      </c>
    </row>
    <row r="175" spans="1:7" x14ac:dyDescent="0.35">
      <c r="A175" t="s">
        <v>351</v>
      </c>
      <c r="B175" t="s">
        <v>352</v>
      </c>
      <c r="C175" t="s">
        <v>6</v>
      </c>
      <c r="D175" s="2">
        <v>18137.286783729953</v>
      </c>
      <c r="E175" s="2">
        <v>14433.039650599996</v>
      </c>
      <c r="F175" s="2">
        <v>-3704.2471331299566</v>
      </c>
      <c r="G175" s="1">
        <f>Table1[[#This Row],[DIFFERENCE]]/Table1[[#This Row],[INCORRECT PER CAPITA]]</f>
        <v>-0.20423380725571647</v>
      </c>
    </row>
    <row r="176" spans="1:7" x14ac:dyDescent="0.35">
      <c r="A176" t="s">
        <v>353</v>
      </c>
      <c r="B176" t="s">
        <v>354</v>
      </c>
      <c r="C176" t="s">
        <v>6</v>
      </c>
      <c r="D176" s="2">
        <v>19774.32212480739</v>
      </c>
      <c r="E176" s="2">
        <v>18278.668126716984</v>
      </c>
      <c r="F176" s="2">
        <v>-1495.6539980904054</v>
      </c>
      <c r="G176" s="1">
        <f>Table1[[#This Row],[DIFFERENCE]]/Table1[[#This Row],[INCORRECT PER CAPITA]]</f>
        <v>-7.5636170415878348E-2</v>
      </c>
    </row>
    <row r="177" spans="1:7" x14ac:dyDescent="0.35">
      <c r="A177" t="s">
        <v>355</v>
      </c>
      <c r="B177" t="s">
        <v>356</v>
      </c>
      <c r="C177" t="s">
        <v>6</v>
      </c>
      <c r="D177" s="2">
        <v>21702.92914971905</v>
      </c>
      <c r="E177" s="2">
        <v>20705.821076632772</v>
      </c>
      <c r="F177" s="2">
        <v>-997.10807308627773</v>
      </c>
      <c r="G177" s="1">
        <f>Table1[[#This Row],[DIFFERENCE]]/Table1[[#This Row],[INCORRECT PER CAPITA]]</f>
        <v>-4.5943479159318248E-2</v>
      </c>
    </row>
    <row r="178" spans="1:7" x14ac:dyDescent="0.35">
      <c r="A178" t="s">
        <v>357</v>
      </c>
      <c r="B178" t="s">
        <v>358</v>
      </c>
      <c r="C178" t="s">
        <v>6</v>
      </c>
      <c r="D178" s="2">
        <v>20207.655185290438</v>
      </c>
      <c r="E178" s="2">
        <v>19099.969042824083</v>
      </c>
      <c r="F178" s="2">
        <v>-1107.6861424663548</v>
      </c>
      <c r="G178" s="1">
        <f>Table1[[#This Row],[DIFFERENCE]]/Table1[[#This Row],[INCORRECT PER CAPITA]]</f>
        <v>-5.4815174363855045E-2</v>
      </c>
    </row>
    <row r="179" spans="1:7" x14ac:dyDescent="0.35">
      <c r="A179" t="s">
        <v>359</v>
      </c>
      <c r="B179" t="s">
        <v>360</v>
      </c>
      <c r="C179" t="s">
        <v>6</v>
      </c>
      <c r="D179" s="2">
        <v>27865.263150840608</v>
      </c>
      <c r="E179" s="2">
        <v>21696.125743549725</v>
      </c>
      <c r="F179" s="2">
        <v>-6169.1374072908839</v>
      </c>
      <c r="G179" s="1">
        <f>Table1[[#This Row],[DIFFERENCE]]/Table1[[#This Row],[INCORRECT PER CAPITA]]</f>
        <v>-0.22139167945036184</v>
      </c>
    </row>
    <row r="180" spans="1:7" x14ac:dyDescent="0.35">
      <c r="A180" t="s">
        <v>361</v>
      </c>
      <c r="B180" t="s">
        <v>362</v>
      </c>
      <c r="C180" t="s">
        <v>6</v>
      </c>
      <c r="D180" s="2">
        <v>27694.009658480405</v>
      </c>
      <c r="E180" s="2">
        <v>20837.122711272194</v>
      </c>
      <c r="F180" s="2">
        <v>-6856.8869472082115</v>
      </c>
      <c r="G180" s="1">
        <f>Table1[[#This Row],[DIFFERENCE]]/Table1[[#This Row],[INCORRECT PER CAPITA]]</f>
        <v>-0.24759458929084721</v>
      </c>
    </row>
    <row r="181" spans="1:7" x14ac:dyDescent="0.35">
      <c r="A181" t="s">
        <v>363</v>
      </c>
      <c r="B181" t="s">
        <v>364</v>
      </c>
      <c r="C181" t="s">
        <v>6</v>
      </c>
      <c r="D181" s="2">
        <v>19222.594567673754</v>
      </c>
      <c r="E181" s="2">
        <v>18323.70553463469</v>
      </c>
      <c r="F181" s="2">
        <v>-898.88903303906409</v>
      </c>
      <c r="G181" s="1">
        <f>Table1[[#This Row],[DIFFERENCE]]/Table1[[#This Row],[INCORRECT PER CAPITA]]</f>
        <v>-4.6762107470690116E-2</v>
      </c>
    </row>
    <row r="182" spans="1:7" x14ac:dyDescent="0.35">
      <c r="A182" t="s">
        <v>365</v>
      </c>
      <c r="B182" t="s">
        <v>366</v>
      </c>
      <c r="C182" t="s">
        <v>6</v>
      </c>
      <c r="D182" s="2">
        <v>26223.872626160835</v>
      </c>
      <c r="E182" s="2">
        <v>21460.614501130894</v>
      </c>
      <c r="F182" s="2">
        <v>-4763.2581250299409</v>
      </c>
      <c r="G182" s="1">
        <f>Table1[[#This Row],[DIFFERENCE]]/Table1[[#This Row],[INCORRECT PER CAPITA]]</f>
        <v>-0.18163824210609278</v>
      </c>
    </row>
    <row r="183" spans="1:7" x14ac:dyDescent="0.35">
      <c r="A183" t="s">
        <v>367</v>
      </c>
      <c r="B183" t="s">
        <v>368</v>
      </c>
      <c r="C183" t="s">
        <v>6</v>
      </c>
      <c r="D183" s="2">
        <v>34723.017202769573</v>
      </c>
      <c r="E183" s="2">
        <v>30848.465922558855</v>
      </c>
      <c r="F183" s="2">
        <v>-3874.5512802107187</v>
      </c>
      <c r="G183" s="1">
        <f>Table1[[#This Row],[DIFFERENCE]]/Table1[[#This Row],[INCORRECT PER CAPITA]]</f>
        <v>-0.11158452209336454</v>
      </c>
    </row>
    <row r="184" spans="1:7" x14ac:dyDescent="0.35">
      <c r="A184" t="s">
        <v>369</v>
      </c>
      <c r="B184" t="s">
        <v>370</v>
      </c>
      <c r="C184" t="s">
        <v>6</v>
      </c>
      <c r="D184" s="2">
        <v>19816.0303912366</v>
      </c>
      <c r="E184" s="2">
        <v>18886.074610131356</v>
      </c>
      <c r="F184" s="2">
        <v>-929.95578110524366</v>
      </c>
      <c r="G184" s="1">
        <f>Table1[[#This Row],[DIFFERENCE]]/Table1[[#This Row],[INCORRECT PER CAPITA]]</f>
        <v>-4.6929468856512523E-2</v>
      </c>
    </row>
    <row r="185" spans="1:7" x14ac:dyDescent="0.35">
      <c r="A185" t="s">
        <v>371</v>
      </c>
      <c r="B185" t="s">
        <v>372</v>
      </c>
      <c r="C185" t="s">
        <v>6</v>
      </c>
      <c r="D185" s="2">
        <v>19798.398457064919</v>
      </c>
      <c r="E185" s="2">
        <v>18901.585853200526</v>
      </c>
      <c r="F185" s="2">
        <v>-896.81260386439317</v>
      </c>
      <c r="G185" s="1">
        <f>Table1[[#This Row],[DIFFERENCE]]/Table1[[#This Row],[INCORRECT PER CAPITA]]</f>
        <v>-4.5297229763772734E-2</v>
      </c>
    </row>
    <row r="186" spans="1:7" x14ac:dyDescent="0.35">
      <c r="A186" t="s">
        <v>373</v>
      </c>
      <c r="B186" t="s">
        <v>374</v>
      </c>
      <c r="C186" t="s">
        <v>6</v>
      </c>
      <c r="D186" s="2">
        <v>20991.25127931239</v>
      </c>
      <c r="E186" s="2">
        <v>19974.482532076392</v>
      </c>
      <c r="F186" s="2">
        <v>-1016.7687472359976</v>
      </c>
      <c r="G186" s="1">
        <f>Table1[[#This Row],[DIFFERENCE]]/Table1[[#This Row],[INCORRECT PER CAPITA]]</f>
        <v>-4.8437738832561097E-2</v>
      </c>
    </row>
    <row r="187" spans="1:7" x14ac:dyDescent="0.35">
      <c r="A187" t="s">
        <v>375</v>
      </c>
      <c r="B187" t="s">
        <v>376</v>
      </c>
      <c r="C187" t="s">
        <v>6</v>
      </c>
      <c r="D187" s="2">
        <v>20089.876805832348</v>
      </c>
      <c r="E187" s="2">
        <v>19226.071309498067</v>
      </c>
      <c r="F187" s="2">
        <v>-863.80549633428018</v>
      </c>
      <c r="G187" s="1">
        <f>Table1[[#This Row],[DIFFERENCE]]/Table1[[#This Row],[INCORRECT PER CAPITA]]</f>
        <v>-4.2997052927846051E-2</v>
      </c>
    </row>
    <row r="188" spans="1:7" x14ac:dyDescent="0.35">
      <c r="A188" t="s">
        <v>377</v>
      </c>
      <c r="B188" t="s">
        <v>378</v>
      </c>
      <c r="C188" t="s">
        <v>6</v>
      </c>
      <c r="D188" s="2">
        <v>22232.384141726714</v>
      </c>
      <c r="E188" s="2">
        <v>21250.125027510578</v>
      </c>
      <c r="F188" s="2">
        <v>-982.25911421613637</v>
      </c>
      <c r="G188" s="1">
        <f>Table1[[#This Row],[DIFFERENCE]]/Table1[[#This Row],[INCORRECT PER CAPITA]]</f>
        <v>-4.4181456561493526E-2</v>
      </c>
    </row>
    <row r="189" spans="1:7" x14ac:dyDescent="0.35">
      <c r="A189" t="s">
        <v>379</v>
      </c>
      <c r="B189" t="s">
        <v>380</v>
      </c>
      <c r="C189" t="s">
        <v>6</v>
      </c>
      <c r="D189" s="2">
        <v>26453.263126412327</v>
      </c>
      <c r="E189" s="2">
        <v>17947.453805984711</v>
      </c>
      <c r="F189" s="2">
        <v>-8505.8093204276156</v>
      </c>
      <c r="G189" s="1">
        <f>Table1[[#This Row],[DIFFERENCE]]/Table1[[#This Row],[INCORRECT PER CAPITA]]</f>
        <v>-0.32154102425023584</v>
      </c>
    </row>
    <row r="190" spans="1:7" x14ac:dyDescent="0.35">
      <c r="A190" t="s">
        <v>381</v>
      </c>
      <c r="B190" t="s">
        <v>382</v>
      </c>
      <c r="C190" t="s">
        <v>6</v>
      </c>
      <c r="D190" s="2">
        <v>20428.258390979528</v>
      </c>
      <c r="E190" s="2">
        <v>19035.488604728824</v>
      </c>
      <c r="F190" s="2">
        <v>-1392.7697862507048</v>
      </c>
      <c r="G190" s="1">
        <f>Table1[[#This Row],[DIFFERENCE]]/Table1[[#This Row],[INCORRECT PER CAPITA]]</f>
        <v>-6.8178586720134091E-2</v>
      </c>
    </row>
    <row r="191" spans="1:7" x14ac:dyDescent="0.35">
      <c r="A191" t="s">
        <v>383</v>
      </c>
      <c r="B191" t="s">
        <v>384</v>
      </c>
      <c r="C191" t="s">
        <v>6</v>
      </c>
      <c r="D191" s="2">
        <v>23737.323162702731</v>
      </c>
      <c r="E191" s="2">
        <v>23686.080200591012</v>
      </c>
      <c r="F191" s="2">
        <v>-51.242962111718953</v>
      </c>
      <c r="G191" s="1">
        <f>Table1[[#This Row],[DIFFERENCE]]/Table1[[#This Row],[INCORRECT PER CAPITA]]</f>
        <v>-2.1587506628478843E-3</v>
      </c>
    </row>
    <row r="192" spans="1:7" x14ac:dyDescent="0.35">
      <c r="A192" t="s">
        <v>385</v>
      </c>
      <c r="B192" t="s">
        <v>386</v>
      </c>
      <c r="C192" t="s">
        <v>6</v>
      </c>
      <c r="D192" s="2">
        <v>17194.473378202896</v>
      </c>
      <c r="E192" s="2">
        <v>15945.412361391422</v>
      </c>
      <c r="F192" s="2">
        <v>-1249.0610168114745</v>
      </c>
      <c r="G192" s="1">
        <f>Table1[[#This Row],[DIFFERENCE]]/Table1[[#This Row],[INCORRECT PER CAPITA]]</f>
        <v>-7.2643167914341888E-2</v>
      </c>
    </row>
    <row r="193" spans="1:7" x14ac:dyDescent="0.35">
      <c r="A193" t="s">
        <v>387</v>
      </c>
      <c r="B193" t="s">
        <v>388</v>
      </c>
      <c r="C193" t="s">
        <v>6</v>
      </c>
      <c r="D193" s="2">
        <v>15693.250249848434</v>
      </c>
      <c r="E193" s="2">
        <v>14584.328182021614</v>
      </c>
      <c r="F193" s="2">
        <v>-1108.9220678268193</v>
      </c>
      <c r="G193" s="1">
        <f>Table1[[#This Row],[DIFFERENCE]]/Table1[[#This Row],[INCORRECT PER CAPITA]]</f>
        <v>-7.0662358031124195E-2</v>
      </c>
    </row>
    <row r="194" spans="1:7" x14ac:dyDescent="0.35">
      <c r="A194" t="s">
        <v>389</v>
      </c>
      <c r="B194" t="s">
        <v>390</v>
      </c>
      <c r="C194" t="s">
        <v>6</v>
      </c>
      <c r="D194" s="2">
        <v>24546.487119112939</v>
      </c>
      <c r="E194" s="2">
        <v>21376.906516202151</v>
      </c>
      <c r="F194" s="2">
        <v>-3169.580602910788</v>
      </c>
      <c r="G194" s="1">
        <f>Table1[[#This Row],[DIFFERENCE]]/Table1[[#This Row],[INCORRECT PER CAPITA]]</f>
        <v>-0.12912562956688078</v>
      </c>
    </row>
    <row r="195" spans="1:7" x14ac:dyDescent="0.35">
      <c r="A195" t="s">
        <v>391</v>
      </c>
      <c r="B195" t="s">
        <v>392</v>
      </c>
      <c r="C195" t="s">
        <v>6</v>
      </c>
      <c r="D195" s="2">
        <v>20011.349252778684</v>
      </c>
      <c r="E195" s="2">
        <v>16187.120270988114</v>
      </c>
      <c r="F195" s="2">
        <v>-3824.2289817905694</v>
      </c>
      <c r="G195" s="1">
        <f>Table1[[#This Row],[DIFFERENCE]]/Table1[[#This Row],[INCORRECT PER CAPITA]]</f>
        <v>-0.19110300527384752</v>
      </c>
    </row>
    <row r="196" spans="1:7" x14ac:dyDescent="0.35">
      <c r="A196" t="s">
        <v>393</v>
      </c>
      <c r="B196" t="s">
        <v>394</v>
      </c>
      <c r="C196" t="s">
        <v>6</v>
      </c>
      <c r="D196" s="2">
        <v>21156.129297390682</v>
      </c>
      <c r="E196" s="2">
        <v>19545.982014068446</v>
      </c>
      <c r="F196" s="2">
        <v>-1610.147283322236</v>
      </c>
      <c r="G196" s="1">
        <f>Table1[[#This Row],[DIFFERENCE]]/Table1[[#This Row],[INCORRECT PER CAPITA]]</f>
        <v>-7.6107839042221473E-2</v>
      </c>
    </row>
    <row r="197" spans="1:7" x14ac:dyDescent="0.35">
      <c r="A197" t="s">
        <v>395</v>
      </c>
      <c r="B197" t="s">
        <v>396</v>
      </c>
      <c r="C197" t="s">
        <v>6</v>
      </c>
      <c r="D197" s="2">
        <v>16179.530737546815</v>
      </c>
      <c r="E197" s="2">
        <v>15580.201449709926</v>
      </c>
      <c r="F197" s="2">
        <v>-599.3292878368884</v>
      </c>
      <c r="G197" s="1">
        <f>Table1[[#This Row],[DIFFERENCE]]/Table1[[#This Row],[INCORRECT PER CAPITA]]</f>
        <v>-3.7042439460006266E-2</v>
      </c>
    </row>
    <row r="198" spans="1:7" x14ac:dyDescent="0.35">
      <c r="A198" t="s">
        <v>397</v>
      </c>
      <c r="B198" t="s">
        <v>398</v>
      </c>
      <c r="C198" t="s">
        <v>6</v>
      </c>
      <c r="D198" s="2">
        <v>32404.779659886422</v>
      </c>
      <c r="E198" s="2">
        <v>30183.726813410496</v>
      </c>
      <c r="F198" s="2">
        <v>-2221.0528464759263</v>
      </c>
      <c r="G198" s="1">
        <f>Table1[[#This Row],[DIFFERENCE]]/Table1[[#This Row],[INCORRECT PER CAPITA]]</f>
        <v>-6.8540902601024231E-2</v>
      </c>
    </row>
    <row r="199" spans="1:7" x14ac:dyDescent="0.35">
      <c r="A199" t="s">
        <v>399</v>
      </c>
      <c r="B199" t="s">
        <v>400</v>
      </c>
      <c r="C199" t="s">
        <v>6</v>
      </c>
      <c r="D199" s="2">
        <v>27059.076759810421</v>
      </c>
      <c r="E199" s="2">
        <v>25511.723821520209</v>
      </c>
      <c r="F199" s="2">
        <v>-1547.3529382902125</v>
      </c>
      <c r="G199" s="1">
        <f>Table1[[#This Row],[DIFFERENCE]]/Table1[[#This Row],[INCORRECT PER CAPITA]]</f>
        <v>-5.7184247342408345E-2</v>
      </c>
    </row>
    <row r="200" spans="1:7" x14ac:dyDescent="0.35">
      <c r="A200" t="s">
        <v>401</v>
      </c>
      <c r="B200" t="s">
        <v>402</v>
      </c>
      <c r="C200" t="s">
        <v>6</v>
      </c>
      <c r="D200" s="2">
        <v>22748.019376682547</v>
      </c>
      <c r="E200" s="2">
        <v>20908.857786556346</v>
      </c>
      <c r="F200" s="2">
        <v>-1839.1615901262012</v>
      </c>
      <c r="G200" s="1">
        <f>Table1[[#This Row],[DIFFERENCE]]/Table1[[#This Row],[INCORRECT PER CAPITA]]</f>
        <v>-8.0849306468034801E-2</v>
      </c>
    </row>
    <row r="201" spans="1:7" x14ac:dyDescent="0.35">
      <c r="A201" t="s">
        <v>403</v>
      </c>
      <c r="B201" t="s">
        <v>404</v>
      </c>
      <c r="C201" t="s">
        <v>6</v>
      </c>
      <c r="D201" s="2">
        <v>28312.322748151535</v>
      </c>
      <c r="E201" s="2">
        <v>23623.40775441641</v>
      </c>
      <c r="F201" s="2">
        <v>-4688.9149937351249</v>
      </c>
      <c r="G201" s="1">
        <f>Table1[[#This Row],[DIFFERENCE]]/Table1[[#This Row],[INCORRECT PER CAPITA]]</f>
        <v>-0.16561392844538891</v>
      </c>
    </row>
    <row r="202" spans="1:7" x14ac:dyDescent="0.35">
      <c r="A202" t="s">
        <v>405</v>
      </c>
      <c r="B202" t="s">
        <v>406</v>
      </c>
      <c r="C202" t="s">
        <v>6</v>
      </c>
      <c r="D202" s="2">
        <v>20259.198240962967</v>
      </c>
      <c r="E202" s="2">
        <v>17359.52614376368</v>
      </c>
      <c r="F202" s="2">
        <v>-2899.6720971992872</v>
      </c>
      <c r="G202" s="1">
        <f>Table1[[#This Row],[DIFFERENCE]]/Table1[[#This Row],[INCORRECT PER CAPITA]]</f>
        <v>-0.14312866988666473</v>
      </c>
    </row>
    <row r="203" spans="1:7" x14ac:dyDescent="0.35">
      <c r="A203" t="s">
        <v>407</v>
      </c>
      <c r="B203" t="s">
        <v>408</v>
      </c>
      <c r="C203" t="s">
        <v>6</v>
      </c>
      <c r="D203" s="2">
        <v>21728.244297150151</v>
      </c>
      <c r="E203" s="2">
        <v>19667.759846094315</v>
      </c>
      <c r="F203" s="2">
        <v>-2060.484451055836</v>
      </c>
      <c r="G203" s="1">
        <f>Table1[[#This Row],[DIFFERENCE]]/Table1[[#This Row],[INCORRECT PER CAPITA]]</f>
        <v>-9.4829771926215251E-2</v>
      </c>
    </row>
    <row r="204" spans="1:7" x14ac:dyDescent="0.35">
      <c r="A204" t="s">
        <v>409</v>
      </c>
      <c r="B204" t="s">
        <v>410</v>
      </c>
      <c r="C204" t="s">
        <v>6</v>
      </c>
      <c r="D204" s="2">
        <v>23507.457298748297</v>
      </c>
      <c r="E204" s="2">
        <v>20525.566900712434</v>
      </c>
      <c r="F204" s="2">
        <v>-2981.8903980358627</v>
      </c>
      <c r="G204" s="1">
        <f>Table1[[#This Row],[DIFFERENCE]]/Table1[[#This Row],[INCORRECT PER CAPITA]]</f>
        <v>-0.12684869997380108</v>
      </c>
    </row>
    <row r="205" spans="1:7" x14ac:dyDescent="0.35">
      <c r="A205" t="s">
        <v>411</v>
      </c>
      <c r="B205" t="s">
        <v>412</v>
      </c>
      <c r="C205" t="s">
        <v>6</v>
      </c>
      <c r="D205" s="2">
        <v>19119.696587784936</v>
      </c>
      <c r="E205" s="2">
        <v>17794.108539964043</v>
      </c>
      <c r="F205" s="2">
        <v>-1325.5880478208928</v>
      </c>
      <c r="G205" s="1">
        <f>Table1[[#This Row],[DIFFERENCE]]/Table1[[#This Row],[INCORRECT PER CAPITA]]</f>
        <v>-6.9331019021911452E-2</v>
      </c>
    </row>
    <row r="206" spans="1:7" x14ac:dyDescent="0.35">
      <c r="A206" t="s">
        <v>413</v>
      </c>
      <c r="B206" t="s">
        <v>414</v>
      </c>
      <c r="C206" t="s">
        <v>6</v>
      </c>
      <c r="D206" s="2">
        <v>18133.016915882552</v>
      </c>
      <c r="E206" s="2">
        <v>17029.512228660999</v>
      </c>
      <c r="F206" s="2">
        <v>-1103.5046872215535</v>
      </c>
      <c r="G206" s="1">
        <f>Table1[[#This Row],[DIFFERENCE]]/Table1[[#This Row],[INCORRECT PER CAPITA]]</f>
        <v>-6.0856099806260222E-2</v>
      </c>
    </row>
    <row r="207" spans="1:7" x14ac:dyDescent="0.35">
      <c r="A207" t="s">
        <v>415</v>
      </c>
      <c r="B207" t="s">
        <v>416</v>
      </c>
      <c r="C207" t="s">
        <v>6</v>
      </c>
      <c r="D207" s="2">
        <v>22347.954561824205</v>
      </c>
      <c r="E207" s="2">
        <v>21107.715890593743</v>
      </c>
      <c r="F207" s="2">
        <v>-1240.2386712304615</v>
      </c>
      <c r="G207" s="1">
        <f>Table1[[#This Row],[DIFFERENCE]]/Table1[[#This Row],[INCORRECT PER CAPITA]]</f>
        <v>-5.5496742120153306E-2</v>
      </c>
    </row>
    <row r="208" spans="1:7" x14ac:dyDescent="0.35">
      <c r="A208" t="s">
        <v>417</v>
      </c>
      <c r="B208" t="s">
        <v>418</v>
      </c>
      <c r="C208" t="s">
        <v>6</v>
      </c>
      <c r="D208" s="2">
        <v>19606.562358392148</v>
      </c>
      <c r="E208" s="2">
        <v>18129.036551069537</v>
      </c>
      <c r="F208" s="2">
        <v>-1477.5258073226105</v>
      </c>
      <c r="G208" s="1">
        <f>Table1[[#This Row],[DIFFERENCE]]/Table1[[#This Row],[INCORRECT PER CAPITA]]</f>
        <v>-7.5358738585307838E-2</v>
      </c>
    </row>
    <row r="209" spans="1:7" x14ac:dyDescent="0.35">
      <c r="A209" t="s">
        <v>419</v>
      </c>
      <c r="B209" t="s">
        <v>420</v>
      </c>
      <c r="C209" t="s">
        <v>6</v>
      </c>
      <c r="D209" s="2">
        <v>25011.100324847292</v>
      </c>
      <c r="E209" s="2">
        <v>18379.43831931199</v>
      </c>
      <c r="F209" s="2">
        <v>-6631.6620055353014</v>
      </c>
      <c r="G209" s="1">
        <f>Table1[[#This Row],[DIFFERENCE]]/Table1[[#This Row],[INCORRECT PER CAPITA]]</f>
        <v>-0.26514875073077343</v>
      </c>
    </row>
    <row r="210" spans="1:7" x14ac:dyDescent="0.35">
      <c r="A210" t="s">
        <v>421</v>
      </c>
      <c r="B210" t="s">
        <v>422</v>
      </c>
      <c r="C210" t="s">
        <v>6</v>
      </c>
      <c r="D210" s="2">
        <v>17129.372785634852</v>
      </c>
      <c r="E210" s="2">
        <v>16387.387693459274</v>
      </c>
      <c r="F210" s="2">
        <v>-741.98509217557876</v>
      </c>
      <c r="G210" s="1">
        <f>Table1[[#This Row],[DIFFERENCE]]/Table1[[#This Row],[INCORRECT PER CAPITA]]</f>
        <v>-4.331653595616923E-2</v>
      </c>
    </row>
    <row r="211" spans="1:7" x14ac:dyDescent="0.35">
      <c r="A211" t="s">
        <v>423</v>
      </c>
      <c r="B211" t="s">
        <v>424</v>
      </c>
      <c r="C211" t="s">
        <v>6</v>
      </c>
      <c r="D211" s="2">
        <v>19665.825048926665</v>
      </c>
      <c r="E211" s="2">
        <v>18496.645209162951</v>
      </c>
      <c r="F211" s="2">
        <v>-1169.179839763714</v>
      </c>
      <c r="G211" s="1">
        <f>Table1[[#This Row],[DIFFERENCE]]/Table1[[#This Row],[INCORRECT PER CAPITA]]</f>
        <v>-5.945236657271729E-2</v>
      </c>
    </row>
    <row r="212" spans="1:7" x14ac:dyDescent="0.35">
      <c r="A212" t="s">
        <v>425</v>
      </c>
      <c r="B212" t="s">
        <v>426</v>
      </c>
      <c r="C212" t="s">
        <v>6</v>
      </c>
      <c r="D212" s="2">
        <v>22558.837809169509</v>
      </c>
      <c r="E212" s="2">
        <v>17733.379316122257</v>
      </c>
      <c r="F212" s="2">
        <v>-4825.458493047252</v>
      </c>
      <c r="G212" s="1">
        <f>Table1[[#This Row],[DIFFERENCE]]/Table1[[#This Row],[INCORRECT PER CAPITA]]</f>
        <v>-0.21390545620598611</v>
      </c>
    </row>
    <row r="213" spans="1:7" x14ac:dyDescent="0.35">
      <c r="A213" t="s">
        <v>427</v>
      </c>
      <c r="B213" t="s">
        <v>428</v>
      </c>
      <c r="C213" t="s">
        <v>6</v>
      </c>
      <c r="D213" s="2">
        <v>23201.433552640294</v>
      </c>
      <c r="E213" s="2">
        <v>20015.675159799008</v>
      </c>
      <c r="F213" s="2">
        <v>-3185.758392841286</v>
      </c>
      <c r="G213" s="1">
        <f>Table1[[#This Row],[DIFFERENCE]]/Table1[[#This Row],[INCORRECT PER CAPITA]]</f>
        <v>-0.13730868765558457</v>
      </c>
    </row>
    <row r="214" spans="1:7" x14ac:dyDescent="0.35">
      <c r="A214" t="s">
        <v>429</v>
      </c>
      <c r="B214" t="s">
        <v>430</v>
      </c>
      <c r="C214" t="s">
        <v>6</v>
      </c>
      <c r="D214" s="2">
        <v>22815.435150452155</v>
      </c>
      <c r="E214" s="2">
        <v>21852.407515306924</v>
      </c>
      <c r="F214" s="2">
        <v>-963.02763514523031</v>
      </c>
      <c r="G214" s="1">
        <f>Table1[[#This Row],[DIFFERENCE]]/Table1[[#This Row],[INCORRECT PER CAPITA]]</f>
        <v>-4.2209479187870984E-2</v>
      </c>
    </row>
    <row r="215" spans="1:7" x14ac:dyDescent="0.35">
      <c r="A215" t="s">
        <v>431</v>
      </c>
      <c r="B215" t="s">
        <v>432</v>
      </c>
      <c r="C215" t="s">
        <v>6</v>
      </c>
      <c r="D215" s="2">
        <v>23798.249855419537</v>
      </c>
      <c r="E215" s="2">
        <v>22986.026664791902</v>
      </c>
      <c r="F215" s="2">
        <v>-812.22319062763563</v>
      </c>
      <c r="G215" s="1">
        <f>Table1[[#This Row],[DIFFERENCE]]/Table1[[#This Row],[INCORRECT PER CAPITA]]</f>
        <v>-3.412953454821676E-2</v>
      </c>
    </row>
    <row r="216" spans="1:7" x14ac:dyDescent="0.35">
      <c r="A216" t="s">
        <v>433</v>
      </c>
      <c r="B216" t="s">
        <v>434</v>
      </c>
      <c r="C216" t="s">
        <v>6</v>
      </c>
      <c r="D216" s="2">
        <v>17811.266261369805</v>
      </c>
      <c r="E216" s="2">
        <v>17088.343106303808</v>
      </c>
      <c r="F216" s="2">
        <v>-722.92315506599698</v>
      </c>
      <c r="G216" s="1">
        <f>Table1[[#This Row],[DIFFERENCE]]/Table1[[#This Row],[INCORRECT PER CAPITA]]</f>
        <v>-4.0587970807775653E-2</v>
      </c>
    </row>
    <row r="217" spans="1:7" x14ac:dyDescent="0.35">
      <c r="A217" t="s">
        <v>435</v>
      </c>
      <c r="B217" t="s">
        <v>436</v>
      </c>
      <c r="C217" t="s">
        <v>6</v>
      </c>
      <c r="D217" s="2">
        <v>20558.880482607248</v>
      </c>
      <c r="E217" s="2">
        <v>19430.651992817478</v>
      </c>
      <c r="F217" s="2">
        <v>-1128.2284897897698</v>
      </c>
      <c r="G217" s="1">
        <f>Table1[[#This Row],[DIFFERENCE]]/Table1[[#This Row],[INCORRECT PER CAPITA]]</f>
        <v>-5.4877914716428638E-2</v>
      </c>
    </row>
    <row r="218" spans="1:7" x14ac:dyDescent="0.35">
      <c r="A218" t="s">
        <v>437</v>
      </c>
      <c r="B218" t="s">
        <v>438</v>
      </c>
      <c r="C218" t="s">
        <v>6</v>
      </c>
      <c r="D218" s="2">
        <v>31135.08328318518</v>
      </c>
      <c r="E218" s="2">
        <v>29806.742965120884</v>
      </c>
      <c r="F218" s="2">
        <v>-1328.3403180642963</v>
      </c>
      <c r="G218" s="1">
        <f>Table1[[#This Row],[DIFFERENCE]]/Table1[[#This Row],[INCORRECT PER CAPITA]]</f>
        <v>-4.2663779183840504E-2</v>
      </c>
    </row>
    <row r="219" spans="1:7" x14ac:dyDescent="0.35">
      <c r="A219" t="s">
        <v>439</v>
      </c>
      <c r="B219" t="s">
        <v>440</v>
      </c>
      <c r="C219" t="s">
        <v>6</v>
      </c>
      <c r="D219" s="2">
        <v>16104.158105861903</v>
      </c>
      <c r="E219" s="2">
        <v>14074.634810535052</v>
      </c>
      <c r="F219" s="2">
        <v>-2029.5232953268514</v>
      </c>
      <c r="G219" s="1">
        <f>Table1[[#This Row],[DIFFERENCE]]/Table1[[#This Row],[INCORRECT PER CAPITA]]</f>
        <v>-0.12602479943289344</v>
      </c>
    </row>
    <row r="220" spans="1:7" x14ac:dyDescent="0.35">
      <c r="A220" t="s">
        <v>441</v>
      </c>
      <c r="B220" t="s">
        <v>442</v>
      </c>
      <c r="C220" t="s">
        <v>6</v>
      </c>
      <c r="D220" s="2">
        <v>21899.719446850591</v>
      </c>
      <c r="E220" s="2">
        <v>20872.992084730537</v>
      </c>
      <c r="F220" s="2">
        <v>-1026.7273621200547</v>
      </c>
      <c r="G220" s="1">
        <f>Table1[[#This Row],[DIFFERENCE]]/Table1[[#This Row],[INCORRECT PER CAPITA]]</f>
        <v>-4.6883128553855007E-2</v>
      </c>
    </row>
    <row r="221" spans="1:7" x14ac:dyDescent="0.35">
      <c r="A221" t="s">
        <v>443</v>
      </c>
      <c r="B221" t="s">
        <v>444</v>
      </c>
      <c r="C221" t="s">
        <v>6</v>
      </c>
      <c r="D221" s="2">
        <v>23862.089240344467</v>
      </c>
      <c r="E221" s="2">
        <v>22525.186596328735</v>
      </c>
      <c r="F221" s="2">
        <v>-1336.9026440157322</v>
      </c>
      <c r="G221" s="1">
        <f>Table1[[#This Row],[DIFFERENCE]]/Table1[[#This Row],[INCORRECT PER CAPITA]]</f>
        <v>-5.6026219269827565E-2</v>
      </c>
    </row>
    <row r="222" spans="1:7" x14ac:dyDescent="0.35">
      <c r="A222" t="s">
        <v>445</v>
      </c>
      <c r="B222" t="s">
        <v>446</v>
      </c>
      <c r="C222" t="s">
        <v>6</v>
      </c>
      <c r="D222" s="2">
        <v>27625.78955968238</v>
      </c>
      <c r="E222" s="2">
        <v>26549.076775060348</v>
      </c>
      <c r="F222" s="2">
        <v>-1076.7127846220319</v>
      </c>
      <c r="G222" s="1">
        <f>Table1[[#This Row],[DIFFERENCE]]/Table1[[#This Row],[INCORRECT PER CAPITA]]</f>
        <v>-3.8974914447093584E-2</v>
      </c>
    </row>
    <row r="223" spans="1:7" x14ac:dyDescent="0.35">
      <c r="A223" t="s">
        <v>447</v>
      </c>
      <c r="B223" t="s">
        <v>448</v>
      </c>
      <c r="C223" t="s">
        <v>6</v>
      </c>
      <c r="D223" s="2">
        <v>16559.011302872357</v>
      </c>
      <c r="E223" s="2">
        <v>14877.012320900478</v>
      </c>
      <c r="F223" s="2">
        <v>-1681.9989819718794</v>
      </c>
      <c r="G223" s="1">
        <f>Table1[[#This Row],[DIFFERENCE]]/Table1[[#This Row],[INCORRECT PER CAPITA]]</f>
        <v>-0.10157605132379592</v>
      </c>
    </row>
    <row r="224" spans="1:7" x14ac:dyDescent="0.35">
      <c r="A224" t="s">
        <v>449</v>
      </c>
      <c r="B224" t="s">
        <v>450</v>
      </c>
      <c r="C224" t="s">
        <v>6</v>
      </c>
      <c r="D224" s="2">
        <v>19663.027212944991</v>
      </c>
      <c r="E224" s="2">
        <v>17724.780582228072</v>
      </c>
      <c r="F224" s="2">
        <v>-1938.2466307169198</v>
      </c>
      <c r="G224" s="1">
        <f>Table1[[#This Row],[DIFFERENCE]]/Table1[[#This Row],[INCORRECT PER CAPITA]]</f>
        <v>-9.8573155075577124E-2</v>
      </c>
    </row>
    <row r="225" spans="1:7" x14ac:dyDescent="0.35">
      <c r="A225" t="s">
        <v>451</v>
      </c>
      <c r="B225" t="s">
        <v>452</v>
      </c>
      <c r="C225" t="s">
        <v>6</v>
      </c>
      <c r="D225" s="2">
        <v>17523.261628565473</v>
      </c>
      <c r="E225" s="2">
        <v>16701.285423491554</v>
      </c>
      <c r="F225" s="2">
        <v>-821.97620507391912</v>
      </c>
      <c r="G225" s="1">
        <f>Table1[[#This Row],[DIFFERENCE]]/Table1[[#This Row],[INCORRECT PER CAPITA]]</f>
        <v>-4.6907717438514872E-2</v>
      </c>
    </row>
    <row r="226" spans="1:7" x14ac:dyDescent="0.35">
      <c r="A226" t="s">
        <v>453</v>
      </c>
      <c r="B226" t="s">
        <v>454</v>
      </c>
      <c r="C226" t="s">
        <v>6</v>
      </c>
      <c r="D226" s="2">
        <v>18044.564919448138</v>
      </c>
      <c r="E226" s="2">
        <v>16940.33936211183</v>
      </c>
      <c r="F226" s="2">
        <v>-1104.2255573363072</v>
      </c>
      <c r="G226" s="1">
        <f>Table1[[#This Row],[DIFFERENCE]]/Table1[[#This Row],[INCORRECT PER CAPITA]]</f>
        <v>-6.1194357540102891E-2</v>
      </c>
    </row>
    <row r="227" spans="1:7" x14ac:dyDescent="0.35">
      <c r="A227" t="s">
        <v>455</v>
      </c>
      <c r="B227" t="s">
        <v>456</v>
      </c>
      <c r="C227" t="s">
        <v>6</v>
      </c>
      <c r="D227" s="2">
        <v>17950.622194317613</v>
      </c>
      <c r="E227" s="2">
        <v>16487.418169883811</v>
      </c>
      <c r="F227" s="2">
        <v>-1463.2040244338023</v>
      </c>
      <c r="G227" s="1">
        <f>Table1[[#This Row],[DIFFERENCE]]/Table1[[#This Row],[INCORRECT PER CAPITA]]</f>
        <v>-8.151271909098444E-2</v>
      </c>
    </row>
    <row r="228" spans="1:7" x14ac:dyDescent="0.35">
      <c r="A228" t="s">
        <v>457</v>
      </c>
      <c r="B228" t="s">
        <v>458</v>
      </c>
      <c r="C228" t="s">
        <v>6</v>
      </c>
      <c r="D228" s="2">
        <v>16089.979525471586</v>
      </c>
      <c r="E228" s="2">
        <v>14028.291912030751</v>
      </c>
      <c r="F228" s="2">
        <v>-2061.6876134408358</v>
      </c>
      <c r="G228" s="1">
        <f>Table1[[#This Row],[DIFFERENCE]]/Table1[[#This Row],[INCORRECT PER CAPITA]]</f>
        <v>-0.12813488110267865</v>
      </c>
    </row>
    <row r="229" spans="1:7" x14ac:dyDescent="0.35">
      <c r="A229" t="s">
        <v>459</v>
      </c>
      <c r="B229" t="s">
        <v>460</v>
      </c>
      <c r="C229" t="s">
        <v>6</v>
      </c>
      <c r="D229" s="2">
        <v>24065.309278737423</v>
      </c>
      <c r="E229" s="2">
        <v>18419.670765175379</v>
      </c>
      <c r="F229" s="2">
        <v>-5645.638513562044</v>
      </c>
      <c r="G229" s="1">
        <f>Table1[[#This Row],[DIFFERENCE]]/Table1[[#This Row],[INCORRECT PER CAPITA]]</f>
        <v>-0.23459654925566117</v>
      </c>
    </row>
    <row r="230" spans="1:7" x14ac:dyDescent="0.35">
      <c r="A230" t="s">
        <v>461</v>
      </c>
      <c r="B230" t="s">
        <v>462</v>
      </c>
      <c r="C230" t="s">
        <v>6</v>
      </c>
      <c r="D230" s="2">
        <v>16676.463668025128</v>
      </c>
      <c r="E230" s="2">
        <v>15417.571004032503</v>
      </c>
      <c r="F230" s="2">
        <v>-1258.8926639926249</v>
      </c>
      <c r="G230" s="1">
        <f>Table1[[#This Row],[DIFFERENCE]]/Table1[[#This Row],[INCORRECT PER CAPITA]]</f>
        <v>-7.5489185780219223E-2</v>
      </c>
    </row>
    <row r="231" spans="1:7" x14ac:dyDescent="0.35">
      <c r="A231" t="s">
        <v>463</v>
      </c>
      <c r="B231" t="s">
        <v>464</v>
      </c>
      <c r="C231" t="s">
        <v>6</v>
      </c>
      <c r="D231" s="2">
        <v>18548.99952469959</v>
      </c>
      <c r="E231" s="2">
        <v>17763.732379237386</v>
      </c>
      <c r="F231" s="2">
        <v>-785.26714546220319</v>
      </c>
      <c r="G231" s="1">
        <f>Table1[[#This Row],[DIFFERENCE]]/Table1[[#This Row],[INCORRECT PER CAPITA]]</f>
        <v>-4.2334743952985303E-2</v>
      </c>
    </row>
    <row r="232" spans="1:7" x14ac:dyDescent="0.35">
      <c r="A232" t="s">
        <v>465</v>
      </c>
      <c r="B232" t="s">
        <v>466</v>
      </c>
      <c r="C232" t="s">
        <v>6</v>
      </c>
      <c r="D232" s="2">
        <v>22977.23923660344</v>
      </c>
      <c r="E232" s="2">
        <v>21551.107948691755</v>
      </c>
      <c r="F232" s="2">
        <v>-1426.1312879116849</v>
      </c>
      <c r="G232" s="1">
        <f>Table1[[#This Row],[DIFFERENCE]]/Table1[[#This Row],[INCORRECT PER CAPITA]]</f>
        <v>-6.2067129702850221E-2</v>
      </c>
    </row>
    <row r="233" spans="1:7" x14ac:dyDescent="0.35">
      <c r="A233" t="s">
        <v>467</v>
      </c>
      <c r="B233" t="s">
        <v>468</v>
      </c>
      <c r="C233" t="s">
        <v>6</v>
      </c>
      <c r="D233" s="2">
        <v>15494.001586222008</v>
      </c>
      <c r="E233" s="2">
        <v>14780.393403879289</v>
      </c>
      <c r="F233" s="2">
        <v>-713.60818234271937</v>
      </c>
      <c r="G233" s="1">
        <f>Table1[[#This Row],[DIFFERENCE]]/Table1[[#This Row],[INCORRECT PER CAPITA]]</f>
        <v>-4.6057061397056599E-2</v>
      </c>
    </row>
    <row r="234" spans="1:7" x14ac:dyDescent="0.35">
      <c r="A234" t="s">
        <v>469</v>
      </c>
      <c r="B234" t="s">
        <v>470</v>
      </c>
      <c r="C234" t="s">
        <v>6</v>
      </c>
      <c r="D234" s="2">
        <v>18725.507392302341</v>
      </c>
      <c r="E234" s="2">
        <v>17926.22416870149</v>
      </c>
      <c r="F234" s="2">
        <v>-799.28322360085076</v>
      </c>
      <c r="G234" s="1">
        <f>Table1[[#This Row],[DIFFERENCE]]/Table1[[#This Row],[INCORRECT PER CAPITA]]</f>
        <v>-4.2684195779358114E-2</v>
      </c>
    </row>
    <row r="235" spans="1:7" x14ac:dyDescent="0.35">
      <c r="A235" t="s">
        <v>471</v>
      </c>
      <c r="B235" t="s">
        <v>472</v>
      </c>
      <c r="C235" t="s">
        <v>6</v>
      </c>
      <c r="D235" s="2">
        <v>14218.766123004389</v>
      </c>
      <c r="E235" s="2">
        <v>13505.042976561221</v>
      </c>
      <c r="F235" s="2">
        <v>-713.72314644316793</v>
      </c>
      <c r="G235" s="1">
        <f>Table1[[#This Row],[DIFFERENCE]]/Table1[[#This Row],[INCORRECT PER CAPITA]]</f>
        <v>-5.0195856677636951E-2</v>
      </c>
    </row>
    <row r="236" spans="1:7" x14ac:dyDescent="0.35">
      <c r="A236" t="s">
        <v>473</v>
      </c>
      <c r="B236" t="s">
        <v>474</v>
      </c>
      <c r="C236" t="s">
        <v>6</v>
      </c>
      <c r="D236" s="2">
        <v>24713.525152350376</v>
      </c>
      <c r="E236" s="2">
        <v>23191.825895335518</v>
      </c>
      <c r="F236" s="2">
        <v>-1521.6992570148577</v>
      </c>
      <c r="G236" s="1">
        <f>Table1[[#This Row],[DIFFERENCE]]/Table1[[#This Row],[INCORRECT PER CAPITA]]</f>
        <v>-6.1573541112977838E-2</v>
      </c>
    </row>
    <row r="237" spans="1:7" x14ac:dyDescent="0.35">
      <c r="A237" t="s">
        <v>475</v>
      </c>
      <c r="B237" t="s">
        <v>476</v>
      </c>
      <c r="C237" t="s">
        <v>6</v>
      </c>
      <c r="D237" s="2">
        <v>23201.361203091608</v>
      </c>
      <c r="E237" s="2">
        <v>21799.392217684712</v>
      </c>
      <c r="F237" s="2">
        <v>-1401.9689854068965</v>
      </c>
      <c r="G237" s="1">
        <f>Table1[[#This Row],[DIFFERENCE]]/Table1[[#This Row],[INCORRECT PER CAPITA]]</f>
        <v>-6.0426152290585546E-2</v>
      </c>
    </row>
    <row r="238" spans="1:7" x14ac:dyDescent="0.35">
      <c r="A238" t="s">
        <v>477</v>
      </c>
      <c r="B238" t="s">
        <v>478</v>
      </c>
      <c r="C238" t="s">
        <v>6</v>
      </c>
      <c r="D238" s="2">
        <v>25361.444857975537</v>
      </c>
      <c r="E238" s="2">
        <v>24467.845857397155</v>
      </c>
      <c r="F238" s="2">
        <v>-893.5990005783824</v>
      </c>
      <c r="G238" s="1">
        <f>Table1[[#This Row],[DIFFERENCE]]/Table1[[#This Row],[INCORRECT PER CAPITA]]</f>
        <v>-3.5234546201233799E-2</v>
      </c>
    </row>
    <row r="239" spans="1:7" x14ac:dyDescent="0.35">
      <c r="A239" t="s">
        <v>479</v>
      </c>
      <c r="B239" t="s">
        <v>480</v>
      </c>
      <c r="C239" t="s">
        <v>6</v>
      </c>
      <c r="D239" s="2">
        <v>23615.282363753882</v>
      </c>
      <c r="E239" s="2">
        <v>22201.703910929944</v>
      </c>
      <c r="F239" s="2">
        <v>-1413.5784528239383</v>
      </c>
      <c r="G239" s="1">
        <f>Table1[[#This Row],[DIFFERENCE]]/Table1[[#This Row],[INCORRECT PER CAPITA]]</f>
        <v>-5.9858630146789236E-2</v>
      </c>
    </row>
    <row r="240" spans="1:7" x14ac:dyDescent="0.35">
      <c r="A240" t="s">
        <v>481</v>
      </c>
      <c r="B240" t="s">
        <v>482</v>
      </c>
      <c r="C240" t="s">
        <v>6</v>
      </c>
      <c r="D240" s="2">
        <v>23056.661726580729</v>
      </c>
      <c r="E240" s="2">
        <v>22249.027117408383</v>
      </c>
      <c r="F240" s="2">
        <v>-807.63460917234625</v>
      </c>
      <c r="G240" s="1">
        <f>Table1[[#This Row],[DIFFERENCE]]/Table1[[#This Row],[INCORRECT PER CAPITA]]</f>
        <v>-3.5028254252490926E-2</v>
      </c>
    </row>
    <row r="241" spans="1:7" x14ac:dyDescent="0.35">
      <c r="A241" t="s">
        <v>483</v>
      </c>
      <c r="B241" t="s">
        <v>484</v>
      </c>
      <c r="C241" t="s">
        <v>6</v>
      </c>
      <c r="D241" s="2">
        <v>18707.267629069727</v>
      </c>
      <c r="E241" s="2">
        <v>17526.575035035778</v>
      </c>
      <c r="F241" s="2">
        <v>-1180.6925940339497</v>
      </c>
      <c r="G241" s="1">
        <f>Table1[[#This Row],[DIFFERENCE]]/Table1[[#This Row],[INCORRECT PER CAPITA]]</f>
        <v>-6.3114112517385468E-2</v>
      </c>
    </row>
    <row r="242" spans="1:7" x14ac:dyDescent="0.35">
      <c r="A242" t="s">
        <v>485</v>
      </c>
      <c r="B242" t="s">
        <v>486</v>
      </c>
      <c r="C242" t="s">
        <v>6</v>
      </c>
      <c r="D242" s="2">
        <v>12095.773617939272</v>
      </c>
      <c r="E242" s="2">
        <v>11211.691649708682</v>
      </c>
      <c r="F242" s="2">
        <v>-884.08196823059006</v>
      </c>
      <c r="G242" s="1">
        <f>Table1[[#This Row],[DIFFERENCE]]/Table1[[#This Row],[INCORRECT PER CAPITA]]</f>
        <v>-7.3090154971105437E-2</v>
      </c>
    </row>
    <row r="243" spans="1:7" x14ac:dyDescent="0.35">
      <c r="A243" t="s">
        <v>487</v>
      </c>
      <c r="B243" t="s">
        <v>488</v>
      </c>
      <c r="C243" t="s">
        <v>6</v>
      </c>
      <c r="D243" s="2">
        <v>19109.895048986367</v>
      </c>
      <c r="E243" s="2">
        <v>17727.576716790765</v>
      </c>
      <c r="F243" s="2">
        <v>-1382.3183321956021</v>
      </c>
      <c r="G243" s="1">
        <f>Table1[[#This Row],[DIFFERENCE]]/Table1[[#This Row],[INCORRECT PER CAPITA]]</f>
        <v>-7.2335213178940164E-2</v>
      </c>
    </row>
    <row r="244" spans="1:7" x14ac:dyDescent="0.35">
      <c r="A244" t="s">
        <v>489</v>
      </c>
      <c r="B244" t="s">
        <v>490</v>
      </c>
      <c r="C244" t="s">
        <v>6</v>
      </c>
      <c r="D244" s="2">
        <v>22697.08091170578</v>
      </c>
      <c r="E244" s="2">
        <v>21854.623288560506</v>
      </c>
      <c r="F244" s="2">
        <v>-842.45762314527383</v>
      </c>
      <c r="G244" s="1">
        <f>Table1[[#This Row],[DIFFERENCE]]/Table1[[#This Row],[INCORRECT PER CAPITA]]</f>
        <v>-3.7117443711045028E-2</v>
      </c>
    </row>
    <row r="245" spans="1:7" x14ac:dyDescent="0.35">
      <c r="A245" t="s">
        <v>491</v>
      </c>
      <c r="B245" t="s">
        <v>492</v>
      </c>
      <c r="C245" t="s">
        <v>6</v>
      </c>
      <c r="D245" s="2">
        <v>19520.364104214299</v>
      </c>
      <c r="E245" s="2">
        <v>18373.711388508469</v>
      </c>
      <c r="F245" s="2">
        <v>-1146.6527157058299</v>
      </c>
      <c r="G245" s="1">
        <f>Table1[[#This Row],[DIFFERENCE]]/Table1[[#This Row],[INCORRECT PER CAPITA]]</f>
        <v>-5.8741359002533987E-2</v>
      </c>
    </row>
    <row r="246" spans="1:7" x14ac:dyDescent="0.35">
      <c r="A246" t="s">
        <v>493</v>
      </c>
      <c r="B246" t="s">
        <v>494</v>
      </c>
      <c r="C246" t="s">
        <v>6</v>
      </c>
      <c r="D246" s="2">
        <v>21681.23489770227</v>
      </c>
      <c r="E246" s="2">
        <v>20061.320618044891</v>
      </c>
      <c r="F246" s="2">
        <v>-1619.9142796573797</v>
      </c>
      <c r="G246" s="1">
        <f>Table1[[#This Row],[DIFFERENCE]]/Table1[[#This Row],[INCORRECT PER CAPITA]]</f>
        <v>-7.4715037556696298E-2</v>
      </c>
    </row>
    <row r="247" spans="1:7" x14ac:dyDescent="0.35">
      <c r="A247" t="s">
        <v>495</v>
      </c>
      <c r="B247" t="s">
        <v>496</v>
      </c>
      <c r="C247" t="s">
        <v>6</v>
      </c>
      <c r="D247" s="2">
        <v>16260.476540796106</v>
      </c>
      <c r="E247" s="2">
        <v>15539.932273666236</v>
      </c>
      <c r="F247" s="2">
        <v>-720.5442671298697</v>
      </c>
      <c r="G247" s="1">
        <f>Table1[[#This Row],[DIFFERENCE]]/Table1[[#This Row],[INCORRECT PER CAPITA]]</f>
        <v>-4.4312616873317792E-2</v>
      </c>
    </row>
    <row r="248" spans="1:7" x14ac:dyDescent="0.35">
      <c r="A248" t="s">
        <v>497</v>
      </c>
      <c r="B248" t="s">
        <v>498</v>
      </c>
      <c r="C248" t="s">
        <v>6</v>
      </c>
      <c r="D248" s="2">
        <v>22887.215772517469</v>
      </c>
      <c r="E248" s="2">
        <v>21620.123002006847</v>
      </c>
      <c r="F248" s="2">
        <v>-1267.0927705106224</v>
      </c>
      <c r="G248" s="1">
        <f>Table1[[#This Row],[DIFFERENCE]]/Table1[[#This Row],[INCORRECT PER CAPITA]]</f>
        <v>-5.5362468860547166E-2</v>
      </c>
    </row>
    <row r="249" spans="1:7" x14ac:dyDescent="0.35">
      <c r="A249" t="s">
        <v>499</v>
      </c>
      <c r="B249" t="s">
        <v>500</v>
      </c>
      <c r="C249" t="s">
        <v>6</v>
      </c>
      <c r="D249" s="2">
        <v>18894.461114987418</v>
      </c>
      <c r="E249" s="2">
        <v>17808.537177992654</v>
      </c>
      <c r="F249" s="2">
        <v>-1085.9239369947645</v>
      </c>
      <c r="G249" s="1">
        <f>Table1[[#This Row],[DIFFERENCE]]/Table1[[#This Row],[INCORRECT PER CAPITA]]</f>
        <v>-5.7473136195103788E-2</v>
      </c>
    </row>
    <row r="250" spans="1:7" x14ac:dyDescent="0.35">
      <c r="A250" t="s">
        <v>501</v>
      </c>
      <c r="B250" t="s">
        <v>502</v>
      </c>
      <c r="C250" t="s">
        <v>6</v>
      </c>
      <c r="D250" s="2">
        <v>16438.380653160333</v>
      </c>
      <c r="E250" s="2">
        <v>14403.404129342853</v>
      </c>
      <c r="F250" s="2">
        <v>-2034.9765238174805</v>
      </c>
      <c r="G250" s="1">
        <f>Table1[[#This Row],[DIFFERENCE]]/Table1[[#This Row],[INCORRECT PER CAPITA]]</f>
        <v>-0.1237942207784469</v>
      </c>
    </row>
    <row r="251" spans="1:7" x14ac:dyDescent="0.35">
      <c r="A251" t="s">
        <v>503</v>
      </c>
      <c r="B251" t="s">
        <v>504</v>
      </c>
      <c r="C251" t="s">
        <v>6</v>
      </c>
      <c r="D251" s="2">
        <v>23576.433928092032</v>
      </c>
      <c r="E251" s="2">
        <v>18002.271735387319</v>
      </c>
      <c r="F251" s="2">
        <v>-5574.1621927047127</v>
      </c>
      <c r="G251" s="1">
        <f>Table1[[#This Row],[DIFFERENCE]]/Table1[[#This Row],[INCORRECT PER CAPITA]]</f>
        <v>-0.23642940275471136</v>
      </c>
    </row>
    <row r="252" spans="1:7" x14ac:dyDescent="0.35">
      <c r="A252" t="s">
        <v>505</v>
      </c>
      <c r="B252" t="s">
        <v>506</v>
      </c>
      <c r="C252" t="s">
        <v>6</v>
      </c>
      <c r="D252" s="2">
        <v>18428.08902577918</v>
      </c>
      <c r="E252" s="2">
        <v>17534.293316086994</v>
      </c>
      <c r="F252" s="2">
        <v>-893.79570969218548</v>
      </c>
      <c r="G252" s="1">
        <f>Table1[[#This Row],[DIFFERENCE]]/Table1[[#This Row],[INCORRECT PER CAPITA]]</f>
        <v>-4.8501812013272159E-2</v>
      </c>
    </row>
    <row r="253" spans="1:7" x14ac:dyDescent="0.35">
      <c r="A253" t="s">
        <v>507</v>
      </c>
      <c r="B253" t="s">
        <v>508</v>
      </c>
      <c r="C253" t="s">
        <v>6</v>
      </c>
      <c r="D253" s="2">
        <v>23429.979781664082</v>
      </c>
      <c r="E253" s="2">
        <v>22351.842519711776</v>
      </c>
      <c r="F253" s="2">
        <v>-1078.1372619523063</v>
      </c>
      <c r="G253" s="1">
        <f>Table1[[#This Row],[DIFFERENCE]]/Table1[[#This Row],[INCORRECT PER CAPITA]]</f>
        <v>-4.6015287763758073E-2</v>
      </c>
    </row>
    <row r="254" spans="1:7" x14ac:dyDescent="0.35">
      <c r="A254" t="s">
        <v>509</v>
      </c>
      <c r="B254" t="s">
        <v>510</v>
      </c>
      <c r="C254" t="s">
        <v>6</v>
      </c>
      <c r="D254" s="2">
        <v>20227.470010149362</v>
      </c>
      <c r="E254" s="2">
        <v>19396.828674980723</v>
      </c>
      <c r="F254" s="2">
        <v>-830.64133516863876</v>
      </c>
      <c r="G254" s="1">
        <f>Table1[[#This Row],[DIFFERENCE]]/Table1[[#This Row],[INCORRECT PER CAPITA]]</f>
        <v>-4.1065013803103158E-2</v>
      </c>
    </row>
    <row r="255" spans="1:7" x14ac:dyDescent="0.35">
      <c r="A255" t="s">
        <v>511</v>
      </c>
      <c r="B255" t="s">
        <v>512</v>
      </c>
      <c r="C255" t="s">
        <v>6</v>
      </c>
      <c r="D255" s="2">
        <v>18553.186666576774</v>
      </c>
      <c r="E255" s="2">
        <v>17536.77467503829</v>
      </c>
      <c r="F255" s="2">
        <v>-1016.4119915384836</v>
      </c>
      <c r="G255" s="1">
        <f>Table1[[#This Row],[DIFFERENCE]]/Table1[[#This Row],[INCORRECT PER CAPITA]]</f>
        <v>-5.4783688096532286E-2</v>
      </c>
    </row>
    <row r="256" spans="1:7" x14ac:dyDescent="0.35">
      <c r="A256" t="s">
        <v>513</v>
      </c>
      <c r="B256" t="s">
        <v>514</v>
      </c>
      <c r="C256" t="s">
        <v>6</v>
      </c>
      <c r="D256" s="2">
        <v>22098.749144856491</v>
      </c>
      <c r="E256" s="2">
        <v>20652.674193985265</v>
      </c>
      <c r="F256" s="2">
        <v>-1446.0749508712252</v>
      </c>
      <c r="G256" s="1">
        <f>Table1[[#This Row],[DIFFERENCE]]/Table1[[#This Row],[INCORRECT PER CAPITA]]</f>
        <v>-6.5436959413053511E-2</v>
      </c>
    </row>
    <row r="257" spans="1:7" x14ac:dyDescent="0.35">
      <c r="A257" t="s">
        <v>515</v>
      </c>
      <c r="B257" t="s">
        <v>516</v>
      </c>
      <c r="C257" t="s">
        <v>6</v>
      </c>
      <c r="D257" s="2">
        <v>18529.114762457619</v>
      </c>
      <c r="E257" s="2">
        <v>17390.280065986255</v>
      </c>
      <c r="F257" s="2">
        <v>-1138.8346964713637</v>
      </c>
      <c r="G257" s="1">
        <f>Table1[[#This Row],[DIFFERENCE]]/Table1[[#This Row],[INCORRECT PER CAPITA]]</f>
        <v>-6.1461905281022383E-2</v>
      </c>
    </row>
    <row r="258" spans="1:7" x14ac:dyDescent="0.35">
      <c r="A258" t="s">
        <v>517</v>
      </c>
      <c r="B258" t="s">
        <v>518</v>
      </c>
      <c r="C258" t="s">
        <v>6</v>
      </c>
      <c r="D258" s="2">
        <v>19393.700337617938</v>
      </c>
      <c r="E258" s="2">
        <v>18240.253757563311</v>
      </c>
      <c r="F258" s="2">
        <v>-1153.4465800546277</v>
      </c>
      <c r="G258" s="1">
        <f>Table1[[#This Row],[DIFFERENCE]]/Table1[[#This Row],[INCORRECT PER CAPITA]]</f>
        <v>-5.9475322397205897E-2</v>
      </c>
    </row>
    <row r="259" spans="1:7" x14ac:dyDescent="0.35">
      <c r="A259" t="s">
        <v>519</v>
      </c>
      <c r="B259" t="s">
        <v>520</v>
      </c>
      <c r="C259" t="s">
        <v>6</v>
      </c>
      <c r="D259" s="2">
        <v>22996.238841261344</v>
      </c>
      <c r="E259" s="2">
        <v>22225.983293169826</v>
      </c>
      <c r="F259" s="2">
        <v>-770.25554809151799</v>
      </c>
      <c r="G259" s="1">
        <f>Table1[[#This Row],[DIFFERENCE]]/Table1[[#This Row],[INCORRECT PER CAPITA]]</f>
        <v>-3.3494849023287906E-2</v>
      </c>
    </row>
    <row r="260" spans="1:7" x14ac:dyDescent="0.35">
      <c r="A260" t="s">
        <v>521</v>
      </c>
      <c r="B260" t="s">
        <v>522</v>
      </c>
      <c r="C260" t="s">
        <v>6</v>
      </c>
      <c r="D260" s="2">
        <v>16813.942233445592</v>
      </c>
      <c r="E260" s="2">
        <v>15891.231857918399</v>
      </c>
      <c r="F260" s="2">
        <v>-922.71037552719281</v>
      </c>
      <c r="G260" s="1">
        <f>Table1[[#This Row],[DIFFERENCE]]/Table1[[#This Row],[INCORRECT PER CAPITA]]</f>
        <v>-5.4877693923069147E-2</v>
      </c>
    </row>
    <row r="261" spans="1:7" x14ac:dyDescent="0.35">
      <c r="A261" t="s">
        <v>523</v>
      </c>
      <c r="B261" t="s">
        <v>524</v>
      </c>
      <c r="C261" t="s">
        <v>6</v>
      </c>
      <c r="D261" s="2">
        <v>18878.231710187574</v>
      </c>
      <c r="E261" s="2">
        <v>17651.100910064688</v>
      </c>
      <c r="F261" s="2">
        <v>-1227.1308001228863</v>
      </c>
      <c r="G261" s="1">
        <f>Table1[[#This Row],[DIFFERENCE]]/Table1[[#This Row],[INCORRECT PER CAPITA]]</f>
        <v>-6.5002422841365454E-2</v>
      </c>
    </row>
    <row r="262" spans="1:7" x14ac:dyDescent="0.35">
      <c r="A262" t="s">
        <v>525</v>
      </c>
      <c r="B262" t="s">
        <v>526</v>
      </c>
      <c r="C262" t="s">
        <v>6</v>
      </c>
      <c r="D262" s="2">
        <v>16860.190660486871</v>
      </c>
      <c r="E262" s="2">
        <v>16367.920831043597</v>
      </c>
      <c r="F262" s="2">
        <v>-492.26982944327392</v>
      </c>
      <c r="G262" s="1">
        <f>Table1[[#This Row],[DIFFERENCE]]/Table1[[#This Row],[INCORRECT PER CAPITA]]</f>
        <v>-2.919716860598412E-2</v>
      </c>
    </row>
    <row r="263" spans="1:7" x14ac:dyDescent="0.35">
      <c r="A263" t="s">
        <v>527</v>
      </c>
      <c r="B263" t="s">
        <v>528</v>
      </c>
      <c r="C263" t="s">
        <v>6</v>
      </c>
      <c r="D263" s="2">
        <v>17269.516230852456</v>
      </c>
      <c r="E263" s="2">
        <v>16538.584784214261</v>
      </c>
      <c r="F263" s="2">
        <v>-730.93144663819476</v>
      </c>
      <c r="G263" s="1">
        <f>Table1[[#This Row],[DIFFERENCE]]/Table1[[#This Row],[INCORRECT PER CAPITA]]</f>
        <v>-4.2324952063935994E-2</v>
      </c>
    </row>
    <row r="264" spans="1:7" x14ac:dyDescent="0.35">
      <c r="A264" t="s">
        <v>529</v>
      </c>
      <c r="B264" t="s">
        <v>530</v>
      </c>
      <c r="C264" t="s">
        <v>6</v>
      </c>
      <c r="D264" s="2">
        <v>19520.702112504325</v>
      </c>
      <c r="E264" s="2">
        <v>18745.074766726619</v>
      </c>
      <c r="F264" s="2">
        <v>-775.62734577770607</v>
      </c>
      <c r="G264" s="1">
        <f>Table1[[#This Row],[DIFFERENCE]]/Table1[[#This Row],[INCORRECT PER CAPITA]]</f>
        <v>-3.9733578295878223E-2</v>
      </c>
    </row>
    <row r="265" spans="1:7" x14ac:dyDescent="0.35">
      <c r="A265" t="s">
        <v>531</v>
      </c>
      <c r="B265" t="s">
        <v>532</v>
      </c>
      <c r="C265" t="s">
        <v>6</v>
      </c>
      <c r="D265" s="2">
        <v>19914.266137344501</v>
      </c>
      <c r="E265" s="2">
        <v>18750.984305212434</v>
      </c>
      <c r="F265" s="2">
        <v>-1163.2818321320665</v>
      </c>
      <c r="G265" s="1">
        <f>Table1[[#This Row],[DIFFERENCE]]/Table1[[#This Row],[INCORRECT PER CAPITA]]</f>
        <v>-5.8414496628153734E-2</v>
      </c>
    </row>
    <row r="266" spans="1:7" x14ac:dyDescent="0.35">
      <c r="A266" t="s">
        <v>533</v>
      </c>
      <c r="B266" t="s">
        <v>534</v>
      </c>
      <c r="C266" t="s">
        <v>6</v>
      </c>
      <c r="D266" s="2">
        <v>13680.495564051933</v>
      </c>
      <c r="E266" s="2">
        <v>12737.618399657127</v>
      </c>
      <c r="F266" s="2">
        <v>-942.87716439480573</v>
      </c>
      <c r="G266" s="1">
        <f>Table1[[#This Row],[DIFFERENCE]]/Table1[[#This Row],[INCORRECT PER CAPITA]]</f>
        <v>-6.8921272623514621E-2</v>
      </c>
    </row>
    <row r="267" spans="1:7" x14ac:dyDescent="0.35">
      <c r="A267" t="s">
        <v>535</v>
      </c>
      <c r="B267" t="s">
        <v>536</v>
      </c>
      <c r="C267" t="s">
        <v>6</v>
      </c>
      <c r="D267" s="2">
        <v>16692.199677385768</v>
      </c>
      <c r="E267" s="2">
        <v>15952.499206707071</v>
      </c>
      <c r="F267" s="2">
        <v>-739.70047067869746</v>
      </c>
      <c r="G267" s="1">
        <f>Table1[[#This Row],[DIFFERENCE]]/Table1[[#This Row],[INCORRECT PER CAPITA]]</f>
        <v>-4.4314139836275003E-2</v>
      </c>
    </row>
    <row r="268" spans="1:7" x14ac:dyDescent="0.35">
      <c r="A268" t="s">
        <v>537</v>
      </c>
      <c r="B268" t="s">
        <v>538</v>
      </c>
      <c r="C268" t="s">
        <v>6</v>
      </c>
      <c r="D268" s="2">
        <v>19903.002725646103</v>
      </c>
      <c r="E268" s="2">
        <v>18510.983154672707</v>
      </c>
      <c r="F268" s="2">
        <v>-1392.0195709733962</v>
      </c>
      <c r="G268" s="1">
        <f>Table1[[#This Row],[DIFFERENCE]]/Table1[[#This Row],[INCORRECT PER CAPITA]]</f>
        <v>-6.9940178884651566E-2</v>
      </c>
    </row>
    <row r="269" spans="1:7" x14ac:dyDescent="0.35">
      <c r="A269" t="s">
        <v>539</v>
      </c>
      <c r="B269" t="s">
        <v>540</v>
      </c>
      <c r="C269" t="s">
        <v>6</v>
      </c>
      <c r="D269" s="2">
        <v>18704.547048138553</v>
      </c>
      <c r="E269" s="2">
        <v>17700.152506695027</v>
      </c>
      <c r="F269" s="2">
        <v>-1004.3945414435257</v>
      </c>
      <c r="G269" s="1">
        <f>Table1[[#This Row],[DIFFERENCE]]/Table1[[#This Row],[INCORRECT PER CAPITA]]</f>
        <v>-5.3697880994315841E-2</v>
      </c>
    </row>
    <row r="270" spans="1:7" x14ac:dyDescent="0.35">
      <c r="A270" t="s">
        <v>541</v>
      </c>
      <c r="B270" t="s">
        <v>542</v>
      </c>
      <c r="C270" t="s">
        <v>6</v>
      </c>
      <c r="D270" s="2">
        <v>19378.916759896529</v>
      </c>
      <c r="E270" s="2">
        <v>18116.553031091284</v>
      </c>
      <c r="F270" s="2">
        <v>-1262.363728805245</v>
      </c>
      <c r="G270" s="1">
        <f>Table1[[#This Row],[DIFFERENCE]]/Table1[[#This Row],[INCORRECT PER CAPITA]]</f>
        <v>-6.5141088351110973E-2</v>
      </c>
    </row>
    <row r="271" spans="1:7" x14ac:dyDescent="0.35">
      <c r="A271" t="s">
        <v>543</v>
      </c>
      <c r="B271" t="s">
        <v>544</v>
      </c>
      <c r="C271" t="s">
        <v>6</v>
      </c>
      <c r="D271" s="2">
        <v>18182.594891891407</v>
      </c>
      <c r="E271" s="2">
        <v>16666.919611802929</v>
      </c>
      <c r="F271" s="2">
        <v>-1515.6752800884788</v>
      </c>
      <c r="G271" s="1">
        <f>Table1[[#This Row],[DIFFERENCE]]/Table1[[#This Row],[INCORRECT PER CAPITA]]</f>
        <v>-8.3358579405209077E-2</v>
      </c>
    </row>
    <row r="272" spans="1:7" x14ac:dyDescent="0.35">
      <c r="A272" t="s">
        <v>545</v>
      </c>
      <c r="B272" t="s">
        <v>546</v>
      </c>
      <c r="C272" t="s">
        <v>6</v>
      </c>
      <c r="D272" s="2">
        <v>18183.797230359942</v>
      </c>
      <c r="E272" s="2">
        <v>17597.482018713872</v>
      </c>
      <c r="F272" s="2">
        <v>-586.31521164606966</v>
      </c>
      <c r="G272" s="1">
        <f>Table1[[#This Row],[DIFFERENCE]]/Table1[[#This Row],[INCORRECT PER CAPITA]]</f>
        <v>-3.2243826975102259E-2</v>
      </c>
    </row>
    <row r="273" spans="1:7" x14ac:dyDescent="0.35">
      <c r="A273" t="s">
        <v>547</v>
      </c>
      <c r="B273" t="s">
        <v>548</v>
      </c>
      <c r="C273" t="s">
        <v>6</v>
      </c>
      <c r="D273" s="2">
        <v>21071.359605928294</v>
      </c>
      <c r="E273" s="2">
        <v>20272.410690474691</v>
      </c>
      <c r="F273" s="2">
        <v>-798.94891545360224</v>
      </c>
      <c r="G273" s="1">
        <f>Table1[[#This Row],[DIFFERENCE]]/Table1[[#This Row],[INCORRECT PER CAPITA]]</f>
        <v>-3.7916343814322406E-2</v>
      </c>
    </row>
    <row r="274" spans="1:7" x14ac:dyDescent="0.35">
      <c r="A274" t="s">
        <v>549</v>
      </c>
      <c r="B274" t="s">
        <v>550</v>
      </c>
      <c r="C274" t="s">
        <v>6</v>
      </c>
      <c r="D274" s="2">
        <v>18622.824865973031</v>
      </c>
      <c r="E274" s="2">
        <v>17886.621254923863</v>
      </c>
      <c r="F274" s="2">
        <v>-736.2036110491681</v>
      </c>
      <c r="G274" s="1">
        <f>Table1[[#This Row],[DIFFERENCE]]/Table1[[#This Row],[INCORRECT PER CAPITA]]</f>
        <v>-3.953232747166803E-2</v>
      </c>
    </row>
    <row r="275" spans="1:7" x14ac:dyDescent="0.35">
      <c r="A275" t="s">
        <v>551</v>
      </c>
      <c r="B275" t="s">
        <v>552</v>
      </c>
      <c r="C275" t="s">
        <v>6</v>
      </c>
      <c r="D275" s="2">
        <v>18135.881921377746</v>
      </c>
      <c r="E275" s="2">
        <v>16837.150327506006</v>
      </c>
      <c r="F275" s="2">
        <v>-1298.7315938717402</v>
      </c>
      <c r="G275" s="1">
        <f>Table1[[#This Row],[DIFFERENCE]]/Table1[[#This Row],[INCORRECT PER CAPITA]]</f>
        <v>-7.1611162859461217E-2</v>
      </c>
    </row>
    <row r="276" spans="1:7" x14ac:dyDescent="0.35">
      <c r="A276" t="s">
        <v>553</v>
      </c>
      <c r="B276" t="s">
        <v>554</v>
      </c>
      <c r="C276" t="s">
        <v>6</v>
      </c>
      <c r="D276" s="2">
        <v>16648.985425798306</v>
      </c>
      <c r="E276" s="2">
        <v>16106.282408987463</v>
      </c>
      <c r="F276" s="2">
        <v>-542.70301681084311</v>
      </c>
      <c r="G276" s="1">
        <f>Table1[[#This Row],[DIFFERENCE]]/Table1[[#This Row],[INCORRECT PER CAPITA]]</f>
        <v>-3.2596762080763307E-2</v>
      </c>
    </row>
    <row r="277" spans="1:7" x14ac:dyDescent="0.35">
      <c r="A277" t="s">
        <v>555</v>
      </c>
      <c r="B277" t="s">
        <v>556</v>
      </c>
      <c r="C277" t="s">
        <v>6</v>
      </c>
      <c r="D277" s="2">
        <v>21490.078528885777</v>
      </c>
      <c r="E277" s="2">
        <v>18487.98282284326</v>
      </c>
      <c r="F277" s="2">
        <v>-3002.0957060425171</v>
      </c>
      <c r="G277" s="1">
        <f>Table1[[#This Row],[DIFFERENCE]]/Table1[[#This Row],[INCORRECT PER CAPITA]]</f>
        <v>-0.13969682344377038</v>
      </c>
    </row>
    <row r="278" spans="1:7" x14ac:dyDescent="0.35">
      <c r="A278" t="s">
        <v>557</v>
      </c>
      <c r="B278" t="s">
        <v>558</v>
      </c>
      <c r="C278" t="s">
        <v>6</v>
      </c>
      <c r="D278" s="2">
        <v>26171.702336020331</v>
      </c>
      <c r="E278" s="2">
        <v>21318.813813438544</v>
      </c>
      <c r="F278" s="2">
        <v>-4852.8885225817867</v>
      </c>
      <c r="G278" s="1">
        <f>Table1[[#This Row],[DIFFERENCE]]/Table1[[#This Row],[INCORRECT PER CAPITA]]</f>
        <v>-0.18542502357222349</v>
      </c>
    </row>
    <row r="279" spans="1:7" x14ac:dyDescent="0.35">
      <c r="A279" t="s">
        <v>559</v>
      </c>
      <c r="B279" t="s">
        <v>560</v>
      </c>
      <c r="C279" t="s">
        <v>6</v>
      </c>
      <c r="D279" s="2">
        <v>24238.973906587922</v>
      </c>
      <c r="E279" s="2">
        <v>23261.778108819377</v>
      </c>
      <c r="F279" s="2">
        <v>-977.19579776854516</v>
      </c>
      <c r="G279" s="1">
        <f>Table1[[#This Row],[DIFFERENCE]]/Table1[[#This Row],[INCORRECT PER CAPITA]]</f>
        <v>-4.0315064554071432E-2</v>
      </c>
    </row>
    <row r="280" spans="1:7" x14ac:dyDescent="0.35">
      <c r="A280" t="s">
        <v>561</v>
      </c>
      <c r="B280" t="s">
        <v>562</v>
      </c>
      <c r="C280" t="s">
        <v>6</v>
      </c>
      <c r="D280" s="2">
        <v>12249.297811132927</v>
      </c>
      <c r="E280" s="2">
        <v>11277.050265450156</v>
      </c>
      <c r="F280" s="2">
        <v>-972.24754568277058</v>
      </c>
      <c r="G280" s="1">
        <f>Table1[[#This Row],[DIFFERENCE]]/Table1[[#This Row],[INCORRECT PER CAPITA]]</f>
        <v>-7.9371696294226052E-2</v>
      </c>
    </row>
    <row r="281" spans="1:7" x14ac:dyDescent="0.35">
      <c r="A281" t="s">
        <v>563</v>
      </c>
      <c r="B281" t="s">
        <v>564</v>
      </c>
      <c r="C281" t="s">
        <v>6</v>
      </c>
      <c r="D281" s="2">
        <v>20120.50724106999</v>
      </c>
      <c r="E281" s="2">
        <v>15868.845086696128</v>
      </c>
      <c r="F281" s="2">
        <v>-4251.662154373862</v>
      </c>
      <c r="G281" s="1">
        <f>Table1[[#This Row],[DIFFERENCE]]/Table1[[#This Row],[INCORRECT PER CAPITA]]</f>
        <v>-0.21130988913119281</v>
      </c>
    </row>
    <row r="282" spans="1:7" x14ac:dyDescent="0.35">
      <c r="A282" t="s">
        <v>565</v>
      </c>
      <c r="B282" t="s">
        <v>566</v>
      </c>
      <c r="C282" t="s">
        <v>6</v>
      </c>
      <c r="D282" s="2">
        <v>27726.064764653078</v>
      </c>
      <c r="E282" s="2">
        <v>26296.567176106844</v>
      </c>
      <c r="F282" s="2">
        <v>-1429.4975885462336</v>
      </c>
      <c r="G282" s="1">
        <f>Table1[[#This Row],[DIFFERENCE]]/Table1[[#This Row],[INCORRECT PER CAPITA]]</f>
        <v>-5.1557896898828809E-2</v>
      </c>
    </row>
    <row r="283" spans="1:7" x14ac:dyDescent="0.35">
      <c r="A283" t="s">
        <v>567</v>
      </c>
      <c r="B283" t="s">
        <v>568</v>
      </c>
      <c r="C283" t="s">
        <v>6</v>
      </c>
      <c r="D283" s="2">
        <v>20705.447204414733</v>
      </c>
      <c r="E283" s="2">
        <v>20023.409165293626</v>
      </c>
      <c r="F283" s="2">
        <v>-682.03803912110743</v>
      </c>
      <c r="G283" s="1">
        <f>Table1[[#This Row],[DIFFERENCE]]/Table1[[#This Row],[INCORRECT PER CAPITA]]</f>
        <v>-3.2940029374283981E-2</v>
      </c>
    </row>
    <row r="284" spans="1:7" x14ac:dyDescent="0.35">
      <c r="A284" t="s">
        <v>569</v>
      </c>
      <c r="B284" t="s">
        <v>570</v>
      </c>
      <c r="C284" t="s">
        <v>6</v>
      </c>
      <c r="D284" s="2">
        <v>20947.390602014828</v>
      </c>
      <c r="E284" s="2">
        <v>17721.571962586317</v>
      </c>
      <c r="F284" s="2">
        <v>-3225.8186394285112</v>
      </c>
      <c r="G284" s="1">
        <f>Table1[[#This Row],[DIFFERENCE]]/Table1[[#This Row],[INCORRECT PER CAPITA]]</f>
        <v>-0.15399620414383428</v>
      </c>
    </row>
    <row r="285" spans="1:7" x14ac:dyDescent="0.35">
      <c r="A285" t="s">
        <v>571</v>
      </c>
      <c r="B285" t="s">
        <v>572</v>
      </c>
      <c r="C285" t="s">
        <v>6</v>
      </c>
      <c r="D285" s="2">
        <v>28146.380311963861</v>
      </c>
      <c r="E285" s="2">
        <v>27428.53790812294</v>
      </c>
      <c r="F285" s="2">
        <v>-717.84240384092118</v>
      </c>
      <c r="G285" s="1">
        <f>Table1[[#This Row],[DIFFERENCE]]/Table1[[#This Row],[INCORRECT PER CAPITA]]</f>
        <v>-2.5503897690737735E-2</v>
      </c>
    </row>
    <row r="286" spans="1:7" x14ac:dyDescent="0.35">
      <c r="A286" t="s">
        <v>573</v>
      </c>
      <c r="B286" t="s">
        <v>574</v>
      </c>
      <c r="C286" t="s">
        <v>6</v>
      </c>
      <c r="D286" s="2">
        <v>23412.024834266653</v>
      </c>
      <c r="E286" s="2">
        <v>22707.570002152675</v>
      </c>
      <c r="F286" s="2">
        <v>-704.45483211397732</v>
      </c>
      <c r="G286" s="1">
        <f>Table1[[#This Row],[DIFFERENCE]]/Table1[[#This Row],[INCORRECT PER CAPITA]]</f>
        <v>-3.0089444936984382E-2</v>
      </c>
    </row>
    <row r="287" spans="1:7" x14ac:dyDescent="0.35">
      <c r="A287" t="s">
        <v>575</v>
      </c>
      <c r="B287" t="s">
        <v>576</v>
      </c>
      <c r="C287" t="s">
        <v>6</v>
      </c>
      <c r="D287" s="2">
        <v>23838.080042372079</v>
      </c>
      <c r="E287" s="2">
        <v>20183.868581989027</v>
      </c>
      <c r="F287" s="2">
        <v>-3654.2114603830523</v>
      </c>
      <c r="G287" s="1">
        <f>Table1[[#This Row],[DIFFERENCE]]/Table1[[#This Row],[INCORRECT PER CAPITA]]</f>
        <v>-0.15329302753777602</v>
      </c>
    </row>
    <row r="288" spans="1:7" x14ac:dyDescent="0.35">
      <c r="A288" t="s">
        <v>577</v>
      </c>
      <c r="B288" t="s">
        <v>578</v>
      </c>
      <c r="C288" t="s">
        <v>6</v>
      </c>
      <c r="D288" s="2">
        <v>97850.991749933193</v>
      </c>
      <c r="E288" s="2">
        <v>40669.925910288002</v>
      </c>
      <c r="F288" s="2">
        <v>-57181.065839645191</v>
      </c>
      <c r="G288" s="1">
        <f>Table1[[#This Row],[DIFFERENCE]]/Table1[[#This Row],[INCORRECT PER CAPITA]]</f>
        <v>-0.58436879194619129</v>
      </c>
    </row>
    <row r="289" spans="1:7" x14ac:dyDescent="0.35">
      <c r="A289" t="s">
        <v>579</v>
      </c>
      <c r="B289" t="s">
        <v>580</v>
      </c>
      <c r="C289" t="s">
        <v>6</v>
      </c>
      <c r="D289" s="2">
        <v>16476.25252442067</v>
      </c>
      <c r="E289" s="2">
        <v>15516.716556956106</v>
      </c>
      <c r="F289" s="2">
        <v>-959.53596746456424</v>
      </c>
      <c r="G289" s="1">
        <f>Table1[[#This Row],[DIFFERENCE]]/Table1[[#This Row],[INCORRECT PER CAPITA]]</f>
        <v>-5.823751281077813E-2</v>
      </c>
    </row>
    <row r="290" spans="1:7" x14ac:dyDescent="0.35">
      <c r="A290" t="s">
        <v>581</v>
      </c>
      <c r="B290" t="s">
        <v>582</v>
      </c>
      <c r="C290" t="s">
        <v>6</v>
      </c>
      <c r="D290" s="2">
        <v>31874.037796895565</v>
      </c>
      <c r="E290" s="2">
        <v>29693.168567935998</v>
      </c>
      <c r="F290" s="2">
        <v>-2180.8692289595674</v>
      </c>
      <c r="G290" s="1">
        <f>Table1[[#This Row],[DIFFERENCE]]/Table1[[#This Row],[INCORRECT PER CAPITA]]</f>
        <v>-6.842149221433054E-2</v>
      </c>
    </row>
    <row r="291" spans="1:7" x14ac:dyDescent="0.35">
      <c r="A291" t="s">
        <v>583</v>
      </c>
      <c r="B291" t="s">
        <v>584</v>
      </c>
      <c r="C291" t="s">
        <v>6</v>
      </c>
      <c r="D291" s="2">
        <v>18921.144802091545</v>
      </c>
      <c r="E291" s="2">
        <v>17919.91158223548</v>
      </c>
      <c r="F291" s="2">
        <v>-1001.2332198560653</v>
      </c>
      <c r="G291" s="1">
        <f>Table1[[#This Row],[DIFFERENCE]]/Table1[[#This Row],[INCORRECT PER CAPITA]]</f>
        <v>-5.2916101553505838E-2</v>
      </c>
    </row>
    <row r="292" spans="1:7" x14ac:dyDescent="0.35">
      <c r="A292" t="s">
        <v>585</v>
      </c>
      <c r="B292" t="s">
        <v>586</v>
      </c>
      <c r="C292" t="s">
        <v>6</v>
      </c>
      <c r="D292" s="2">
        <v>18077.902577488792</v>
      </c>
      <c r="E292" s="2">
        <v>17273.340083226962</v>
      </c>
      <c r="F292" s="2">
        <v>-804.56249426183058</v>
      </c>
      <c r="G292" s="1">
        <f>Table1[[#This Row],[DIFFERENCE]]/Table1[[#This Row],[INCORRECT PER CAPITA]]</f>
        <v>-4.4505300922668911E-2</v>
      </c>
    </row>
    <row r="293" spans="1:7" x14ac:dyDescent="0.35">
      <c r="A293" t="s">
        <v>587</v>
      </c>
      <c r="B293" t="s">
        <v>588</v>
      </c>
      <c r="C293" t="s">
        <v>6</v>
      </c>
      <c r="D293" s="2">
        <v>28116.711876874557</v>
      </c>
      <c r="E293" s="2">
        <v>27132.381355098674</v>
      </c>
      <c r="F293" s="2">
        <v>-984.33052177588252</v>
      </c>
      <c r="G293" s="1">
        <f>Table1[[#This Row],[DIFFERENCE]]/Table1[[#This Row],[INCORRECT PER CAPITA]]</f>
        <v>-3.5008735234985815E-2</v>
      </c>
    </row>
    <row r="294" spans="1:7" x14ac:dyDescent="0.35">
      <c r="A294" t="s">
        <v>589</v>
      </c>
      <c r="B294" t="s">
        <v>590</v>
      </c>
      <c r="C294" t="s">
        <v>6</v>
      </c>
      <c r="D294" s="2">
        <v>27317.302082985123</v>
      </c>
      <c r="E294" s="2">
        <v>26004.238335936221</v>
      </c>
      <c r="F294" s="2">
        <v>-1313.0637470489019</v>
      </c>
      <c r="G294" s="1">
        <f>Table1[[#This Row],[DIFFERENCE]]/Table1[[#This Row],[INCORRECT PER CAPITA]]</f>
        <v>-4.8067109374858717E-2</v>
      </c>
    </row>
    <row r="295" spans="1:7" x14ac:dyDescent="0.35">
      <c r="A295" t="s">
        <v>591</v>
      </c>
      <c r="B295" t="s">
        <v>592</v>
      </c>
      <c r="C295" t="s">
        <v>6</v>
      </c>
      <c r="D295" s="2">
        <v>17712.01575244921</v>
      </c>
      <c r="E295" s="2">
        <v>17063.451113646734</v>
      </c>
      <c r="F295" s="2">
        <v>-648.56463880247611</v>
      </c>
      <c r="G295" s="1">
        <f>Table1[[#This Row],[DIFFERENCE]]/Table1[[#This Row],[INCORRECT PER CAPITA]]</f>
        <v>-3.6617212172069848E-2</v>
      </c>
    </row>
    <row r="296" spans="1:7" x14ac:dyDescent="0.35">
      <c r="A296" t="s">
        <v>593</v>
      </c>
      <c r="B296" t="s">
        <v>594</v>
      </c>
      <c r="C296" t="s">
        <v>6</v>
      </c>
      <c r="D296" s="2">
        <v>22183.168830265233</v>
      </c>
      <c r="E296" s="2">
        <v>21199.028737986697</v>
      </c>
      <c r="F296" s="2">
        <v>-984.14009227853603</v>
      </c>
      <c r="G296" s="1">
        <f>Table1[[#This Row],[DIFFERENCE]]/Table1[[#This Row],[INCORRECT PER CAPITA]]</f>
        <v>-4.4364270037734244E-2</v>
      </c>
    </row>
    <row r="297" spans="1:7" x14ac:dyDescent="0.35">
      <c r="A297" t="s">
        <v>595</v>
      </c>
      <c r="B297" t="s">
        <v>596</v>
      </c>
      <c r="C297" t="s">
        <v>6</v>
      </c>
      <c r="D297" s="2">
        <v>21539.480393903232</v>
      </c>
      <c r="E297" s="2">
        <v>20693.80753212281</v>
      </c>
      <c r="F297" s="2">
        <v>-845.67286178042195</v>
      </c>
      <c r="G297" s="1">
        <f>Table1[[#This Row],[DIFFERENCE]]/Table1[[#This Row],[INCORRECT PER CAPITA]]</f>
        <v>-3.9261525641063763E-2</v>
      </c>
    </row>
    <row r="298" spans="1:7" x14ac:dyDescent="0.35">
      <c r="A298" t="s">
        <v>597</v>
      </c>
      <c r="B298" t="s">
        <v>526</v>
      </c>
      <c r="C298" t="s">
        <v>6</v>
      </c>
      <c r="D298" s="2">
        <v>23615.90519335142</v>
      </c>
      <c r="E298" s="2">
        <v>22674.873671285131</v>
      </c>
      <c r="F298" s="2">
        <v>-941.03152206628874</v>
      </c>
      <c r="G298" s="1">
        <f>Table1[[#This Row],[DIFFERENCE]]/Table1[[#This Row],[INCORRECT PER CAPITA]]</f>
        <v>-3.9847361952114253E-2</v>
      </c>
    </row>
    <row r="299" spans="1:7" x14ac:dyDescent="0.35">
      <c r="A299" t="s">
        <v>598</v>
      </c>
      <c r="B299" t="s">
        <v>599</v>
      </c>
      <c r="C299" t="s">
        <v>6</v>
      </c>
      <c r="D299" s="2">
        <v>20535.850741517184</v>
      </c>
      <c r="E299" s="2">
        <v>19596.786109486478</v>
      </c>
      <c r="F299" s="2">
        <v>-939.06463203070598</v>
      </c>
      <c r="G299" s="1">
        <f>Table1[[#This Row],[DIFFERENCE]]/Table1[[#This Row],[INCORRECT PER CAPITA]]</f>
        <v>-4.5728060836174936E-2</v>
      </c>
    </row>
    <row r="300" spans="1:7" x14ac:dyDescent="0.35">
      <c r="A300" t="s">
        <v>600</v>
      </c>
      <c r="B300" t="s">
        <v>601</v>
      </c>
      <c r="C300" t="s">
        <v>6</v>
      </c>
      <c r="D300" s="2">
        <v>23961.768848684311</v>
      </c>
      <c r="E300" s="2">
        <v>22742.259351156044</v>
      </c>
      <c r="F300" s="2">
        <v>-1219.5094975282664</v>
      </c>
      <c r="G300" s="1">
        <f>Table1[[#This Row],[DIFFERENCE]]/Table1[[#This Row],[INCORRECT PER CAPITA]]</f>
        <v>-5.0893968021698321E-2</v>
      </c>
    </row>
    <row r="301" spans="1:7" x14ac:dyDescent="0.35">
      <c r="A301" t="s">
        <v>602</v>
      </c>
      <c r="B301" t="s">
        <v>603</v>
      </c>
      <c r="C301" t="s">
        <v>6</v>
      </c>
      <c r="D301" s="2">
        <v>24432.780396371498</v>
      </c>
      <c r="E301" s="2">
        <v>21404.133844591423</v>
      </c>
      <c r="F301" s="2">
        <v>-3028.6465517800752</v>
      </c>
      <c r="G301" s="1">
        <f>Table1[[#This Row],[DIFFERENCE]]/Table1[[#This Row],[INCORRECT PER CAPITA]]</f>
        <v>-0.12395832576753558</v>
      </c>
    </row>
    <row r="302" spans="1:7" x14ac:dyDescent="0.35">
      <c r="A302" t="s">
        <v>604</v>
      </c>
      <c r="B302" t="s">
        <v>605</v>
      </c>
      <c r="C302" t="s">
        <v>6</v>
      </c>
      <c r="D302" s="2">
        <v>17149.423656024832</v>
      </c>
      <c r="E302" s="2">
        <v>16220.814934881015</v>
      </c>
      <c r="F302" s="2">
        <v>-928.60872114381709</v>
      </c>
      <c r="G302" s="1">
        <f>Table1[[#This Row],[DIFFERENCE]]/Table1[[#This Row],[INCORRECT PER CAPITA]]</f>
        <v>-5.4148100820728393E-2</v>
      </c>
    </row>
    <row r="303" spans="1:7" x14ac:dyDescent="0.35">
      <c r="A303" t="s">
        <v>606</v>
      </c>
      <c r="B303" t="s">
        <v>607</v>
      </c>
      <c r="C303" t="s">
        <v>6</v>
      </c>
      <c r="D303" s="2">
        <v>171496.82865079364</v>
      </c>
      <c r="E303" s="2">
        <v>124113.1123809524</v>
      </c>
      <c r="F303" s="2">
        <v>-47383.716269841243</v>
      </c>
      <c r="G303" s="1">
        <f>Table1[[#This Row],[DIFFERENCE]]/Table1[[#This Row],[INCORRECT PER CAPITA]]</f>
        <v>-0.27629499998699808</v>
      </c>
    </row>
    <row r="304" spans="1:7" x14ac:dyDescent="0.35">
      <c r="A304" t="s">
        <v>608</v>
      </c>
      <c r="B304" t="s">
        <v>609</v>
      </c>
      <c r="C304" t="s">
        <v>6</v>
      </c>
      <c r="D304" s="2">
        <v>20264.296211606124</v>
      </c>
      <c r="E304" s="2">
        <v>19389.450882975034</v>
      </c>
      <c r="F304" s="2">
        <v>-874.84532863109052</v>
      </c>
      <c r="G304" s="1">
        <f>Table1[[#This Row],[DIFFERENCE]]/Table1[[#This Row],[INCORRECT PER CAPITA]]</f>
        <v>-4.3171759803334979E-2</v>
      </c>
    </row>
    <row r="305" spans="1:7" x14ac:dyDescent="0.35">
      <c r="A305" t="s">
        <v>610</v>
      </c>
      <c r="B305" t="s">
        <v>611</v>
      </c>
      <c r="C305" t="s">
        <v>6</v>
      </c>
      <c r="D305" s="2">
        <v>21251.887218325865</v>
      </c>
      <c r="E305" s="2">
        <v>20438.043255769448</v>
      </c>
      <c r="F305" s="2">
        <v>-813.84396255641695</v>
      </c>
      <c r="G305" s="1">
        <f>Table1[[#This Row],[DIFFERENCE]]/Table1[[#This Row],[INCORRECT PER CAPITA]]</f>
        <v>-3.8295138412678259E-2</v>
      </c>
    </row>
    <row r="306" spans="1:7" x14ac:dyDescent="0.35">
      <c r="A306" t="s">
        <v>612</v>
      </c>
      <c r="B306" t="s">
        <v>613</v>
      </c>
      <c r="C306" t="s">
        <v>6</v>
      </c>
      <c r="D306" s="2">
        <v>21489.281408742543</v>
      </c>
      <c r="E306" s="2">
        <v>20503.517076795579</v>
      </c>
      <c r="F306" s="2">
        <v>-985.76433194696438</v>
      </c>
      <c r="G306" s="1">
        <f>Table1[[#This Row],[DIFFERENCE]]/Table1[[#This Row],[INCORRECT PER CAPITA]]</f>
        <v>-4.5872372984325255E-2</v>
      </c>
    </row>
    <row r="307" spans="1:7" x14ac:dyDescent="0.35">
      <c r="A307" t="s">
        <v>614</v>
      </c>
      <c r="B307" t="s">
        <v>615</v>
      </c>
      <c r="C307" t="s">
        <v>6</v>
      </c>
      <c r="D307" s="2">
        <v>21728.111705614683</v>
      </c>
      <c r="E307" s="2">
        <v>17645.719978215009</v>
      </c>
      <c r="F307" s="2">
        <v>-4082.391727399674</v>
      </c>
      <c r="G307" s="1">
        <f>Table1[[#This Row],[DIFFERENCE]]/Table1[[#This Row],[INCORRECT PER CAPITA]]</f>
        <v>-0.18788525126851027</v>
      </c>
    </row>
    <row r="308" spans="1:7" x14ac:dyDescent="0.35">
      <c r="A308" t="s">
        <v>616</v>
      </c>
      <c r="B308" t="s">
        <v>617</v>
      </c>
      <c r="C308" t="s">
        <v>6</v>
      </c>
      <c r="D308" s="2">
        <v>34555.815613075712</v>
      </c>
      <c r="E308" s="2">
        <v>30568.254300329882</v>
      </c>
      <c r="F308" s="2">
        <v>-3987.5613127458309</v>
      </c>
      <c r="G308" s="1">
        <f>Table1[[#This Row],[DIFFERENCE]]/Table1[[#This Row],[INCORRECT PER CAPITA]]</f>
        <v>-0.11539479656318578</v>
      </c>
    </row>
    <row r="309" spans="1:7" x14ac:dyDescent="0.35">
      <c r="A309" t="s">
        <v>618</v>
      </c>
      <c r="B309" t="s">
        <v>619</v>
      </c>
      <c r="C309" t="s">
        <v>6</v>
      </c>
      <c r="D309" s="2">
        <v>77342.621229057055</v>
      </c>
      <c r="E309" s="2">
        <v>16905.422653774491</v>
      </c>
      <c r="F309" s="2">
        <v>-60437.198575282564</v>
      </c>
      <c r="G309" s="1">
        <f>Table1[[#This Row],[DIFFERENCE]]/Table1[[#This Row],[INCORRECT PER CAPITA]]</f>
        <v>-0.78142164843744333</v>
      </c>
    </row>
    <row r="310" spans="1:7" x14ac:dyDescent="0.35">
      <c r="A310" t="s">
        <v>620</v>
      </c>
      <c r="B310" t="s">
        <v>621</v>
      </c>
      <c r="C310" t="s">
        <v>6</v>
      </c>
      <c r="D310" s="2">
        <v>21500.666761406988</v>
      </c>
      <c r="E310" s="2">
        <v>16567.273854468378</v>
      </c>
      <c r="F310" s="2">
        <v>-4933.3929069386104</v>
      </c>
      <c r="G310" s="1">
        <f>Table1[[#This Row],[DIFFERENCE]]/Table1[[#This Row],[INCORRECT PER CAPITA]]</f>
        <v>-0.22945301937305002</v>
      </c>
    </row>
    <row r="311" spans="1:7" x14ac:dyDescent="0.35">
      <c r="A311" t="s">
        <v>622</v>
      </c>
      <c r="B311" t="s">
        <v>623</v>
      </c>
      <c r="C311" t="s">
        <v>6</v>
      </c>
      <c r="D311" s="2">
        <v>24301.550934980667</v>
      </c>
      <c r="E311" s="2">
        <v>21030.622979795378</v>
      </c>
      <c r="F311" s="2">
        <v>-3270.9279551852887</v>
      </c>
      <c r="G311" s="1">
        <f>Table1[[#This Row],[DIFFERENCE]]/Table1[[#This Row],[INCORRECT PER CAPITA]]</f>
        <v>-0.13459749807478247</v>
      </c>
    </row>
    <row r="312" spans="1:7" x14ac:dyDescent="0.35">
      <c r="A312" t="s">
        <v>624</v>
      </c>
      <c r="B312" t="s">
        <v>625</v>
      </c>
      <c r="C312" t="s">
        <v>6</v>
      </c>
      <c r="D312" s="2">
        <v>21319.708979298812</v>
      </c>
      <c r="E312" s="2">
        <v>18852.315876212811</v>
      </c>
      <c r="F312" s="2">
        <v>-2467.3931030860003</v>
      </c>
      <c r="G312" s="1">
        <f>Table1[[#This Row],[DIFFERENCE]]/Table1[[#This Row],[INCORRECT PER CAPITA]]</f>
        <v>-0.11573296359166113</v>
      </c>
    </row>
    <row r="313" spans="1:7" x14ac:dyDescent="0.35">
      <c r="A313" t="s">
        <v>626</v>
      </c>
      <c r="B313" t="s">
        <v>627</v>
      </c>
      <c r="C313" t="s">
        <v>6</v>
      </c>
      <c r="D313" s="2">
        <v>29508.913946590576</v>
      </c>
      <c r="E313" s="2">
        <v>23701.530717003268</v>
      </c>
      <c r="F313" s="2">
        <v>-5807.3832295873071</v>
      </c>
      <c r="G313" s="1">
        <f>Table1[[#This Row],[DIFFERENCE]]/Table1[[#This Row],[INCORRECT PER CAPITA]]</f>
        <v>-0.19680098156436168</v>
      </c>
    </row>
    <row r="314" spans="1:7" x14ac:dyDescent="0.35">
      <c r="A314" t="s">
        <v>628</v>
      </c>
      <c r="B314" t="s">
        <v>629</v>
      </c>
      <c r="C314" t="s">
        <v>6</v>
      </c>
      <c r="D314" s="2">
        <v>25497.538248451361</v>
      </c>
      <c r="E314" s="2">
        <v>21199.372238716416</v>
      </c>
      <c r="F314" s="2">
        <v>-4298.166009734945</v>
      </c>
      <c r="G314" s="1">
        <f>Table1[[#This Row],[DIFFERENCE]]/Table1[[#This Row],[INCORRECT PER CAPITA]]</f>
        <v>-0.16857180359347052</v>
      </c>
    </row>
    <row r="315" spans="1:7" x14ac:dyDescent="0.35">
      <c r="A315" t="s">
        <v>630</v>
      </c>
      <c r="B315" t="s">
        <v>631</v>
      </c>
      <c r="C315" t="s">
        <v>6</v>
      </c>
      <c r="D315" s="2">
        <v>17414.503520678376</v>
      </c>
      <c r="E315" s="2">
        <v>11449.177203265232</v>
      </c>
      <c r="F315" s="2">
        <v>-5965.3263174131444</v>
      </c>
      <c r="G315" s="1">
        <f>Table1[[#This Row],[DIFFERENCE]]/Table1[[#This Row],[INCORRECT PER CAPITA]]</f>
        <v>-0.34254931875202649</v>
      </c>
    </row>
    <row r="316" spans="1:7" x14ac:dyDescent="0.35">
      <c r="A316" t="s">
        <v>632</v>
      </c>
      <c r="B316" t="s">
        <v>633</v>
      </c>
      <c r="C316" t="s">
        <v>6</v>
      </c>
      <c r="D316" s="2">
        <v>13277.304524261754</v>
      </c>
      <c r="E316" s="2">
        <v>12623.530029020721</v>
      </c>
      <c r="F316" s="2">
        <v>-653.77449524103213</v>
      </c>
      <c r="G316" s="1">
        <f>Table1[[#This Row],[DIFFERENCE]]/Table1[[#This Row],[INCORRECT PER CAPITA]]</f>
        <v>-4.9240001541456198E-2</v>
      </c>
    </row>
    <row r="317" spans="1:7" x14ac:dyDescent="0.35">
      <c r="A317" t="s">
        <v>634</v>
      </c>
      <c r="B317" t="s">
        <v>635</v>
      </c>
      <c r="C317" t="s">
        <v>6</v>
      </c>
      <c r="D317" s="2">
        <v>21307.978533950118</v>
      </c>
      <c r="E317" s="2">
        <v>17880.770817546447</v>
      </c>
      <c r="F317" s="2">
        <v>-3427.2077164036709</v>
      </c>
      <c r="G317" s="1">
        <f>Table1[[#This Row],[DIFFERENCE]]/Table1[[#This Row],[INCORRECT PER CAPITA]]</f>
        <v>-0.16084152285694686</v>
      </c>
    </row>
    <row r="318" spans="1:7" x14ac:dyDescent="0.35">
      <c r="A318" t="s">
        <v>636</v>
      </c>
      <c r="B318" t="s">
        <v>637</v>
      </c>
      <c r="C318" t="s">
        <v>6</v>
      </c>
      <c r="D318" s="2">
        <v>24798.958148699803</v>
      </c>
      <c r="E318" s="2">
        <v>19997.037189032555</v>
      </c>
      <c r="F318" s="2">
        <v>-4801.9209596672481</v>
      </c>
      <c r="G318" s="1">
        <f>Table1[[#This Row],[DIFFERENCE]]/Table1[[#This Row],[INCORRECT PER CAPITA]]</f>
        <v>-0.19363397973712901</v>
      </c>
    </row>
    <row r="319" spans="1:7" x14ac:dyDescent="0.35">
      <c r="A319" t="s">
        <v>638</v>
      </c>
      <c r="B319" t="s">
        <v>639</v>
      </c>
      <c r="C319" t="s">
        <v>6</v>
      </c>
      <c r="D319" s="2">
        <v>22796.441033291849</v>
      </c>
      <c r="E319" s="2">
        <v>18448.756555858494</v>
      </c>
      <c r="F319" s="2">
        <v>-4347.6844774333549</v>
      </c>
      <c r="G319" s="1">
        <f>Table1[[#This Row],[DIFFERENCE]]/Table1[[#This Row],[INCORRECT PER CAPITA]]</f>
        <v>-0.1907176857599838</v>
      </c>
    </row>
    <row r="320" spans="1:7" x14ac:dyDescent="0.35">
      <c r="A320" t="s">
        <v>640</v>
      </c>
      <c r="B320" t="s">
        <v>641</v>
      </c>
      <c r="C320" t="s">
        <v>6</v>
      </c>
      <c r="D320" s="2">
        <v>23969.425043211042</v>
      </c>
      <c r="E320" s="2">
        <v>17084.872914671032</v>
      </c>
      <c r="F320" s="2">
        <v>-6884.55212854001</v>
      </c>
      <c r="G320" s="1">
        <f>Table1[[#This Row],[DIFFERENCE]]/Table1[[#This Row],[INCORRECT PER CAPITA]]</f>
        <v>-0.28722224734756202</v>
      </c>
    </row>
    <row r="321" spans="1:7" x14ac:dyDescent="0.35">
      <c r="A321" t="s">
        <v>642</v>
      </c>
      <c r="B321" t="s">
        <v>643</v>
      </c>
      <c r="C321" t="s">
        <v>6</v>
      </c>
      <c r="D321" s="2">
        <v>21547.287847080443</v>
      </c>
      <c r="E321" s="2">
        <v>17895.64613432184</v>
      </c>
      <c r="F321" s="2">
        <v>-3651.6417127586028</v>
      </c>
      <c r="G321" s="1">
        <f>Table1[[#This Row],[DIFFERENCE]]/Table1[[#This Row],[INCORRECT PER CAPITA]]</f>
        <v>-0.16947106005516993</v>
      </c>
    </row>
    <row r="322" spans="1:7" x14ac:dyDescent="0.35">
      <c r="A322" t="s">
        <v>644</v>
      </c>
      <c r="B322" t="s">
        <v>645</v>
      </c>
      <c r="C322" t="s">
        <v>6</v>
      </c>
      <c r="D322" s="2">
        <v>31589.450487241869</v>
      </c>
      <c r="E322" s="2">
        <v>24583.653887353812</v>
      </c>
      <c r="F322" s="2">
        <v>-7005.7965998880572</v>
      </c>
      <c r="G322" s="1">
        <f>Table1[[#This Row],[DIFFERENCE]]/Table1[[#This Row],[INCORRECT PER CAPITA]]</f>
        <v>-0.22177646308591251</v>
      </c>
    </row>
    <row r="323" spans="1:7" x14ac:dyDescent="0.35">
      <c r="A323" t="s">
        <v>646</v>
      </c>
      <c r="B323" t="s">
        <v>647</v>
      </c>
      <c r="C323" t="s">
        <v>6</v>
      </c>
      <c r="D323" s="2">
        <v>21671.309932826574</v>
      </c>
      <c r="E323" s="2">
        <v>20921.714101682308</v>
      </c>
      <c r="F323" s="2">
        <v>-749.59583114426641</v>
      </c>
      <c r="G323" s="1">
        <f>Table1[[#This Row],[DIFFERENCE]]/Table1[[#This Row],[INCORRECT PER CAPITA]]</f>
        <v>-3.458931801851154E-2</v>
      </c>
    </row>
    <row r="324" spans="1:7" x14ac:dyDescent="0.35">
      <c r="A324" t="s">
        <v>648</v>
      </c>
      <c r="B324" t="s">
        <v>649</v>
      </c>
      <c r="C324" t="s">
        <v>6</v>
      </c>
      <c r="D324" s="2">
        <v>20196.321223220919</v>
      </c>
      <c r="E324" s="2">
        <v>19043.465723258476</v>
      </c>
      <c r="F324" s="2">
        <v>-1152.855499962443</v>
      </c>
      <c r="G324" s="1">
        <f>Table1[[#This Row],[DIFFERENCE]]/Table1[[#This Row],[INCORRECT PER CAPITA]]</f>
        <v>-5.7082450175972445E-2</v>
      </c>
    </row>
    <row r="325" spans="1:7" x14ac:dyDescent="0.35">
      <c r="A325" t="s">
        <v>650</v>
      </c>
      <c r="B325" t="s">
        <v>651</v>
      </c>
      <c r="C325" t="s">
        <v>6</v>
      </c>
      <c r="D325" s="2">
        <v>26531.502507167355</v>
      </c>
      <c r="E325" s="2">
        <v>25445.99481411614</v>
      </c>
      <c r="F325" s="2">
        <v>-1085.507693051215</v>
      </c>
      <c r="G325" s="1">
        <f>Table1[[#This Row],[DIFFERENCE]]/Table1[[#This Row],[INCORRECT PER CAPITA]]</f>
        <v>-4.0913917059841237E-2</v>
      </c>
    </row>
    <row r="326" spans="1:7" x14ac:dyDescent="0.35">
      <c r="A326" t="s">
        <v>652</v>
      </c>
      <c r="B326" t="s">
        <v>653</v>
      </c>
      <c r="C326" t="s">
        <v>6</v>
      </c>
      <c r="D326" s="2">
        <v>21744.270764719287</v>
      </c>
      <c r="E326" s="2">
        <v>20391.800304625285</v>
      </c>
      <c r="F326" s="2">
        <v>-1352.4704600940022</v>
      </c>
      <c r="G326" s="1">
        <f>Table1[[#This Row],[DIFFERENCE]]/Table1[[#This Row],[INCORRECT PER CAPITA]]</f>
        <v>-6.21989339043931E-2</v>
      </c>
    </row>
    <row r="327" spans="1:7" x14ac:dyDescent="0.35">
      <c r="A327" t="s">
        <v>654</v>
      </c>
      <c r="B327" t="s">
        <v>655</v>
      </c>
      <c r="C327" t="s">
        <v>6</v>
      </c>
      <c r="D327" s="2">
        <v>22806.40995435592</v>
      </c>
      <c r="E327" s="2">
        <v>22009.729732440719</v>
      </c>
      <c r="F327" s="2">
        <v>-796.6802219152014</v>
      </c>
      <c r="G327" s="1">
        <f>Table1[[#This Row],[DIFFERENCE]]/Table1[[#This Row],[INCORRECT PER CAPITA]]</f>
        <v>-3.4932294188767712E-2</v>
      </c>
    </row>
    <row r="328" spans="1:7" x14ac:dyDescent="0.35">
      <c r="A328" t="s">
        <v>656</v>
      </c>
      <c r="B328" t="s">
        <v>657</v>
      </c>
      <c r="C328" t="s">
        <v>6</v>
      </c>
      <c r="D328" s="2">
        <v>21382.900044295773</v>
      </c>
      <c r="E328" s="2">
        <v>18350.227781257847</v>
      </c>
      <c r="F328" s="2">
        <v>-3032.6722630379263</v>
      </c>
      <c r="G328" s="1">
        <f>Table1[[#This Row],[DIFFERENCE]]/Table1[[#This Row],[INCORRECT PER CAPITA]]</f>
        <v>-0.14182698589787121</v>
      </c>
    </row>
    <row r="329" spans="1:7" x14ac:dyDescent="0.35">
      <c r="A329" t="s">
        <v>658</v>
      </c>
      <c r="B329" t="s">
        <v>659</v>
      </c>
      <c r="C329" t="s">
        <v>6</v>
      </c>
      <c r="D329" s="2">
        <v>25999.789408171633</v>
      </c>
      <c r="E329" s="2">
        <v>24835.734967112341</v>
      </c>
      <c r="F329" s="2">
        <v>-1164.054441059292</v>
      </c>
      <c r="G329" s="1">
        <f>Table1[[#This Row],[DIFFERENCE]]/Table1[[#This Row],[INCORRECT PER CAPITA]]</f>
        <v>-4.4771687292722233E-2</v>
      </c>
    </row>
    <row r="330" spans="1:7" x14ac:dyDescent="0.35">
      <c r="A330" t="s">
        <v>660</v>
      </c>
      <c r="B330" t="s">
        <v>661</v>
      </c>
      <c r="C330" t="s">
        <v>6</v>
      </c>
      <c r="D330" s="2">
        <v>23093.643246726635</v>
      </c>
      <c r="E330" s="2">
        <v>21557.397616628914</v>
      </c>
      <c r="F330" s="2">
        <v>-1536.245630097721</v>
      </c>
      <c r="G330" s="1">
        <f>Table1[[#This Row],[DIFFERENCE]]/Table1[[#This Row],[INCORRECT PER CAPITA]]</f>
        <v>-6.6522445752056611E-2</v>
      </c>
    </row>
    <row r="331" spans="1:7" x14ac:dyDescent="0.35">
      <c r="A331" t="s">
        <v>662</v>
      </c>
      <c r="B331" t="s">
        <v>663</v>
      </c>
      <c r="C331" t="s">
        <v>6</v>
      </c>
      <c r="D331" s="2">
        <v>28087.625049567065</v>
      </c>
      <c r="E331" s="2">
        <v>23819.433641003037</v>
      </c>
      <c r="F331" s="2">
        <v>-4268.1914085640274</v>
      </c>
      <c r="G331" s="1">
        <f>Table1[[#This Row],[DIFFERENCE]]/Table1[[#This Row],[INCORRECT PER CAPITA]]</f>
        <v>-0.15195985424299219</v>
      </c>
    </row>
    <row r="332" spans="1:7" x14ac:dyDescent="0.35">
      <c r="A332" t="s">
        <v>664</v>
      </c>
      <c r="B332" t="s">
        <v>665</v>
      </c>
      <c r="C332" t="s">
        <v>6</v>
      </c>
      <c r="D332" s="2">
        <v>27778.291215708799</v>
      </c>
      <c r="E332" s="2">
        <v>23976.062614955939</v>
      </c>
      <c r="F332" s="2">
        <v>-3802.2286007528601</v>
      </c>
      <c r="G332" s="1">
        <f>Table1[[#This Row],[DIFFERENCE]]/Table1[[#This Row],[INCORRECT PER CAPITA]]</f>
        <v>-0.13687769961179885</v>
      </c>
    </row>
    <row r="333" spans="1:7" x14ac:dyDescent="0.35">
      <c r="A333" t="s">
        <v>666</v>
      </c>
      <c r="B333" t="s">
        <v>667</v>
      </c>
      <c r="C333" t="s">
        <v>6</v>
      </c>
      <c r="D333" s="2">
        <v>23757.269936271226</v>
      </c>
      <c r="E333" s="2">
        <v>22860.877250868223</v>
      </c>
      <c r="F333" s="2">
        <v>-896.39268540300327</v>
      </c>
      <c r="G333" s="1">
        <f>Table1[[#This Row],[DIFFERENCE]]/Table1[[#This Row],[INCORRECT PER CAPITA]]</f>
        <v>-3.7731300263354028E-2</v>
      </c>
    </row>
    <row r="334" spans="1:7" x14ac:dyDescent="0.35">
      <c r="A334" t="s">
        <v>668</v>
      </c>
      <c r="B334" t="s">
        <v>669</v>
      </c>
      <c r="C334" t="s">
        <v>6</v>
      </c>
      <c r="D334" s="2">
        <v>19244.030885412059</v>
      </c>
      <c r="E334" s="2">
        <v>18057.542361498032</v>
      </c>
      <c r="F334" s="2">
        <v>-1186.4885239140276</v>
      </c>
      <c r="G334" s="1">
        <f>Table1[[#This Row],[DIFFERENCE]]/Table1[[#This Row],[INCORRECT PER CAPITA]]</f>
        <v>-6.1654885661893498E-2</v>
      </c>
    </row>
    <row r="335" spans="1:7" x14ac:dyDescent="0.35">
      <c r="A335" t="s">
        <v>670</v>
      </c>
      <c r="B335" t="s">
        <v>671</v>
      </c>
      <c r="C335" t="s">
        <v>6</v>
      </c>
      <c r="D335" s="2">
        <v>20181.453480109572</v>
      </c>
      <c r="E335" s="2">
        <v>18941.553554387825</v>
      </c>
      <c r="F335" s="2">
        <v>-1239.8999257217474</v>
      </c>
      <c r="G335" s="1">
        <f>Table1[[#This Row],[DIFFERENCE]]/Table1[[#This Row],[INCORRECT PER CAPITA]]</f>
        <v>-6.1437593032819336E-2</v>
      </c>
    </row>
    <row r="336" spans="1:7" x14ac:dyDescent="0.35">
      <c r="A336" t="s">
        <v>672</v>
      </c>
      <c r="B336" t="s">
        <v>673</v>
      </c>
      <c r="C336" t="s">
        <v>6</v>
      </c>
      <c r="D336" s="2">
        <v>18228.707757320644</v>
      </c>
      <c r="E336" s="2">
        <v>17678.064771142261</v>
      </c>
      <c r="F336" s="2">
        <v>-550.64298617838358</v>
      </c>
      <c r="G336" s="1">
        <f>Table1[[#This Row],[DIFFERENCE]]/Table1[[#This Row],[INCORRECT PER CAPITA]]</f>
        <v>-3.0207461412466032E-2</v>
      </c>
    </row>
    <row r="337" spans="1:7" x14ac:dyDescent="0.35">
      <c r="A337" t="s">
        <v>674</v>
      </c>
      <c r="B337" t="s">
        <v>675</v>
      </c>
      <c r="C337" t="s">
        <v>6</v>
      </c>
      <c r="D337" s="2">
        <v>18863.689849025483</v>
      </c>
      <c r="E337" s="2">
        <v>18332.704113020161</v>
      </c>
      <c r="F337" s="2">
        <v>-530.98573600532109</v>
      </c>
      <c r="G337" s="1">
        <f>Table1[[#This Row],[DIFFERENCE]]/Table1[[#This Row],[INCORRECT PER CAPITA]]</f>
        <v>-2.814856161520024E-2</v>
      </c>
    </row>
    <row r="338" spans="1:7" x14ac:dyDescent="0.35">
      <c r="A338" t="s">
        <v>676</v>
      </c>
      <c r="B338" t="s">
        <v>677</v>
      </c>
      <c r="C338" t="s">
        <v>6</v>
      </c>
      <c r="D338" s="2">
        <v>20515.026686070774</v>
      </c>
      <c r="E338" s="2">
        <v>16799.02386622331</v>
      </c>
      <c r="F338" s="2">
        <v>-3716.0028198474647</v>
      </c>
      <c r="G338" s="1">
        <f>Table1[[#This Row],[DIFFERENCE]]/Table1[[#This Row],[INCORRECT PER CAPITA]]</f>
        <v>-0.18113565615639896</v>
      </c>
    </row>
    <row r="339" spans="1:7" x14ac:dyDescent="0.35">
      <c r="A339" t="s">
        <v>678</v>
      </c>
      <c r="B339" t="s">
        <v>679</v>
      </c>
      <c r="C339" t="s">
        <v>6</v>
      </c>
      <c r="D339" s="2">
        <v>19995.217608315153</v>
      </c>
      <c r="E339" s="2">
        <v>18729.340077564597</v>
      </c>
      <c r="F339" s="2">
        <v>-1265.8775307505566</v>
      </c>
      <c r="G339" s="1">
        <f>Table1[[#This Row],[DIFFERENCE]]/Table1[[#This Row],[INCORRECT PER CAPITA]]</f>
        <v>-6.3309014962864549E-2</v>
      </c>
    </row>
    <row r="340" spans="1:7" x14ac:dyDescent="0.35">
      <c r="A340" t="s">
        <v>680</v>
      </c>
      <c r="B340" t="s">
        <v>681</v>
      </c>
      <c r="C340" t="s">
        <v>6</v>
      </c>
      <c r="D340" s="2">
        <v>23360.56992007342</v>
      </c>
      <c r="E340" s="2">
        <v>21989.62416210875</v>
      </c>
      <c r="F340" s="2">
        <v>-1370.9457579646696</v>
      </c>
      <c r="G340" s="1">
        <f>Table1[[#This Row],[DIFFERENCE]]/Table1[[#This Row],[INCORRECT PER CAPITA]]</f>
        <v>-5.8686314702734825E-2</v>
      </c>
    </row>
    <row r="341" spans="1:7" x14ac:dyDescent="0.35">
      <c r="A341" t="s">
        <v>682</v>
      </c>
      <c r="B341" t="s">
        <v>683</v>
      </c>
      <c r="C341" t="s">
        <v>6</v>
      </c>
      <c r="D341" s="2">
        <v>17872.287592044824</v>
      </c>
      <c r="E341" s="2">
        <v>16319.929625674777</v>
      </c>
      <c r="F341" s="2">
        <v>-1552.3579663700475</v>
      </c>
      <c r="G341" s="1">
        <f>Table1[[#This Row],[DIFFERENCE]]/Table1[[#This Row],[INCORRECT PER CAPITA]]</f>
        <v>-8.6858381076019675E-2</v>
      </c>
    </row>
    <row r="342" spans="1:7" x14ac:dyDescent="0.35">
      <c r="A342" t="s">
        <v>684</v>
      </c>
      <c r="B342" t="s">
        <v>685</v>
      </c>
      <c r="C342" t="s">
        <v>6</v>
      </c>
      <c r="D342" s="2">
        <v>18869.10352407668</v>
      </c>
      <c r="E342" s="2">
        <v>17766.86854520097</v>
      </c>
      <c r="F342" s="2">
        <v>-1102.2349788757092</v>
      </c>
      <c r="G342" s="1">
        <f>Table1[[#This Row],[DIFFERENCE]]/Table1[[#This Row],[INCORRECT PER CAPITA]]</f>
        <v>-5.8414803727653238E-2</v>
      </c>
    </row>
    <row r="343" spans="1:7" x14ac:dyDescent="0.35">
      <c r="A343" t="s">
        <v>686</v>
      </c>
      <c r="B343" t="s">
        <v>687</v>
      </c>
      <c r="C343" t="s">
        <v>6</v>
      </c>
      <c r="D343" s="2">
        <v>18760.579601579608</v>
      </c>
      <c r="E343" s="2">
        <v>18178.809478929157</v>
      </c>
      <c r="F343" s="2">
        <v>-581.7701226504505</v>
      </c>
      <c r="G343" s="1">
        <f>Table1[[#This Row],[DIFFERENCE]]/Table1[[#This Row],[INCORRECT PER CAPITA]]</f>
        <v>-3.1010242487469124E-2</v>
      </c>
    </row>
    <row r="344" spans="1:7" x14ac:dyDescent="0.35">
      <c r="A344" t="s">
        <v>688</v>
      </c>
      <c r="B344" t="s">
        <v>689</v>
      </c>
      <c r="C344" t="s">
        <v>6</v>
      </c>
      <c r="D344" s="2">
        <v>17438.046830872507</v>
      </c>
      <c r="E344" s="2">
        <v>16800.038907146922</v>
      </c>
      <c r="F344" s="2">
        <v>-638.00792372558499</v>
      </c>
      <c r="G344" s="1">
        <f>Table1[[#This Row],[DIFFERENCE]]/Table1[[#This Row],[INCORRECT PER CAPITA]]</f>
        <v>-3.6587120674320524E-2</v>
      </c>
    </row>
    <row r="345" spans="1:7" x14ac:dyDescent="0.35">
      <c r="A345" t="s">
        <v>690</v>
      </c>
      <c r="B345" t="s">
        <v>691</v>
      </c>
      <c r="C345" t="s">
        <v>6</v>
      </c>
      <c r="D345" s="2">
        <v>22650.692257203002</v>
      </c>
      <c r="E345" s="2">
        <v>21832.387372561578</v>
      </c>
      <c r="F345" s="2">
        <v>-818.304884641424</v>
      </c>
      <c r="G345" s="1">
        <f>Table1[[#This Row],[DIFFERENCE]]/Table1[[#This Row],[INCORRECT PER CAPITA]]</f>
        <v>-3.6127146815179569E-2</v>
      </c>
    </row>
    <row r="346" spans="1:7" x14ac:dyDescent="0.35">
      <c r="A346" t="s">
        <v>692</v>
      </c>
      <c r="B346" t="s">
        <v>693</v>
      </c>
      <c r="C346" t="s">
        <v>6</v>
      </c>
      <c r="D346" s="2">
        <v>21523.340625795885</v>
      </c>
      <c r="E346" s="2">
        <v>20909.988703418327</v>
      </c>
      <c r="F346" s="2">
        <v>-613.35192237755837</v>
      </c>
      <c r="G346" s="1">
        <f>Table1[[#This Row],[DIFFERENCE]]/Table1[[#This Row],[INCORRECT PER CAPITA]]</f>
        <v>-2.8497059682382739E-2</v>
      </c>
    </row>
    <row r="347" spans="1:7" x14ac:dyDescent="0.35">
      <c r="A347" t="s">
        <v>694</v>
      </c>
      <c r="B347" t="s">
        <v>695</v>
      </c>
      <c r="C347" t="s">
        <v>6</v>
      </c>
      <c r="D347" s="2">
        <v>24066.251928877256</v>
      </c>
      <c r="E347" s="2">
        <v>21635.659398703283</v>
      </c>
      <c r="F347" s="2">
        <v>-2430.5925301739735</v>
      </c>
      <c r="G347" s="1">
        <f>Table1[[#This Row],[DIFFERENCE]]/Table1[[#This Row],[INCORRECT PER CAPITA]]</f>
        <v>-0.10099588990246916</v>
      </c>
    </row>
    <row r="348" spans="1:7" x14ac:dyDescent="0.35">
      <c r="A348" t="s">
        <v>696</v>
      </c>
      <c r="B348" t="s">
        <v>697</v>
      </c>
      <c r="C348" t="s">
        <v>6</v>
      </c>
      <c r="D348" s="2">
        <v>16894.169610987556</v>
      </c>
      <c r="E348" s="2">
        <v>16137.584022304822</v>
      </c>
      <c r="F348" s="2">
        <v>-756.58558868273394</v>
      </c>
      <c r="G348" s="1">
        <f>Table1[[#This Row],[DIFFERENCE]]/Table1[[#This Row],[INCORRECT PER CAPITA]]</f>
        <v>-4.4783828155168348E-2</v>
      </c>
    </row>
    <row r="349" spans="1:7" x14ac:dyDescent="0.35">
      <c r="A349" t="s">
        <v>698</v>
      </c>
      <c r="B349" t="s">
        <v>699</v>
      </c>
      <c r="C349" t="s">
        <v>6</v>
      </c>
      <c r="D349" s="2">
        <v>22140.133130599352</v>
      </c>
      <c r="E349" s="2">
        <v>21342.729034515534</v>
      </c>
      <c r="F349" s="2">
        <v>-797.40409608381742</v>
      </c>
      <c r="G349" s="1">
        <f>Table1[[#This Row],[DIFFERENCE]]/Table1[[#This Row],[INCORRECT PER CAPITA]]</f>
        <v>-3.6016228600800247E-2</v>
      </c>
    </row>
    <row r="350" spans="1:7" x14ac:dyDescent="0.35">
      <c r="A350" t="s">
        <v>700</v>
      </c>
      <c r="B350" t="s">
        <v>701</v>
      </c>
      <c r="C350" t="s">
        <v>6</v>
      </c>
      <c r="D350" s="2">
        <v>19761.573045070618</v>
      </c>
      <c r="E350" s="2">
        <v>16908.059567612923</v>
      </c>
      <c r="F350" s="2">
        <v>-2853.5134774576945</v>
      </c>
      <c r="G350" s="1">
        <f>Table1[[#This Row],[DIFFERENCE]]/Table1[[#This Row],[INCORRECT PER CAPITA]]</f>
        <v>-0.14439708169737445</v>
      </c>
    </row>
    <row r="351" spans="1:7" x14ac:dyDescent="0.35">
      <c r="A351" t="s">
        <v>702</v>
      </c>
      <c r="B351" t="s">
        <v>703</v>
      </c>
      <c r="C351" t="s">
        <v>6</v>
      </c>
      <c r="D351" s="2">
        <v>35508.692041732749</v>
      </c>
      <c r="E351" s="2">
        <v>33856.806282955382</v>
      </c>
      <c r="F351" s="2">
        <v>-1651.8857587773673</v>
      </c>
      <c r="G351" s="1">
        <f>Table1[[#This Row],[DIFFERENCE]]/Table1[[#This Row],[INCORRECT PER CAPITA]]</f>
        <v>-4.6520602810036893E-2</v>
      </c>
    </row>
    <row r="352" spans="1:7" x14ac:dyDescent="0.35">
      <c r="A352" t="s">
        <v>704</v>
      </c>
      <c r="B352" t="s">
        <v>705</v>
      </c>
      <c r="C352" t="s">
        <v>6</v>
      </c>
      <c r="D352" s="2">
        <v>23296.363529395261</v>
      </c>
      <c r="E352" s="2">
        <v>19036.722897045998</v>
      </c>
      <c r="F352" s="2">
        <v>-4259.6406323492629</v>
      </c>
      <c r="G352" s="1">
        <f>Table1[[#This Row],[DIFFERENCE]]/Table1[[#This Row],[INCORRECT PER CAPITA]]</f>
        <v>-0.18284573156554948</v>
      </c>
    </row>
    <row r="353" spans="1:7" x14ac:dyDescent="0.35">
      <c r="A353" t="s">
        <v>706</v>
      </c>
      <c r="B353" t="s">
        <v>707</v>
      </c>
      <c r="C353" t="s">
        <v>6</v>
      </c>
      <c r="D353" s="2">
        <v>19936.606408537271</v>
      </c>
      <c r="E353" s="2">
        <v>19040.554167756061</v>
      </c>
      <c r="F353" s="2">
        <v>-896.05224078120955</v>
      </c>
      <c r="G353" s="1">
        <f>Table1[[#This Row],[DIFFERENCE]]/Table1[[#This Row],[INCORRECT PER CAPITA]]</f>
        <v>-4.494507352051156E-2</v>
      </c>
    </row>
    <row r="354" spans="1:7" x14ac:dyDescent="0.35">
      <c r="A354" t="s">
        <v>708</v>
      </c>
      <c r="B354" t="s">
        <v>709</v>
      </c>
      <c r="C354" t="s">
        <v>6</v>
      </c>
      <c r="D354" s="2">
        <v>13366.229740257995</v>
      </c>
      <c r="E354" s="2">
        <v>12372.063861000363</v>
      </c>
      <c r="F354" s="2">
        <v>-994.1658792576327</v>
      </c>
      <c r="G354" s="1">
        <f>Table1[[#This Row],[DIFFERENCE]]/Table1[[#This Row],[INCORRECT PER CAPITA]]</f>
        <v>-7.4378930975822308E-2</v>
      </c>
    </row>
    <row r="355" spans="1:7" x14ac:dyDescent="0.35">
      <c r="A355" t="s">
        <v>710</v>
      </c>
      <c r="B355" t="s">
        <v>711</v>
      </c>
      <c r="C355" t="s">
        <v>6</v>
      </c>
      <c r="D355" s="2">
        <v>23843.043899195622</v>
      </c>
      <c r="E355" s="2">
        <v>22513.045302718085</v>
      </c>
      <c r="F355" s="2">
        <v>-1329.9985964775369</v>
      </c>
      <c r="G355" s="1">
        <f>Table1[[#This Row],[DIFFERENCE]]/Table1[[#This Row],[INCORRECT PER CAPITA]]</f>
        <v>-5.578140954236159E-2</v>
      </c>
    </row>
    <row r="356" spans="1:7" x14ac:dyDescent="0.35">
      <c r="A356" t="s">
        <v>712</v>
      </c>
      <c r="B356" t="s">
        <v>713</v>
      </c>
      <c r="C356" t="s">
        <v>6</v>
      </c>
      <c r="D356" s="2">
        <v>24702.428029155344</v>
      </c>
      <c r="E356" s="2">
        <v>23351.162467029724</v>
      </c>
      <c r="F356" s="2">
        <v>-1351.2655621256199</v>
      </c>
      <c r="G356" s="1">
        <f>Table1[[#This Row],[DIFFERENCE]]/Table1[[#This Row],[INCORRECT PER CAPITA]]</f>
        <v>-5.4701730555829255E-2</v>
      </c>
    </row>
    <row r="357" spans="1:7" x14ac:dyDescent="0.35">
      <c r="A357" t="s">
        <v>714</v>
      </c>
      <c r="B357" t="s">
        <v>715</v>
      </c>
      <c r="C357" t="s">
        <v>6</v>
      </c>
      <c r="D357" s="2">
        <v>20000.704971925708</v>
      </c>
      <c r="E357" s="2">
        <v>19142.254643611574</v>
      </c>
      <c r="F357" s="2">
        <v>-858.45032831413482</v>
      </c>
      <c r="G357" s="1">
        <f>Table1[[#This Row],[DIFFERENCE]]/Table1[[#This Row],[INCORRECT PER CAPITA]]</f>
        <v>-4.2921003510581833E-2</v>
      </c>
    </row>
    <row r="358" spans="1:7" x14ac:dyDescent="0.35">
      <c r="A358" t="s">
        <v>716</v>
      </c>
      <c r="B358" t="s">
        <v>717</v>
      </c>
      <c r="C358" t="s">
        <v>6</v>
      </c>
      <c r="D358" s="2">
        <v>22111.85597040999</v>
      </c>
      <c r="E358" s="2">
        <v>21455.490835988676</v>
      </c>
      <c r="F358" s="2">
        <v>-656.365134421314</v>
      </c>
      <c r="G358" s="1">
        <f>Table1[[#This Row],[DIFFERENCE]]/Table1[[#This Row],[INCORRECT PER CAPITA]]</f>
        <v>-2.9683855362465258E-2</v>
      </c>
    </row>
    <row r="359" spans="1:7" x14ac:dyDescent="0.35">
      <c r="A359" t="s">
        <v>718</v>
      </c>
      <c r="B359" t="s">
        <v>719</v>
      </c>
      <c r="C359" t="s">
        <v>6</v>
      </c>
      <c r="D359" s="2">
        <v>25364.693297333211</v>
      </c>
      <c r="E359" s="2">
        <v>24525.294323828319</v>
      </c>
      <c r="F359" s="2">
        <v>-839.39897350489264</v>
      </c>
      <c r="G359" s="1">
        <f>Table1[[#This Row],[DIFFERENCE]]/Table1[[#This Row],[INCORRECT PER CAPITA]]</f>
        <v>-3.3093204150556207E-2</v>
      </c>
    </row>
    <row r="360" spans="1:7" x14ac:dyDescent="0.35">
      <c r="A360" t="s">
        <v>720</v>
      </c>
      <c r="B360" t="s">
        <v>721</v>
      </c>
      <c r="C360" t="s">
        <v>6</v>
      </c>
      <c r="D360" s="2">
        <v>17845.330329112025</v>
      </c>
      <c r="E360" s="2">
        <v>16360.481885955091</v>
      </c>
      <c r="F360" s="2">
        <v>-1484.8484431569341</v>
      </c>
      <c r="G360" s="1">
        <f>Table1[[#This Row],[DIFFERENCE]]/Table1[[#This Row],[INCORRECT PER CAPITA]]</f>
        <v>-8.320655408292571E-2</v>
      </c>
    </row>
    <row r="361" spans="1:7" x14ac:dyDescent="0.35">
      <c r="A361" t="s">
        <v>722</v>
      </c>
      <c r="B361" t="s">
        <v>723</v>
      </c>
      <c r="C361" t="s">
        <v>6</v>
      </c>
      <c r="D361" s="2">
        <v>17666.937825529865</v>
      </c>
      <c r="E361" s="2">
        <v>16415.724637457635</v>
      </c>
      <c r="F361" s="2">
        <v>-1251.21318807223</v>
      </c>
      <c r="G361" s="1">
        <f>Table1[[#This Row],[DIFFERENCE]]/Table1[[#This Row],[INCORRECT PER CAPITA]]</f>
        <v>-7.0822300979864555E-2</v>
      </c>
    </row>
    <row r="362" spans="1:7" x14ac:dyDescent="0.35">
      <c r="A362" t="s">
        <v>724</v>
      </c>
      <c r="B362" t="s">
        <v>725</v>
      </c>
      <c r="C362" t="s">
        <v>6</v>
      </c>
      <c r="D362" s="2">
        <v>24214.128636836955</v>
      </c>
      <c r="E362" s="2">
        <v>21008.445887584468</v>
      </c>
      <c r="F362" s="2">
        <v>-3205.6827492524862</v>
      </c>
      <c r="G362" s="1">
        <f>Table1[[#This Row],[DIFFERENCE]]/Table1[[#This Row],[INCORRECT PER CAPITA]]</f>
        <v>-0.13238893694385026</v>
      </c>
    </row>
    <row r="363" spans="1:7" x14ac:dyDescent="0.35">
      <c r="A363" t="s">
        <v>726</v>
      </c>
      <c r="B363" t="s">
        <v>727</v>
      </c>
      <c r="C363" t="s">
        <v>6</v>
      </c>
      <c r="D363" s="2">
        <v>25305.251736909951</v>
      </c>
      <c r="E363" s="2">
        <v>21200.072709670429</v>
      </c>
      <c r="F363" s="2">
        <v>-4105.1790272395228</v>
      </c>
      <c r="G363" s="1">
        <f>Table1[[#This Row],[DIFFERENCE]]/Table1[[#This Row],[INCORRECT PER CAPITA]]</f>
        <v>-0.16222636589114645</v>
      </c>
    </row>
    <row r="364" spans="1:7" x14ac:dyDescent="0.35">
      <c r="A364" t="s">
        <v>728</v>
      </c>
      <c r="B364" t="s">
        <v>729</v>
      </c>
      <c r="C364" t="s">
        <v>6</v>
      </c>
      <c r="D364" s="2">
        <v>26465.787940698177</v>
      </c>
      <c r="E364" s="2">
        <v>20058.622512091828</v>
      </c>
      <c r="F364" s="2">
        <v>-6407.1654286063495</v>
      </c>
      <c r="G364" s="1">
        <f>Table1[[#This Row],[DIFFERENCE]]/Table1[[#This Row],[INCORRECT PER CAPITA]]</f>
        <v>-0.24209237385876697</v>
      </c>
    </row>
    <row r="365" spans="1:7" x14ac:dyDescent="0.35">
      <c r="A365" t="s">
        <v>730</v>
      </c>
      <c r="B365" t="s">
        <v>731</v>
      </c>
      <c r="C365" t="s">
        <v>6</v>
      </c>
      <c r="D365" s="2">
        <v>20141.248253095859</v>
      </c>
      <c r="E365" s="2">
        <v>19210.6616545086</v>
      </c>
      <c r="F365" s="2">
        <v>-930.58659858725878</v>
      </c>
      <c r="G365" s="1">
        <f>Table1[[#This Row],[DIFFERENCE]]/Table1[[#This Row],[INCORRECT PER CAPITA]]</f>
        <v>-4.6203025100205533E-2</v>
      </c>
    </row>
    <row r="366" spans="1:7" x14ac:dyDescent="0.35">
      <c r="A366" t="s">
        <v>732</v>
      </c>
      <c r="B366" t="s">
        <v>733</v>
      </c>
      <c r="C366" t="s">
        <v>6</v>
      </c>
      <c r="D366" s="2">
        <v>25994.451363988559</v>
      </c>
      <c r="E366" s="2">
        <v>18965.78390794334</v>
      </c>
      <c r="F366" s="2">
        <v>-7028.6674560452193</v>
      </c>
      <c r="G366" s="1">
        <f>Table1[[#This Row],[DIFFERENCE]]/Table1[[#This Row],[INCORRECT PER CAPITA]]</f>
        <v>-0.27039106760231113</v>
      </c>
    </row>
    <row r="367" spans="1:7" x14ac:dyDescent="0.35">
      <c r="A367" t="s">
        <v>734</v>
      </c>
      <c r="B367" t="s">
        <v>735</v>
      </c>
      <c r="C367" t="s">
        <v>6</v>
      </c>
      <c r="D367" s="2">
        <v>20324.267782301973</v>
      </c>
      <c r="E367" s="2">
        <v>19454.306466689966</v>
      </c>
      <c r="F367" s="2">
        <v>-869.96131561200673</v>
      </c>
      <c r="G367" s="1">
        <f>Table1[[#This Row],[DIFFERENCE]]/Table1[[#This Row],[INCORRECT PER CAPITA]]</f>
        <v>-4.2804066790024992E-2</v>
      </c>
    </row>
    <row r="368" spans="1:7" x14ac:dyDescent="0.35">
      <c r="A368" t="s">
        <v>736</v>
      </c>
      <c r="B368" t="s">
        <v>737</v>
      </c>
      <c r="C368" t="s">
        <v>6</v>
      </c>
      <c r="D368" s="2">
        <v>21515.292984295484</v>
      </c>
      <c r="E368" s="2">
        <v>20557.619754407508</v>
      </c>
      <c r="F368" s="2">
        <v>-957.67322988797605</v>
      </c>
      <c r="G368" s="1">
        <f>Table1[[#This Row],[DIFFERENCE]]/Table1[[#This Row],[INCORRECT PER CAPITA]]</f>
        <v>-4.4511279980570292E-2</v>
      </c>
    </row>
    <row r="369" spans="1:7" x14ac:dyDescent="0.35">
      <c r="A369" t="s">
        <v>738</v>
      </c>
      <c r="B369" t="s">
        <v>739</v>
      </c>
      <c r="C369" t="s">
        <v>6</v>
      </c>
      <c r="D369" s="2">
        <v>22485.886500015098</v>
      </c>
      <c r="E369" s="2">
        <v>17349.248025793982</v>
      </c>
      <c r="F369" s="2">
        <v>-5136.6384742211158</v>
      </c>
      <c r="G369" s="1">
        <f>Table1[[#This Row],[DIFFERENCE]]/Table1[[#This Row],[INCORRECT PER CAPITA]]</f>
        <v>-0.22843833505152963</v>
      </c>
    </row>
    <row r="370" spans="1:7" x14ac:dyDescent="0.35">
      <c r="A370" t="s">
        <v>740</v>
      </c>
      <c r="B370" t="s">
        <v>741</v>
      </c>
      <c r="C370" t="s">
        <v>6</v>
      </c>
      <c r="D370" s="2">
        <v>24756.74363482125</v>
      </c>
      <c r="E370" s="2">
        <v>17902.763432228694</v>
      </c>
      <c r="F370" s="2">
        <v>-6853.9802025925565</v>
      </c>
      <c r="G370" s="1">
        <f>Table1[[#This Row],[DIFFERENCE]]/Table1[[#This Row],[INCORRECT PER CAPITA]]</f>
        <v>-0.27685305885513095</v>
      </c>
    </row>
    <row r="371" spans="1:7" x14ac:dyDescent="0.35">
      <c r="A371" t="s">
        <v>742</v>
      </c>
      <c r="B371" t="s">
        <v>743</v>
      </c>
      <c r="C371" t="s">
        <v>6</v>
      </c>
      <c r="D371" s="2">
        <v>22072.605194231895</v>
      </c>
      <c r="E371" s="2">
        <v>18622.338147399401</v>
      </c>
      <c r="F371" s="2">
        <v>-3450.2670468324941</v>
      </c>
      <c r="G371" s="1">
        <f>Table1[[#This Row],[DIFFERENCE]]/Table1[[#This Row],[INCORRECT PER CAPITA]]</f>
        <v>-0.15631444573357983</v>
      </c>
    </row>
    <row r="372" spans="1:7" x14ac:dyDescent="0.35">
      <c r="A372" t="s">
        <v>744</v>
      </c>
      <c r="B372" t="s">
        <v>745</v>
      </c>
      <c r="C372" t="s">
        <v>6</v>
      </c>
      <c r="D372" s="2">
        <v>16752.348997946767</v>
      </c>
      <c r="E372" s="2">
        <v>15560.992679033974</v>
      </c>
      <c r="F372" s="2">
        <v>-1191.3563189127926</v>
      </c>
      <c r="G372" s="1">
        <f>Table1[[#This Row],[DIFFERENCE]]/Table1[[#This Row],[INCORRECT PER CAPITA]]</f>
        <v>-7.1115777199890595E-2</v>
      </c>
    </row>
    <row r="373" spans="1:7" x14ac:dyDescent="0.35">
      <c r="A373" t="s">
        <v>746</v>
      </c>
      <c r="B373" t="s">
        <v>747</v>
      </c>
      <c r="C373" t="s">
        <v>6</v>
      </c>
      <c r="D373" s="2">
        <v>20388.740648392559</v>
      </c>
      <c r="E373" s="2">
        <v>17663.646172638182</v>
      </c>
      <c r="F373" s="2">
        <v>-2725.0944757543766</v>
      </c>
      <c r="G373" s="1">
        <f>Table1[[#This Row],[DIFFERENCE]]/Table1[[#This Row],[INCORRECT PER CAPITA]]</f>
        <v>-0.13365683161844633</v>
      </c>
    </row>
    <row r="374" spans="1:7" x14ac:dyDescent="0.35">
      <c r="A374" t="s">
        <v>748</v>
      </c>
      <c r="B374" t="s">
        <v>749</v>
      </c>
      <c r="C374" t="s">
        <v>6</v>
      </c>
      <c r="D374" s="2">
        <v>19753.741712566058</v>
      </c>
      <c r="E374" s="2">
        <v>18889.157652151356</v>
      </c>
      <c r="F374" s="2">
        <v>-864.58406041470153</v>
      </c>
      <c r="G374" s="1">
        <f>Table1[[#This Row],[DIFFERENCE]]/Table1[[#This Row],[INCORRECT PER CAPITA]]</f>
        <v>-4.3768116086316387E-2</v>
      </c>
    </row>
    <row r="375" spans="1:7" x14ac:dyDescent="0.35">
      <c r="A375" t="s">
        <v>750</v>
      </c>
      <c r="B375" t="s">
        <v>751</v>
      </c>
      <c r="C375" t="s">
        <v>6</v>
      </c>
      <c r="D375" s="2">
        <v>23180.575025765123</v>
      </c>
      <c r="E375" s="2">
        <v>18075.705175446001</v>
      </c>
      <c r="F375" s="2">
        <v>-5104.8698503191226</v>
      </c>
      <c r="G375" s="1">
        <f>Table1[[#This Row],[DIFFERENCE]]/Table1[[#This Row],[INCORRECT PER CAPITA]]</f>
        <v>-0.22022188166795167</v>
      </c>
    </row>
    <row r="376" spans="1:7" x14ac:dyDescent="0.35">
      <c r="A376" t="s">
        <v>752</v>
      </c>
      <c r="B376" t="s">
        <v>753</v>
      </c>
      <c r="C376" t="s">
        <v>6</v>
      </c>
      <c r="D376" s="2">
        <v>21193.693097806248</v>
      </c>
      <c r="E376" s="2">
        <v>16157.053808967579</v>
      </c>
      <c r="F376" s="2">
        <v>-5036.639288838669</v>
      </c>
      <c r="G376" s="1">
        <f>Table1[[#This Row],[DIFFERENCE]]/Table1[[#This Row],[INCORRECT PER CAPITA]]</f>
        <v>-0.23764802413601099</v>
      </c>
    </row>
    <row r="377" spans="1:7" x14ac:dyDescent="0.35">
      <c r="A377" t="s">
        <v>754</v>
      </c>
      <c r="B377" t="s">
        <v>755</v>
      </c>
      <c r="C377" t="s">
        <v>6</v>
      </c>
      <c r="D377" s="2">
        <v>27206.903986523423</v>
      </c>
      <c r="E377" s="2">
        <v>26700.680416321913</v>
      </c>
      <c r="F377" s="2">
        <v>-506.22357020150957</v>
      </c>
      <c r="G377" s="1">
        <f>Table1[[#This Row],[DIFFERENCE]]/Table1[[#This Row],[INCORRECT PER CAPITA]]</f>
        <v>-1.8606437926647613E-2</v>
      </c>
    </row>
    <row r="378" spans="1:7" x14ac:dyDescent="0.35">
      <c r="A378" t="s">
        <v>756</v>
      </c>
      <c r="B378" t="s">
        <v>757</v>
      </c>
      <c r="C378" t="s">
        <v>6</v>
      </c>
      <c r="D378" s="2">
        <v>18040.336868152994</v>
      </c>
      <c r="E378" s="2">
        <v>16456.638884542106</v>
      </c>
      <c r="F378" s="2">
        <v>-1583.6979836108876</v>
      </c>
      <c r="G378" s="1">
        <f>Table1[[#This Row],[DIFFERENCE]]/Table1[[#This Row],[INCORRECT PER CAPITA]]</f>
        <v>-8.7786497291335211E-2</v>
      </c>
    </row>
    <row r="379" spans="1:7" x14ac:dyDescent="0.35">
      <c r="A379" t="s">
        <v>758</v>
      </c>
      <c r="B379" t="s">
        <v>759</v>
      </c>
      <c r="C379" t="s">
        <v>6</v>
      </c>
      <c r="D379" s="2">
        <v>22941.397340301861</v>
      </c>
      <c r="E379" s="2">
        <v>19432.255114109961</v>
      </c>
      <c r="F379" s="2">
        <v>-3509.1422261918997</v>
      </c>
      <c r="G379" s="1">
        <f>Table1[[#This Row],[DIFFERENCE]]/Table1[[#This Row],[INCORRECT PER CAPITA]]</f>
        <v>-0.15296113720271437</v>
      </c>
    </row>
    <row r="380" spans="1:7" x14ac:dyDescent="0.35">
      <c r="A380" t="s">
        <v>760</v>
      </c>
      <c r="B380" t="s">
        <v>454</v>
      </c>
      <c r="C380" t="s">
        <v>6</v>
      </c>
      <c r="D380" s="2">
        <v>16783.182209750335</v>
      </c>
      <c r="E380" s="2">
        <v>15658.014505308889</v>
      </c>
      <c r="F380" s="2">
        <v>-1125.1677044414464</v>
      </c>
      <c r="G380" s="1">
        <f>Table1[[#This Row],[DIFFERENCE]]/Table1[[#This Row],[INCORRECT PER CAPITA]]</f>
        <v>-6.7041380495039285E-2</v>
      </c>
    </row>
    <row r="381" spans="1:7" x14ac:dyDescent="0.35">
      <c r="A381" t="s">
        <v>761</v>
      </c>
      <c r="B381" t="s">
        <v>762</v>
      </c>
      <c r="C381" t="s">
        <v>6</v>
      </c>
      <c r="D381" s="2">
        <v>17636.348628978936</v>
      </c>
      <c r="E381" s="2">
        <v>15368.986232772024</v>
      </c>
      <c r="F381" s="2">
        <v>-2267.3623962069123</v>
      </c>
      <c r="G381" s="1">
        <f>Table1[[#This Row],[DIFFERENCE]]/Table1[[#This Row],[INCORRECT PER CAPITA]]</f>
        <v>-0.12856189474964932</v>
      </c>
    </row>
    <row r="382" spans="1:7" x14ac:dyDescent="0.35">
      <c r="A382" t="s">
        <v>763</v>
      </c>
      <c r="B382" t="s">
        <v>764</v>
      </c>
      <c r="C382" t="s">
        <v>6</v>
      </c>
      <c r="D382" s="2">
        <v>15115.868613738992</v>
      </c>
      <c r="E382" s="2">
        <v>14162.119045531721</v>
      </c>
      <c r="F382" s="2">
        <v>-953.7495682072713</v>
      </c>
      <c r="G382" s="1">
        <f>Table1[[#This Row],[DIFFERENCE]]/Table1[[#This Row],[INCORRECT PER CAPITA]]</f>
        <v>-6.3095915463329516E-2</v>
      </c>
    </row>
    <row r="383" spans="1:7" x14ac:dyDescent="0.35">
      <c r="A383" t="s">
        <v>765</v>
      </c>
      <c r="B383" t="s">
        <v>766</v>
      </c>
      <c r="C383" t="s">
        <v>6</v>
      </c>
      <c r="D383" s="2">
        <v>37712.786053154254</v>
      </c>
      <c r="E383" s="2">
        <v>24227.898573221864</v>
      </c>
      <c r="F383" s="2">
        <v>-13484.887479932389</v>
      </c>
      <c r="G383" s="1">
        <f>Table1[[#This Row],[DIFFERENCE]]/Table1[[#This Row],[INCORRECT PER CAPITA]]</f>
        <v>-0.35756805293902516</v>
      </c>
    </row>
    <row r="384" spans="1:7" x14ac:dyDescent="0.35">
      <c r="A384" t="s">
        <v>767</v>
      </c>
      <c r="B384" t="s">
        <v>768</v>
      </c>
      <c r="C384" t="s">
        <v>6</v>
      </c>
      <c r="D384" s="2">
        <v>17206.616780362809</v>
      </c>
      <c r="E384" s="2">
        <v>16419.11193177813</v>
      </c>
      <c r="F384" s="2">
        <v>-787.50484858467826</v>
      </c>
      <c r="G384" s="1">
        <f>Table1[[#This Row],[DIFFERENCE]]/Table1[[#This Row],[INCORRECT PER CAPITA]]</f>
        <v>-4.5767558994132103E-2</v>
      </c>
    </row>
    <row r="385" spans="1:7" x14ac:dyDescent="0.35">
      <c r="A385" t="s">
        <v>769</v>
      </c>
      <c r="B385" t="s">
        <v>770</v>
      </c>
      <c r="C385" t="s">
        <v>6</v>
      </c>
      <c r="D385" s="2">
        <v>21367.941336721207</v>
      </c>
      <c r="E385" s="2">
        <v>20371.936452790524</v>
      </c>
      <c r="F385" s="2">
        <v>-996.00488393068372</v>
      </c>
      <c r="G385" s="1">
        <f>Table1[[#This Row],[DIFFERENCE]]/Table1[[#This Row],[INCORRECT PER CAPITA]]</f>
        <v>-4.6612112427463034E-2</v>
      </c>
    </row>
    <row r="386" spans="1:7" x14ac:dyDescent="0.35">
      <c r="A386" t="s">
        <v>771</v>
      </c>
      <c r="B386" t="s">
        <v>772</v>
      </c>
      <c r="C386" t="s">
        <v>6</v>
      </c>
      <c r="D386" s="2">
        <v>17198.937407901416</v>
      </c>
      <c r="E386" s="2">
        <v>16366.204573371244</v>
      </c>
      <c r="F386" s="2">
        <v>-832.73283453017211</v>
      </c>
      <c r="G386" s="1">
        <f>Table1[[#This Row],[DIFFERENCE]]/Table1[[#This Row],[INCORRECT PER CAPITA]]</f>
        <v>-4.8417690859646006E-2</v>
      </c>
    </row>
    <row r="387" spans="1:7" x14ac:dyDescent="0.35">
      <c r="A387" t="s">
        <v>773</v>
      </c>
      <c r="B387" t="s">
        <v>774</v>
      </c>
      <c r="C387" t="s">
        <v>6</v>
      </c>
      <c r="D387" s="2">
        <v>20364.431435136172</v>
      </c>
      <c r="E387" s="2">
        <v>19260.817264430796</v>
      </c>
      <c r="F387" s="2">
        <v>-1103.6141707053757</v>
      </c>
      <c r="G387" s="1">
        <f>Table1[[#This Row],[DIFFERENCE]]/Table1[[#This Row],[INCORRECT PER CAPITA]]</f>
        <v>-5.4193222836618621E-2</v>
      </c>
    </row>
    <row r="388" spans="1:7" x14ac:dyDescent="0.35">
      <c r="A388" t="s">
        <v>775</v>
      </c>
      <c r="B388" t="s">
        <v>776</v>
      </c>
      <c r="C388" t="s">
        <v>6</v>
      </c>
      <c r="D388" s="2">
        <v>19417.825565366711</v>
      </c>
      <c r="E388" s="2">
        <v>14620.474753420558</v>
      </c>
      <c r="F388" s="2">
        <v>-4797.350811946153</v>
      </c>
      <c r="G388" s="1">
        <f>Table1[[#This Row],[DIFFERENCE]]/Table1[[#This Row],[INCORRECT PER CAPITA]]</f>
        <v>-0.24705911564591571</v>
      </c>
    </row>
    <row r="389" spans="1:7" x14ac:dyDescent="0.35">
      <c r="A389" t="s">
        <v>777</v>
      </c>
      <c r="B389" t="s">
        <v>778</v>
      </c>
      <c r="C389" t="s">
        <v>6</v>
      </c>
      <c r="D389" s="2">
        <v>14311.88506522203</v>
      </c>
      <c r="E389" s="2">
        <v>13478.469898395886</v>
      </c>
      <c r="F389" s="2">
        <v>-833.41516682614383</v>
      </c>
      <c r="G389" s="1">
        <f>Table1[[#This Row],[DIFFERENCE]]/Table1[[#This Row],[INCORRECT PER CAPITA]]</f>
        <v>-5.8232382598666046E-2</v>
      </c>
    </row>
    <row r="390" spans="1:7" x14ac:dyDescent="0.35">
      <c r="A390" t="s">
        <v>779</v>
      </c>
      <c r="B390" t="s">
        <v>780</v>
      </c>
      <c r="C390" t="s">
        <v>6</v>
      </c>
      <c r="D390" s="2">
        <v>15642.519620731457</v>
      </c>
      <c r="E390" s="2">
        <v>14614.616722704684</v>
      </c>
      <c r="F390" s="2">
        <v>-1027.9028980267722</v>
      </c>
      <c r="G390" s="1">
        <f>Table1[[#This Row],[DIFFERENCE]]/Table1[[#This Row],[INCORRECT PER CAPITA]]</f>
        <v>-6.5712105399213599E-2</v>
      </c>
    </row>
    <row r="391" spans="1:7" x14ac:dyDescent="0.35">
      <c r="A391" t="s">
        <v>781</v>
      </c>
      <c r="B391" t="s">
        <v>782</v>
      </c>
      <c r="C391" t="s">
        <v>6</v>
      </c>
      <c r="D391" s="2">
        <v>20366.930805315664</v>
      </c>
      <c r="E391" s="2">
        <v>18947.29972318991</v>
      </c>
      <c r="F391" s="2">
        <v>-1419.6310821257539</v>
      </c>
      <c r="G391" s="1">
        <f>Table1[[#This Row],[DIFFERENCE]]/Table1[[#This Row],[INCORRECT PER CAPITA]]</f>
        <v>-6.9702749800438141E-2</v>
      </c>
    </row>
    <row r="392" spans="1:7" x14ac:dyDescent="0.35">
      <c r="A392" t="s">
        <v>783</v>
      </c>
      <c r="B392" t="s">
        <v>784</v>
      </c>
      <c r="C392" t="s">
        <v>6</v>
      </c>
      <c r="D392" s="2">
        <v>15625.539175068121</v>
      </c>
      <c r="E392" s="2">
        <v>14475.126638594045</v>
      </c>
      <c r="F392" s="2">
        <v>-1150.4125364740758</v>
      </c>
      <c r="G392" s="1">
        <f>Table1[[#This Row],[DIFFERENCE]]/Table1[[#This Row],[INCORRECT PER CAPITA]]</f>
        <v>-7.3623861780696631E-2</v>
      </c>
    </row>
    <row r="393" spans="1:7" x14ac:dyDescent="0.35">
      <c r="A393" t="s">
        <v>785</v>
      </c>
      <c r="B393" t="s">
        <v>786</v>
      </c>
      <c r="C393" t="s">
        <v>6</v>
      </c>
      <c r="D393" s="2">
        <v>16068.168601880265</v>
      </c>
      <c r="E393" s="2">
        <v>15279.768699911067</v>
      </c>
      <c r="F393" s="2">
        <v>-788.39990196919825</v>
      </c>
      <c r="G393" s="1">
        <f>Table1[[#This Row],[DIFFERENCE]]/Table1[[#This Row],[INCORRECT PER CAPITA]]</f>
        <v>-4.9065946562008397E-2</v>
      </c>
    </row>
    <row r="394" spans="1:7" x14ac:dyDescent="0.35">
      <c r="A394" t="s">
        <v>787</v>
      </c>
      <c r="B394" t="s">
        <v>788</v>
      </c>
      <c r="C394" t="s">
        <v>6</v>
      </c>
      <c r="D394" s="2">
        <v>18951.308595976188</v>
      </c>
      <c r="E394" s="2">
        <v>17918.575891738237</v>
      </c>
      <c r="F394" s="2">
        <v>-1032.7327042379511</v>
      </c>
      <c r="G394" s="1">
        <f>Table1[[#This Row],[DIFFERENCE]]/Table1[[#This Row],[INCORRECT PER CAPITA]]</f>
        <v>-5.4494004939438574E-2</v>
      </c>
    </row>
    <row r="395" spans="1:7" x14ac:dyDescent="0.35">
      <c r="A395" t="s">
        <v>789</v>
      </c>
      <c r="B395" t="s">
        <v>759</v>
      </c>
      <c r="C395" t="s">
        <v>6</v>
      </c>
      <c r="D395" s="2">
        <v>19078.40058151216</v>
      </c>
      <c r="E395" s="2">
        <v>17892.028868559264</v>
      </c>
      <c r="F395" s="2">
        <v>-1186.3717129528959</v>
      </c>
      <c r="G395" s="1">
        <f>Table1[[#This Row],[DIFFERENCE]]/Table1[[#This Row],[INCORRECT PER CAPITA]]</f>
        <v>-6.2184023649369445E-2</v>
      </c>
    </row>
    <row r="396" spans="1:7" x14ac:dyDescent="0.35">
      <c r="A396" t="s">
        <v>790</v>
      </c>
      <c r="B396" t="s">
        <v>791</v>
      </c>
      <c r="C396" t="s">
        <v>6</v>
      </c>
      <c r="D396" s="2">
        <v>18987.01771517039</v>
      </c>
      <c r="E396" s="2">
        <v>17950.830051968529</v>
      </c>
      <c r="F396" s="2">
        <v>-1036.1876632018611</v>
      </c>
      <c r="G396" s="1">
        <f>Table1[[#This Row],[DIFFERENCE]]/Table1[[#This Row],[INCORRECT PER CAPITA]]</f>
        <v>-5.4573481667632311E-2</v>
      </c>
    </row>
    <row r="397" spans="1:7" x14ac:dyDescent="0.35">
      <c r="A397" t="s">
        <v>792</v>
      </c>
      <c r="B397" t="s">
        <v>793</v>
      </c>
      <c r="C397" t="s">
        <v>6</v>
      </c>
      <c r="D397" s="2">
        <v>20795.336325269414</v>
      </c>
      <c r="E397" s="2">
        <v>20218.253520413291</v>
      </c>
      <c r="F397" s="2">
        <v>-577.0828048561234</v>
      </c>
      <c r="G397" s="1">
        <f>Table1[[#This Row],[DIFFERENCE]]/Table1[[#This Row],[INCORRECT PER CAPITA]]</f>
        <v>-2.7750587719751484E-2</v>
      </c>
    </row>
    <row r="398" spans="1:7" x14ac:dyDescent="0.35">
      <c r="A398" t="s">
        <v>794</v>
      </c>
      <c r="B398" t="s">
        <v>795</v>
      </c>
      <c r="C398" t="s">
        <v>6</v>
      </c>
      <c r="D398" s="2">
        <v>21788.467947017984</v>
      </c>
      <c r="E398" s="2">
        <v>20880.440040632595</v>
      </c>
      <c r="F398" s="2">
        <v>-908.02790638538863</v>
      </c>
      <c r="G398" s="1">
        <f>Table1[[#This Row],[DIFFERENCE]]/Table1[[#This Row],[INCORRECT PER CAPITA]]</f>
        <v>-4.1674701892459733E-2</v>
      </c>
    </row>
    <row r="399" spans="1:7" x14ac:dyDescent="0.35">
      <c r="A399" t="s">
        <v>796</v>
      </c>
      <c r="B399" t="s">
        <v>797</v>
      </c>
      <c r="C399" t="s">
        <v>6</v>
      </c>
      <c r="D399" s="2">
        <v>20680.268702235386</v>
      </c>
      <c r="E399" s="2">
        <v>19969.821384535157</v>
      </c>
      <c r="F399" s="2">
        <v>-710.44731770022918</v>
      </c>
      <c r="G399" s="1">
        <f>Table1[[#This Row],[DIFFERENCE]]/Table1[[#This Row],[INCORRECT PER CAPITA]]</f>
        <v>-3.4353872666240307E-2</v>
      </c>
    </row>
    <row r="400" spans="1:7" x14ac:dyDescent="0.35">
      <c r="A400" t="s">
        <v>798</v>
      </c>
      <c r="B400" t="s">
        <v>799</v>
      </c>
      <c r="C400" t="s">
        <v>6</v>
      </c>
      <c r="D400" s="2">
        <v>18162.582992754738</v>
      </c>
      <c r="E400" s="2">
        <v>17049.397529339218</v>
      </c>
      <c r="F400" s="2">
        <v>-1113.1854634155206</v>
      </c>
      <c r="G400" s="1">
        <f>Table1[[#This Row],[DIFFERENCE]]/Table1[[#This Row],[INCORRECT PER CAPITA]]</f>
        <v>-6.1290041392217345E-2</v>
      </c>
    </row>
    <row r="401" spans="1:7" x14ac:dyDescent="0.35">
      <c r="A401" t="s">
        <v>800</v>
      </c>
      <c r="B401" t="s">
        <v>801</v>
      </c>
      <c r="C401" t="s">
        <v>6</v>
      </c>
      <c r="D401" s="2">
        <v>18221.711653005666</v>
      </c>
      <c r="E401" s="2">
        <v>16878.831304501666</v>
      </c>
      <c r="F401" s="2">
        <v>-1342.8803485040007</v>
      </c>
      <c r="G401" s="1">
        <f>Table1[[#This Row],[DIFFERENCE]]/Table1[[#This Row],[INCORRECT PER CAPITA]]</f>
        <v>-7.369671818303046E-2</v>
      </c>
    </row>
    <row r="402" spans="1:7" x14ac:dyDescent="0.35">
      <c r="A402" t="s">
        <v>802</v>
      </c>
      <c r="B402" t="s">
        <v>803</v>
      </c>
      <c r="C402" t="s">
        <v>6</v>
      </c>
      <c r="D402" s="2">
        <v>18479.534165022887</v>
      </c>
      <c r="E402" s="2">
        <v>17548.18770861363</v>
      </c>
      <c r="F402" s="2">
        <v>-931.34645640925737</v>
      </c>
      <c r="G402" s="1">
        <f>Table1[[#This Row],[DIFFERENCE]]/Table1[[#This Row],[INCORRECT PER CAPITA]]</f>
        <v>-5.0398805948910878E-2</v>
      </c>
    </row>
    <row r="403" spans="1:7" x14ac:dyDescent="0.35">
      <c r="A403" t="s">
        <v>804</v>
      </c>
      <c r="B403" t="s">
        <v>805</v>
      </c>
      <c r="C403" t="s">
        <v>6</v>
      </c>
      <c r="D403" s="2">
        <v>20139.051627897396</v>
      </c>
      <c r="E403" s="2">
        <v>18823.173381054636</v>
      </c>
      <c r="F403" s="2">
        <v>-1315.8782468427598</v>
      </c>
      <c r="G403" s="1">
        <f>Table1[[#This Row],[DIFFERENCE]]/Table1[[#This Row],[INCORRECT PER CAPITA]]</f>
        <v>-6.5339633223838317E-2</v>
      </c>
    </row>
    <row r="404" spans="1:7" x14ac:dyDescent="0.35">
      <c r="A404" t="s">
        <v>806</v>
      </c>
      <c r="B404" t="s">
        <v>807</v>
      </c>
      <c r="C404" t="s">
        <v>6</v>
      </c>
      <c r="D404" s="2">
        <v>34521.943814121238</v>
      </c>
      <c r="E404" s="2">
        <v>28142.479346508917</v>
      </c>
      <c r="F404" s="2">
        <v>-6379.4644676123207</v>
      </c>
      <c r="G404" s="1">
        <f>Table1[[#This Row],[DIFFERENCE]]/Table1[[#This Row],[INCORRECT PER CAPITA]]</f>
        <v>-0.18479447455107653</v>
      </c>
    </row>
    <row r="405" spans="1:7" x14ac:dyDescent="0.35">
      <c r="A405" t="s">
        <v>808</v>
      </c>
      <c r="B405" t="s">
        <v>809</v>
      </c>
      <c r="C405" t="s">
        <v>6</v>
      </c>
      <c r="D405" s="2">
        <v>21272.35428699859</v>
      </c>
      <c r="E405" s="2">
        <v>20201.588974736704</v>
      </c>
      <c r="F405" s="2">
        <v>-1070.7653122618867</v>
      </c>
      <c r="G405" s="1">
        <f>Table1[[#This Row],[DIFFERENCE]]/Table1[[#This Row],[INCORRECT PER CAPITA]]</f>
        <v>-5.0336004083775802E-2</v>
      </c>
    </row>
    <row r="406" spans="1:7" x14ac:dyDescent="0.35">
      <c r="A406" t="s">
        <v>810</v>
      </c>
      <c r="B406" t="s">
        <v>811</v>
      </c>
      <c r="C406" t="s">
        <v>6</v>
      </c>
      <c r="D406" s="2">
        <v>20201.471728112647</v>
      </c>
      <c r="E406" s="2">
        <v>19199.104912600975</v>
      </c>
      <c r="F406" s="2">
        <v>-1002.366815511672</v>
      </c>
      <c r="G406" s="1">
        <f>Table1[[#This Row],[DIFFERENCE]]/Table1[[#This Row],[INCORRECT PER CAPITA]]</f>
        <v>-4.9618504483352296E-2</v>
      </c>
    </row>
    <row r="407" spans="1:7" x14ac:dyDescent="0.35">
      <c r="A407" t="s">
        <v>812</v>
      </c>
      <c r="B407" t="s">
        <v>813</v>
      </c>
      <c r="C407" t="s">
        <v>6</v>
      </c>
      <c r="D407" s="2">
        <v>34670.573172871802</v>
      </c>
      <c r="E407" s="2">
        <v>30074.248725962265</v>
      </c>
      <c r="F407" s="2">
        <v>-4596.3244469095371</v>
      </c>
      <c r="G407" s="1">
        <f>Table1[[#This Row],[DIFFERENCE]]/Table1[[#This Row],[INCORRECT PER CAPITA]]</f>
        <v>-0.13257134296545056</v>
      </c>
    </row>
    <row r="408" spans="1:7" x14ac:dyDescent="0.35">
      <c r="A408" t="s">
        <v>814</v>
      </c>
      <c r="B408" t="s">
        <v>815</v>
      </c>
      <c r="C408" t="s">
        <v>6</v>
      </c>
      <c r="D408" s="2">
        <v>20538.654776171894</v>
      </c>
      <c r="E408" s="2">
        <v>18601.428075666539</v>
      </c>
      <c r="F408" s="2">
        <v>-1937.2267005053545</v>
      </c>
      <c r="G408" s="1">
        <f>Table1[[#This Row],[DIFFERENCE]]/Table1[[#This Row],[INCORRECT PER CAPITA]]</f>
        <v>-9.4321011848976871E-2</v>
      </c>
    </row>
    <row r="409" spans="1:7" x14ac:dyDescent="0.35">
      <c r="A409" t="s">
        <v>816</v>
      </c>
      <c r="B409" t="s">
        <v>817</v>
      </c>
      <c r="C409" t="s">
        <v>6</v>
      </c>
      <c r="D409" s="2">
        <v>20663.880454350314</v>
      </c>
      <c r="E409" s="2">
        <v>19423.368374158232</v>
      </c>
      <c r="F409" s="2">
        <v>-1240.5120801920821</v>
      </c>
      <c r="G409" s="1">
        <f>Table1[[#This Row],[DIFFERENCE]]/Table1[[#This Row],[INCORRECT PER CAPITA]]</f>
        <v>-6.0032871508938691E-2</v>
      </c>
    </row>
    <row r="410" spans="1:7" x14ac:dyDescent="0.35">
      <c r="A410" t="s">
        <v>818</v>
      </c>
      <c r="B410" t="s">
        <v>819</v>
      </c>
      <c r="C410" t="s">
        <v>6</v>
      </c>
      <c r="D410" s="2">
        <v>15947.796354659065</v>
      </c>
      <c r="E410" s="2">
        <v>15077.748720878168</v>
      </c>
      <c r="F410" s="2">
        <v>-870.04763378089774</v>
      </c>
      <c r="G410" s="1">
        <f>Table1[[#This Row],[DIFFERENCE]]/Table1[[#This Row],[INCORRECT PER CAPITA]]</f>
        <v>-5.455597842059965E-2</v>
      </c>
    </row>
    <row r="411" spans="1:7" x14ac:dyDescent="0.35">
      <c r="A411" t="s">
        <v>820</v>
      </c>
      <c r="B411" t="s">
        <v>821</v>
      </c>
      <c r="C411" t="s">
        <v>6</v>
      </c>
      <c r="D411" s="2">
        <v>23807.673840166379</v>
      </c>
      <c r="E411" s="2">
        <v>19652.488637781891</v>
      </c>
      <c r="F411" s="2">
        <v>-4155.1852023844876</v>
      </c>
      <c r="G411" s="1">
        <f>Table1[[#This Row],[DIFFERENCE]]/Table1[[#This Row],[INCORRECT PER CAPITA]]</f>
        <v>-0.17453133936059709</v>
      </c>
    </row>
    <row r="412" spans="1:7" x14ac:dyDescent="0.35">
      <c r="A412" t="s">
        <v>822</v>
      </c>
      <c r="B412" t="s">
        <v>823</v>
      </c>
      <c r="C412" t="s">
        <v>6</v>
      </c>
      <c r="D412" s="2">
        <v>19571.852189338882</v>
      </c>
      <c r="E412" s="2">
        <v>18997.710800427478</v>
      </c>
      <c r="F412" s="2">
        <v>-574.14138891140465</v>
      </c>
      <c r="G412" s="1">
        <f>Table1[[#This Row],[DIFFERENCE]]/Table1[[#This Row],[INCORRECT PER CAPITA]]</f>
        <v>-2.9335056455420665E-2</v>
      </c>
    </row>
    <row r="413" spans="1:7" x14ac:dyDescent="0.35">
      <c r="A413" t="s">
        <v>824</v>
      </c>
      <c r="B413" t="s">
        <v>825</v>
      </c>
      <c r="C413" t="s">
        <v>6</v>
      </c>
      <c r="D413" s="2">
        <v>25061.393113367762</v>
      </c>
      <c r="E413" s="2">
        <v>23923.658591082654</v>
      </c>
      <c r="F413" s="2">
        <v>-1137.7345222851072</v>
      </c>
      <c r="G413" s="1">
        <f>Table1[[#This Row],[DIFFERENCE]]/Table1[[#This Row],[INCORRECT PER CAPITA]]</f>
        <v>-4.5397896163970192E-2</v>
      </c>
    </row>
    <row r="414" spans="1:7" x14ac:dyDescent="0.35">
      <c r="A414" t="s">
        <v>826</v>
      </c>
      <c r="B414" t="s">
        <v>827</v>
      </c>
      <c r="C414" t="s">
        <v>6</v>
      </c>
      <c r="D414" s="2">
        <v>18098.042596509214</v>
      </c>
      <c r="E414" s="2">
        <v>17015.598708147834</v>
      </c>
      <c r="F414" s="2">
        <v>-1082.4438883613802</v>
      </c>
      <c r="G414" s="1">
        <f>Table1[[#This Row],[DIFFERENCE]]/Table1[[#This Row],[INCORRECT PER CAPITA]]</f>
        <v>-5.9809997826514347E-2</v>
      </c>
    </row>
    <row r="415" spans="1:7" x14ac:dyDescent="0.35">
      <c r="A415" t="s">
        <v>828</v>
      </c>
      <c r="B415" t="s">
        <v>829</v>
      </c>
      <c r="C415" t="s">
        <v>6</v>
      </c>
      <c r="D415" s="2">
        <v>16099.207006145452</v>
      </c>
      <c r="E415" s="2">
        <v>15474.070183183125</v>
      </c>
      <c r="F415" s="2">
        <v>-625.13682296232764</v>
      </c>
      <c r="G415" s="1">
        <f>Table1[[#This Row],[DIFFERENCE]]/Table1[[#This Row],[INCORRECT PER CAPITA]]</f>
        <v>-3.8830286654721435E-2</v>
      </c>
    </row>
    <row r="416" spans="1:7" x14ac:dyDescent="0.35">
      <c r="A416" t="s">
        <v>830</v>
      </c>
      <c r="B416" t="s">
        <v>831</v>
      </c>
      <c r="C416" t="s">
        <v>6</v>
      </c>
      <c r="D416" s="2">
        <v>32392.45048107802</v>
      </c>
      <c r="E416" s="2">
        <v>25426.153002530256</v>
      </c>
      <c r="F416" s="2">
        <v>-6966.2974785477636</v>
      </c>
      <c r="G416" s="1">
        <f>Table1[[#This Row],[DIFFERENCE]]/Table1[[#This Row],[INCORRECT PER CAPITA]]</f>
        <v>-0.21505929236866816</v>
      </c>
    </row>
    <row r="417" spans="1:7" x14ac:dyDescent="0.35">
      <c r="A417" t="s">
        <v>832</v>
      </c>
      <c r="B417" t="s">
        <v>833</v>
      </c>
      <c r="C417" t="s">
        <v>6</v>
      </c>
      <c r="D417" s="2">
        <v>18191.503591388842</v>
      </c>
      <c r="E417" s="2">
        <v>17689.85842201384</v>
      </c>
      <c r="F417" s="2">
        <v>-501.6451693750023</v>
      </c>
      <c r="G417" s="1">
        <f>Table1[[#This Row],[DIFFERENCE]]/Table1[[#This Row],[INCORRECT PER CAPITA]]</f>
        <v>-2.7575794757969421E-2</v>
      </c>
    </row>
    <row r="418" spans="1:7" x14ac:dyDescent="0.35">
      <c r="A418" t="s">
        <v>834</v>
      </c>
      <c r="B418" t="s">
        <v>809</v>
      </c>
      <c r="C418" t="s">
        <v>6</v>
      </c>
      <c r="D418" s="2">
        <v>62114.626575603455</v>
      </c>
      <c r="E418" s="2">
        <v>21343.041773622688</v>
      </c>
      <c r="F418" s="2">
        <v>-40771.584801980767</v>
      </c>
      <c r="G418" s="1">
        <f>Table1[[#This Row],[DIFFERENCE]]/Table1[[#This Row],[INCORRECT PER CAPITA]]</f>
        <v>-0.65639265740984876</v>
      </c>
    </row>
    <row r="419" spans="1:7" x14ac:dyDescent="0.35">
      <c r="A419" t="s">
        <v>835</v>
      </c>
      <c r="B419" t="s">
        <v>836</v>
      </c>
      <c r="C419" t="s">
        <v>6</v>
      </c>
      <c r="D419" s="2">
        <v>19103.762687001326</v>
      </c>
      <c r="E419" s="2">
        <v>17722.027927522438</v>
      </c>
      <c r="F419" s="2">
        <v>-1381.734759478888</v>
      </c>
      <c r="G419" s="1">
        <f>Table1[[#This Row],[DIFFERENCE]]/Table1[[#This Row],[INCORRECT PER CAPITA]]</f>
        <v>-7.2327885459918043E-2</v>
      </c>
    </row>
    <row r="420" spans="1:7" x14ac:dyDescent="0.35">
      <c r="A420" t="s">
        <v>837</v>
      </c>
      <c r="B420" t="s">
        <v>737</v>
      </c>
      <c r="C420" t="s">
        <v>6</v>
      </c>
      <c r="D420" s="2">
        <v>23524.866861429557</v>
      </c>
      <c r="E420" s="2">
        <v>22452.514505932522</v>
      </c>
      <c r="F420" s="2">
        <v>-1072.3523554970343</v>
      </c>
      <c r="G420" s="1">
        <f>Table1[[#This Row],[DIFFERENCE]]/Table1[[#This Row],[INCORRECT PER CAPITA]]</f>
        <v>-4.5583779998144044E-2</v>
      </c>
    </row>
    <row r="421" spans="1:7" x14ac:dyDescent="0.35">
      <c r="A421" t="s">
        <v>838</v>
      </c>
      <c r="B421" t="s">
        <v>839</v>
      </c>
      <c r="C421" t="s">
        <v>6</v>
      </c>
      <c r="D421" s="2">
        <v>21037.575594100163</v>
      </c>
      <c r="E421" s="2">
        <v>20214.547700911797</v>
      </c>
      <c r="F421" s="2">
        <v>-823.02789318836585</v>
      </c>
      <c r="G421" s="1">
        <f>Table1[[#This Row],[DIFFERENCE]]/Table1[[#This Row],[INCORRECT PER CAPITA]]</f>
        <v>-3.9121803247099352E-2</v>
      </c>
    </row>
    <row r="422" spans="1:7" x14ac:dyDescent="0.35">
      <c r="A422" t="s">
        <v>840</v>
      </c>
      <c r="B422" t="s">
        <v>841</v>
      </c>
      <c r="C422" t="s">
        <v>6</v>
      </c>
      <c r="D422" s="2">
        <v>13928.905911600952</v>
      </c>
      <c r="E422" s="2">
        <v>12900.654048257838</v>
      </c>
      <c r="F422" s="2">
        <v>-1028.2518633431137</v>
      </c>
      <c r="G422" s="1">
        <f>Table1[[#This Row],[DIFFERENCE]]/Table1[[#This Row],[INCORRECT PER CAPITA]]</f>
        <v>-7.3821437941275395E-2</v>
      </c>
    </row>
    <row r="423" spans="1:7" x14ac:dyDescent="0.35">
      <c r="A423" t="s">
        <v>842</v>
      </c>
      <c r="B423" t="s">
        <v>843</v>
      </c>
      <c r="C423" t="s">
        <v>6</v>
      </c>
      <c r="D423" s="2">
        <v>20901.932875783721</v>
      </c>
      <c r="E423" s="2">
        <v>20010.712519101449</v>
      </c>
      <c r="F423" s="2">
        <v>-891.22035668227181</v>
      </c>
      <c r="G423" s="1">
        <f>Table1[[#This Row],[DIFFERENCE]]/Table1[[#This Row],[INCORRECT PER CAPITA]]</f>
        <v>-4.2638179061172371E-2</v>
      </c>
    </row>
    <row r="424" spans="1:7" x14ac:dyDescent="0.35">
      <c r="A424" t="s">
        <v>844</v>
      </c>
      <c r="B424" t="s">
        <v>845</v>
      </c>
      <c r="C424" t="s">
        <v>6</v>
      </c>
      <c r="D424" s="2">
        <v>22508.283046114186</v>
      </c>
      <c r="E424" s="2">
        <v>16378.448046916499</v>
      </c>
      <c r="F424" s="2">
        <v>-6129.8349991976866</v>
      </c>
      <c r="G424" s="1">
        <f>Table1[[#This Row],[DIFFERENCE]]/Table1[[#This Row],[INCORRECT PER CAPITA]]</f>
        <v>-0.27233685424335097</v>
      </c>
    </row>
    <row r="425" spans="1:7" x14ac:dyDescent="0.35">
      <c r="A425" t="s">
        <v>846</v>
      </c>
      <c r="B425" t="s">
        <v>847</v>
      </c>
      <c r="C425" t="s">
        <v>6</v>
      </c>
      <c r="D425" s="2">
        <v>24503.624631168463</v>
      </c>
      <c r="E425" s="2">
        <v>23154.109593004207</v>
      </c>
      <c r="F425" s="2">
        <v>-1349.5150381642561</v>
      </c>
      <c r="G425" s="1">
        <f>Table1[[#This Row],[DIFFERENCE]]/Table1[[#This Row],[INCORRECT PER CAPITA]]</f>
        <v>-5.5074098566123199E-2</v>
      </c>
    </row>
    <row r="426" spans="1:7" x14ac:dyDescent="0.35">
      <c r="A426" t="s">
        <v>848</v>
      </c>
      <c r="B426" t="s">
        <v>741</v>
      </c>
      <c r="C426" t="s">
        <v>6</v>
      </c>
      <c r="D426" s="2">
        <v>20080.011858270002</v>
      </c>
      <c r="E426" s="2">
        <v>19444.755009838143</v>
      </c>
      <c r="F426" s="2">
        <v>-635.25684843185809</v>
      </c>
      <c r="G426" s="1">
        <f>Table1[[#This Row],[DIFFERENCE]]/Table1[[#This Row],[INCORRECT PER CAPITA]]</f>
        <v>-3.1636278549816994E-2</v>
      </c>
    </row>
    <row r="427" spans="1:7" x14ac:dyDescent="0.35">
      <c r="A427" t="s">
        <v>849</v>
      </c>
      <c r="B427" t="s">
        <v>850</v>
      </c>
      <c r="C427" t="s">
        <v>6</v>
      </c>
      <c r="D427" s="2">
        <v>21892.458973976318</v>
      </c>
      <c r="E427" s="2">
        <v>20707.916979158505</v>
      </c>
      <c r="F427" s="2">
        <v>-1184.5419948178132</v>
      </c>
      <c r="G427" s="1">
        <f>Table1[[#This Row],[DIFFERENCE]]/Table1[[#This Row],[INCORRECT PER CAPITA]]</f>
        <v>-5.4107306823134152E-2</v>
      </c>
    </row>
    <row r="428" spans="1:7" x14ac:dyDescent="0.35">
      <c r="A428" t="s">
        <v>851</v>
      </c>
      <c r="B428" t="s">
        <v>852</v>
      </c>
      <c r="C428" t="s">
        <v>6</v>
      </c>
      <c r="D428" s="2">
        <v>18418.486872164358</v>
      </c>
      <c r="E428" s="2">
        <v>17750.10017034936</v>
      </c>
      <c r="F428" s="2">
        <v>-668.38670181499765</v>
      </c>
      <c r="G428" s="1">
        <f>Table1[[#This Row],[DIFFERENCE]]/Table1[[#This Row],[INCORRECT PER CAPITA]]</f>
        <v>-3.6288903993797805E-2</v>
      </c>
    </row>
    <row r="429" spans="1:7" x14ac:dyDescent="0.35">
      <c r="A429" t="s">
        <v>853</v>
      </c>
      <c r="B429" t="s">
        <v>854</v>
      </c>
      <c r="C429" t="s">
        <v>6</v>
      </c>
      <c r="D429" s="2">
        <v>22738.527094585166</v>
      </c>
      <c r="E429" s="2">
        <v>19212.758140578102</v>
      </c>
      <c r="F429" s="2">
        <v>-3525.7689540070642</v>
      </c>
      <c r="G429" s="1">
        <f>Table1[[#This Row],[DIFFERENCE]]/Table1[[#This Row],[INCORRECT PER CAPITA]]</f>
        <v>-0.15505705094006164</v>
      </c>
    </row>
    <row r="430" spans="1:7" x14ac:dyDescent="0.35">
      <c r="A430" t="s">
        <v>855</v>
      </c>
      <c r="B430" t="s">
        <v>856</v>
      </c>
      <c r="C430" t="s">
        <v>6</v>
      </c>
      <c r="D430" s="2">
        <v>27767.242124518332</v>
      </c>
      <c r="E430" s="2">
        <v>21897.198887472965</v>
      </c>
      <c r="F430" s="2">
        <v>-5870.0432370453673</v>
      </c>
      <c r="G430" s="1">
        <f>Table1[[#This Row],[DIFFERENCE]]/Table1[[#This Row],[INCORRECT PER CAPITA]]</f>
        <v>-0.2114017377282906</v>
      </c>
    </row>
    <row r="431" spans="1:7" x14ac:dyDescent="0.35">
      <c r="A431" t="s">
        <v>857</v>
      </c>
      <c r="B431" t="s">
        <v>558</v>
      </c>
      <c r="C431" t="s">
        <v>6</v>
      </c>
      <c r="D431" s="2">
        <v>22511.940443530155</v>
      </c>
      <c r="E431" s="2">
        <v>18585.180782531395</v>
      </c>
      <c r="F431" s="2">
        <v>-3926.7596609987595</v>
      </c>
      <c r="G431" s="1">
        <f>Table1[[#This Row],[DIFFERENCE]]/Table1[[#This Row],[INCORRECT PER CAPITA]]</f>
        <v>-0.17443008393029466</v>
      </c>
    </row>
    <row r="432" spans="1:7" x14ac:dyDescent="0.35">
      <c r="A432" t="s">
        <v>858</v>
      </c>
      <c r="B432" t="s">
        <v>859</v>
      </c>
      <c r="C432" t="s">
        <v>6</v>
      </c>
      <c r="D432" s="2">
        <v>18388.450934383138</v>
      </c>
      <c r="E432" s="2">
        <v>17649.429950113292</v>
      </c>
      <c r="F432" s="2">
        <v>-739.02098426984594</v>
      </c>
      <c r="G432" s="1">
        <f>Table1[[#This Row],[DIFFERENCE]]/Table1[[#This Row],[INCORRECT PER CAPITA]]</f>
        <v>-4.0189409478098445E-2</v>
      </c>
    </row>
    <row r="433" spans="1:7" x14ac:dyDescent="0.35">
      <c r="A433" t="s">
        <v>860</v>
      </c>
      <c r="B433" t="s">
        <v>861</v>
      </c>
      <c r="C433" t="s">
        <v>6</v>
      </c>
      <c r="D433" s="2">
        <v>22720.710653798429</v>
      </c>
      <c r="E433" s="2">
        <v>21545.574584789283</v>
      </c>
      <c r="F433" s="2">
        <v>-1175.136069009146</v>
      </c>
      <c r="G433" s="1">
        <f>Table1[[#This Row],[DIFFERENCE]]/Table1[[#This Row],[INCORRECT PER CAPITA]]</f>
        <v>-5.1720920481538188E-2</v>
      </c>
    </row>
    <row r="434" spans="1:7" x14ac:dyDescent="0.35">
      <c r="A434" t="s">
        <v>862</v>
      </c>
      <c r="B434" t="s">
        <v>863</v>
      </c>
      <c r="C434" t="s">
        <v>6</v>
      </c>
      <c r="D434" s="2">
        <v>22216.319534756662</v>
      </c>
      <c r="E434" s="2">
        <v>21345.340100349087</v>
      </c>
      <c r="F434" s="2">
        <v>-870.97943440757444</v>
      </c>
      <c r="G434" s="1">
        <f>Table1[[#This Row],[DIFFERENCE]]/Table1[[#This Row],[INCORRECT PER CAPITA]]</f>
        <v>-3.9204488081158416E-2</v>
      </c>
    </row>
    <row r="435" spans="1:7" x14ac:dyDescent="0.35">
      <c r="A435" t="s">
        <v>864</v>
      </c>
      <c r="B435" t="s">
        <v>865</v>
      </c>
      <c r="C435" t="s">
        <v>6</v>
      </c>
      <c r="D435" s="2">
        <v>20401.074402642196</v>
      </c>
      <c r="E435" s="2">
        <v>19576.967662200623</v>
      </c>
      <c r="F435" s="2">
        <v>-824.10674044157349</v>
      </c>
      <c r="G435" s="1">
        <f>Table1[[#This Row],[DIFFERENCE]]/Table1[[#This Row],[INCORRECT PER CAPITA]]</f>
        <v>-4.0395261748314655E-2</v>
      </c>
    </row>
    <row r="436" spans="1:7" x14ac:dyDescent="0.35">
      <c r="A436" t="s">
        <v>866</v>
      </c>
      <c r="B436" t="s">
        <v>867</v>
      </c>
      <c r="C436" t="s">
        <v>6</v>
      </c>
      <c r="D436" s="2">
        <v>18252.436378259416</v>
      </c>
      <c r="E436" s="2">
        <v>14352.77610666876</v>
      </c>
      <c r="F436" s="2">
        <v>-3899.6602715906556</v>
      </c>
      <c r="G436" s="1">
        <f>Table1[[#This Row],[DIFFERENCE]]/Table1[[#This Row],[INCORRECT PER CAPITA]]</f>
        <v>-0.21365149236929071</v>
      </c>
    </row>
    <row r="437" spans="1:7" x14ac:dyDescent="0.35">
      <c r="A437" t="s">
        <v>868</v>
      </c>
      <c r="B437" t="s">
        <v>869</v>
      </c>
      <c r="C437" t="s">
        <v>6</v>
      </c>
      <c r="D437" s="2">
        <v>18888.523018281827</v>
      </c>
      <c r="E437" s="2">
        <v>18130.747532823512</v>
      </c>
      <c r="F437" s="2">
        <v>-757.77548545831451</v>
      </c>
      <c r="G437" s="1">
        <f>Table1[[#This Row],[DIFFERENCE]]/Table1[[#This Row],[INCORRECT PER CAPITA]]</f>
        <v>-4.011830277702913E-2</v>
      </c>
    </row>
    <row r="438" spans="1:7" x14ac:dyDescent="0.35">
      <c r="A438" t="s">
        <v>870</v>
      </c>
      <c r="B438" t="s">
        <v>871</v>
      </c>
      <c r="C438" t="s">
        <v>6</v>
      </c>
      <c r="D438" s="2">
        <v>24557.824493524426</v>
      </c>
      <c r="E438" s="2">
        <v>23492.017078832112</v>
      </c>
      <c r="F438" s="2">
        <v>-1065.8074146923136</v>
      </c>
      <c r="G438" s="1">
        <f>Table1[[#This Row],[DIFFERENCE]]/Table1[[#This Row],[INCORRECT PER CAPITA]]</f>
        <v>-4.3399911705263347E-2</v>
      </c>
    </row>
    <row r="439" spans="1:7" x14ac:dyDescent="0.35">
      <c r="A439" t="s">
        <v>872</v>
      </c>
      <c r="B439" t="s">
        <v>873</v>
      </c>
      <c r="C439" t="s">
        <v>6</v>
      </c>
      <c r="D439" s="2">
        <v>42068.192953756879</v>
      </c>
      <c r="E439" s="2">
        <v>34243.206779815002</v>
      </c>
      <c r="F439" s="2">
        <v>-7824.9861739418775</v>
      </c>
      <c r="G439" s="1">
        <f>Table1[[#This Row],[DIFFERENCE]]/Table1[[#This Row],[INCORRECT PER CAPITA]]</f>
        <v>-0.18600718558421156</v>
      </c>
    </row>
    <row r="440" spans="1:7" x14ac:dyDescent="0.35">
      <c r="A440" t="s">
        <v>874</v>
      </c>
      <c r="B440" t="s">
        <v>875</v>
      </c>
      <c r="C440" t="s">
        <v>6</v>
      </c>
      <c r="D440" s="2">
        <v>18793.533644406423</v>
      </c>
      <c r="E440" s="2">
        <v>17840.712809231693</v>
      </c>
      <c r="F440" s="2">
        <v>-952.82083517473075</v>
      </c>
      <c r="G440" s="1">
        <f>Table1[[#This Row],[DIFFERENCE]]/Table1[[#This Row],[INCORRECT PER CAPITA]]</f>
        <v>-5.0699397633415348E-2</v>
      </c>
    </row>
    <row r="441" spans="1:7" x14ac:dyDescent="0.35">
      <c r="A441" t="s">
        <v>876</v>
      </c>
      <c r="B441" t="s">
        <v>877</v>
      </c>
      <c r="C441" t="s">
        <v>6</v>
      </c>
      <c r="D441" s="2">
        <v>27800.467357057943</v>
      </c>
      <c r="E441" s="2">
        <v>26095.090342931093</v>
      </c>
      <c r="F441" s="2">
        <v>-1705.3770141268506</v>
      </c>
      <c r="G441" s="1">
        <f>Table1[[#This Row],[DIFFERENCE]]/Table1[[#This Row],[INCORRECT PER CAPITA]]</f>
        <v>-6.1343465641195125E-2</v>
      </c>
    </row>
    <row r="442" spans="1:7" x14ac:dyDescent="0.35">
      <c r="A442" t="s">
        <v>878</v>
      </c>
      <c r="B442" t="s">
        <v>879</v>
      </c>
      <c r="C442" t="s">
        <v>6</v>
      </c>
      <c r="D442" s="2">
        <v>22474.890599893995</v>
      </c>
      <c r="E442" s="2">
        <v>21209.215668468118</v>
      </c>
      <c r="F442" s="2">
        <v>-1265.6749314258777</v>
      </c>
      <c r="G442" s="1">
        <f>Table1[[#This Row],[DIFFERENCE]]/Table1[[#This Row],[INCORRECT PER CAPITA]]</f>
        <v>-5.6315065285872733E-2</v>
      </c>
    </row>
    <row r="443" spans="1:7" x14ac:dyDescent="0.35">
      <c r="A443" t="s">
        <v>880</v>
      </c>
      <c r="B443" t="s">
        <v>881</v>
      </c>
      <c r="C443" t="s">
        <v>6</v>
      </c>
      <c r="D443" s="2">
        <v>20942.872775857679</v>
      </c>
      <c r="E443" s="2">
        <v>18582.614538864786</v>
      </c>
      <c r="F443" s="2">
        <v>-2360.2582369928932</v>
      </c>
      <c r="G443" s="1">
        <f>Table1[[#This Row],[DIFFERENCE]]/Table1[[#This Row],[INCORRECT PER CAPITA]]</f>
        <v>-0.11269983169232298</v>
      </c>
    </row>
    <row r="444" spans="1:7" x14ac:dyDescent="0.35">
      <c r="A444" t="s">
        <v>882</v>
      </c>
      <c r="B444" t="s">
        <v>883</v>
      </c>
      <c r="C444" t="s">
        <v>6</v>
      </c>
      <c r="D444" s="2">
        <v>17932.0097197184</v>
      </c>
      <c r="E444" s="2">
        <v>17050.822332164462</v>
      </c>
      <c r="F444" s="2">
        <v>-881.18738755393861</v>
      </c>
      <c r="G444" s="1">
        <f>Table1[[#This Row],[DIFFERENCE]]/Table1[[#This Row],[INCORRECT PER CAPITA]]</f>
        <v>-4.9140470104974743E-2</v>
      </c>
    </row>
    <row r="445" spans="1:7" x14ac:dyDescent="0.35">
      <c r="A445" t="s">
        <v>884</v>
      </c>
      <c r="B445" t="s">
        <v>885</v>
      </c>
      <c r="C445" t="s">
        <v>6</v>
      </c>
      <c r="D445" s="2">
        <v>19331.449488687351</v>
      </c>
      <c r="E445" s="2">
        <v>18022.280583917389</v>
      </c>
      <c r="F445" s="2">
        <v>-1309.168904769962</v>
      </c>
      <c r="G445" s="1">
        <f>Table1[[#This Row],[DIFFERENCE]]/Table1[[#This Row],[INCORRECT PER CAPITA]]</f>
        <v>-6.7722231875891145E-2</v>
      </c>
    </row>
    <row r="446" spans="1:7" x14ac:dyDescent="0.35">
      <c r="A446" t="s">
        <v>886</v>
      </c>
      <c r="B446" t="s">
        <v>782</v>
      </c>
      <c r="C446" t="s">
        <v>6</v>
      </c>
      <c r="D446" s="2">
        <v>24168.796895195766</v>
      </c>
      <c r="E446" s="2">
        <v>22502.312090197818</v>
      </c>
      <c r="F446" s="2">
        <v>-1666.4848049979482</v>
      </c>
      <c r="G446" s="1">
        <f>Table1[[#This Row],[DIFFERENCE]]/Table1[[#This Row],[INCORRECT PER CAPITA]]</f>
        <v>-6.8951913999873507E-2</v>
      </c>
    </row>
    <row r="447" spans="1:7" x14ac:dyDescent="0.35">
      <c r="A447" t="s">
        <v>887</v>
      </c>
      <c r="B447" t="s">
        <v>888</v>
      </c>
      <c r="C447" t="s">
        <v>6</v>
      </c>
      <c r="D447" s="2">
        <v>18631.12930806616</v>
      </c>
      <c r="E447" s="2">
        <v>17481.121707724036</v>
      </c>
      <c r="F447" s="2">
        <v>-1150.0076003421236</v>
      </c>
      <c r="G447" s="1">
        <f>Table1[[#This Row],[DIFFERENCE]]/Table1[[#This Row],[INCORRECT PER CAPITA]]</f>
        <v>-6.1725061391970447E-2</v>
      </c>
    </row>
    <row r="448" spans="1:7" x14ac:dyDescent="0.35">
      <c r="A448" t="s">
        <v>889</v>
      </c>
      <c r="B448" t="s">
        <v>890</v>
      </c>
      <c r="C448" t="s">
        <v>6</v>
      </c>
      <c r="D448" s="2">
        <v>20505.967933286469</v>
      </c>
      <c r="E448" s="2">
        <v>18834.04200021402</v>
      </c>
      <c r="F448" s="2">
        <v>-1671.925933072449</v>
      </c>
      <c r="G448" s="1">
        <f>Table1[[#This Row],[DIFFERENCE]]/Table1[[#This Row],[INCORRECT PER CAPITA]]</f>
        <v>-8.153362662576305E-2</v>
      </c>
    </row>
    <row r="449" spans="1:7" x14ac:dyDescent="0.35">
      <c r="A449" t="s">
        <v>891</v>
      </c>
      <c r="B449" t="s">
        <v>892</v>
      </c>
      <c r="C449" t="s">
        <v>6</v>
      </c>
      <c r="D449" s="2">
        <v>21622.915921482207</v>
      </c>
      <c r="E449" s="2">
        <v>19954.190799630902</v>
      </c>
      <c r="F449" s="2">
        <v>-1668.7251218513047</v>
      </c>
      <c r="G449" s="1">
        <f>Table1[[#This Row],[DIFFERENCE]]/Table1[[#This Row],[INCORRECT PER CAPITA]]</f>
        <v>-7.7173917149325769E-2</v>
      </c>
    </row>
    <row r="450" spans="1:7" x14ac:dyDescent="0.35">
      <c r="A450" t="s">
        <v>893</v>
      </c>
      <c r="B450" t="s">
        <v>894</v>
      </c>
      <c r="C450" t="s">
        <v>6</v>
      </c>
      <c r="D450" s="2">
        <v>17420.878115379026</v>
      </c>
      <c r="E450" s="2">
        <v>16231.654041845622</v>
      </c>
      <c r="F450" s="2">
        <v>-1189.2240735334035</v>
      </c>
      <c r="G450" s="1">
        <f>Table1[[#This Row],[DIFFERENCE]]/Table1[[#This Row],[INCORRECT PER CAPITA]]</f>
        <v>-6.8264301354795942E-2</v>
      </c>
    </row>
    <row r="451" spans="1:7" x14ac:dyDescent="0.35">
      <c r="A451" t="s">
        <v>895</v>
      </c>
      <c r="B451" t="s">
        <v>852</v>
      </c>
      <c r="C451" t="s">
        <v>6</v>
      </c>
      <c r="D451" s="2">
        <v>19027.168547650519</v>
      </c>
      <c r="E451" s="2">
        <v>17928.951404389092</v>
      </c>
      <c r="F451" s="2">
        <v>-1098.2171432614268</v>
      </c>
      <c r="G451" s="1">
        <f>Table1[[#This Row],[DIFFERENCE]]/Table1[[#This Row],[INCORRECT PER CAPITA]]</f>
        <v>-5.7718369420605938E-2</v>
      </c>
    </row>
    <row r="452" spans="1:7" x14ac:dyDescent="0.35">
      <c r="A452" t="s">
        <v>896</v>
      </c>
      <c r="B452" t="s">
        <v>897</v>
      </c>
      <c r="C452" t="s">
        <v>6</v>
      </c>
      <c r="D452" s="2">
        <v>20323.780033509698</v>
      </c>
      <c r="E452" s="2">
        <v>19420.729597924852</v>
      </c>
      <c r="F452" s="2">
        <v>-903.05043558484613</v>
      </c>
      <c r="G452" s="1">
        <f>Table1[[#This Row],[DIFFERENCE]]/Table1[[#This Row],[INCORRECT PER CAPITA]]</f>
        <v>-4.4433192747407382E-2</v>
      </c>
    </row>
    <row r="453" spans="1:7" x14ac:dyDescent="0.35">
      <c r="A453" t="s">
        <v>898</v>
      </c>
      <c r="B453" t="s">
        <v>899</v>
      </c>
      <c r="C453" t="s">
        <v>6</v>
      </c>
      <c r="D453" s="2">
        <v>14984.99351536046</v>
      </c>
      <c r="E453" s="2">
        <v>12137.394534081765</v>
      </c>
      <c r="F453" s="2">
        <v>-2847.5989812786956</v>
      </c>
      <c r="G453" s="1">
        <f>Table1[[#This Row],[DIFFERENCE]]/Table1[[#This Row],[INCORRECT PER CAPITA]]</f>
        <v>-0.19003004428128359</v>
      </c>
    </row>
    <row r="454" spans="1:7" x14ac:dyDescent="0.35">
      <c r="A454" t="s">
        <v>900</v>
      </c>
      <c r="B454" t="s">
        <v>901</v>
      </c>
      <c r="C454" t="s">
        <v>6</v>
      </c>
      <c r="D454" s="2">
        <v>20671.908241994744</v>
      </c>
      <c r="E454" s="2">
        <v>16758.409240051325</v>
      </c>
      <c r="F454" s="2">
        <v>-3913.499001943419</v>
      </c>
      <c r="G454" s="1">
        <f>Table1[[#This Row],[DIFFERENCE]]/Table1[[#This Row],[INCORRECT PER CAPITA]]</f>
        <v>-0.18931484002977483</v>
      </c>
    </row>
    <row r="455" spans="1:7" x14ac:dyDescent="0.35">
      <c r="A455" t="s">
        <v>902</v>
      </c>
      <c r="B455" t="s">
        <v>903</v>
      </c>
      <c r="C455" t="s">
        <v>6</v>
      </c>
      <c r="D455" s="2">
        <v>14461.184655151157</v>
      </c>
      <c r="E455" s="2">
        <v>13364.68513957697</v>
      </c>
      <c r="F455" s="2">
        <v>-1096.4995155741872</v>
      </c>
      <c r="G455" s="1">
        <f>Table1[[#This Row],[DIFFERENCE]]/Table1[[#This Row],[INCORRECT PER CAPITA]]</f>
        <v>-7.5823630063641276E-2</v>
      </c>
    </row>
    <row r="456" spans="1:7" x14ac:dyDescent="0.35">
      <c r="A456" t="s">
        <v>904</v>
      </c>
      <c r="B456" t="s">
        <v>905</v>
      </c>
      <c r="C456" t="s">
        <v>6</v>
      </c>
      <c r="D456" s="2">
        <v>18739.489730319408</v>
      </c>
      <c r="E456" s="2">
        <v>15812.622469889719</v>
      </c>
      <c r="F456" s="2">
        <v>-2926.8672604296898</v>
      </c>
      <c r="G456" s="1">
        <f>Table1[[#This Row],[DIFFERENCE]]/Table1[[#This Row],[INCORRECT PER CAPITA]]</f>
        <v>-0.15618713756619468</v>
      </c>
    </row>
    <row r="457" spans="1:7" x14ac:dyDescent="0.35">
      <c r="A457" t="s">
        <v>906</v>
      </c>
      <c r="B457" t="s">
        <v>907</v>
      </c>
      <c r="C457" t="s">
        <v>6</v>
      </c>
      <c r="D457" s="2">
        <v>13461.404667912122</v>
      </c>
      <c r="E457" s="2">
        <v>12709.116134337324</v>
      </c>
      <c r="F457" s="2">
        <v>-752.28853357479784</v>
      </c>
      <c r="G457" s="1">
        <f>Table1[[#This Row],[DIFFERENCE]]/Table1[[#This Row],[INCORRECT PER CAPITA]]</f>
        <v>-5.5884846502536542E-2</v>
      </c>
    </row>
    <row r="458" spans="1:7" x14ac:dyDescent="0.35">
      <c r="A458" t="s">
        <v>908</v>
      </c>
      <c r="B458" t="s">
        <v>909</v>
      </c>
      <c r="C458" t="s">
        <v>6</v>
      </c>
      <c r="D458" s="2">
        <v>31697.701064473724</v>
      </c>
      <c r="E458" s="2">
        <v>23897.207015311993</v>
      </c>
      <c r="F458" s="2">
        <v>-7800.4940491617308</v>
      </c>
      <c r="G458" s="1">
        <f>Table1[[#This Row],[DIFFERENCE]]/Table1[[#This Row],[INCORRECT PER CAPITA]]</f>
        <v>-0.24609021434379036</v>
      </c>
    </row>
    <row r="459" spans="1:7" x14ac:dyDescent="0.35">
      <c r="A459" t="s">
        <v>910</v>
      </c>
      <c r="B459" t="s">
        <v>911</v>
      </c>
      <c r="C459" t="s">
        <v>6</v>
      </c>
      <c r="D459" s="2">
        <v>22399.498623366584</v>
      </c>
      <c r="E459" s="2">
        <v>21635.027294103471</v>
      </c>
      <c r="F459" s="2">
        <v>-764.47132926311315</v>
      </c>
      <c r="G459" s="1">
        <f>Table1[[#This Row],[DIFFERENCE]]/Table1[[#This Row],[INCORRECT PER CAPITA]]</f>
        <v>-3.412894824644138E-2</v>
      </c>
    </row>
    <row r="460" spans="1:7" x14ac:dyDescent="0.35">
      <c r="A460" t="s">
        <v>912</v>
      </c>
      <c r="B460" t="s">
        <v>913</v>
      </c>
      <c r="C460" t="s">
        <v>6</v>
      </c>
      <c r="D460" s="2">
        <v>26993.977696547005</v>
      </c>
      <c r="E460" s="2">
        <v>26323.217550531597</v>
      </c>
      <c r="F460" s="2">
        <v>-670.76014601540737</v>
      </c>
      <c r="G460" s="1">
        <f>Table1[[#This Row],[DIFFERENCE]]/Table1[[#This Row],[INCORRECT PER CAPITA]]</f>
        <v>-2.4848510788434457E-2</v>
      </c>
    </row>
    <row r="461" spans="1:7" x14ac:dyDescent="0.35">
      <c r="A461" t="s">
        <v>914</v>
      </c>
      <c r="B461" t="s">
        <v>915</v>
      </c>
      <c r="C461" t="s">
        <v>6</v>
      </c>
      <c r="D461" s="2">
        <v>16194.605777753148</v>
      </c>
      <c r="E461" s="2">
        <v>15164.01061872587</v>
      </c>
      <c r="F461" s="2">
        <v>-1030.595159027278</v>
      </c>
      <c r="G461" s="1">
        <f>Table1[[#This Row],[DIFFERENCE]]/Table1[[#This Row],[INCORRECT PER CAPITA]]</f>
        <v>-6.3638175153545695E-2</v>
      </c>
    </row>
    <row r="462" spans="1:7" x14ac:dyDescent="0.35">
      <c r="A462" t="s">
        <v>916</v>
      </c>
      <c r="B462" t="s">
        <v>917</v>
      </c>
      <c r="C462" t="s">
        <v>6</v>
      </c>
      <c r="D462" s="2">
        <v>66126.637341321839</v>
      </c>
      <c r="E462" s="2">
        <v>65613.985490599676</v>
      </c>
      <c r="F462" s="2">
        <v>-512.65185072216264</v>
      </c>
      <c r="G462" s="1">
        <f>Table1[[#This Row],[DIFFERENCE]]/Table1[[#This Row],[INCORRECT PER CAPITA]]</f>
        <v>-7.7525770451026986E-3</v>
      </c>
    </row>
    <row r="463" spans="1:7" x14ac:dyDescent="0.35">
      <c r="A463" t="s">
        <v>918</v>
      </c>
      <c r="B463" t="s">
        <v>919</v>
      </c>
      <c r="C463" t="s">
        <v>6</v>
      </c>
      <c r="D463" s="2">
        <v>18623.683327750539</v>
      </c>
      <c r="E463" s="2">
        <v>17870.606936975259</v>
      </c>
      <c r="F463" s="2">
        <v>-753.07639077528074</v>
      </c>
      <c r="G463" s="1">
        <f>Table1[[#This Row],[DIFFERENCE]]/Table1[[#This Row],[INCORRECT PER CAPITA]]</f>
        <v>-4.043649032912551E-2</v>
      </c>
    </row>
    <row r="464" spans="1:7" x14ac:dyDescent="0.35">
      <c r="A464" t="s">
        <v>920</v>
      </c>
      <c r="B464" t="s">
        <v>921</v>
      </c>
      <c r="C464" t="s">
        <v>6</v>
      </c>
      <c r="D464" s="2">
        <v>22617.138189529149</v>
      </c>
      <c r="E464" s="2">
        <v>20212.818159133101</v>
      </c>
      <c r="F464" s="2">
        <v>-2404.3200303960475</v>
      </c>
      <c r="G464" s="1">
        <f>Table1[[#This Row],[DIFFERENCE]]/Table1[[#This Row],[INCORRECT PER CAPITA]]</f>
        <v>-0.10630522793149638</v>
      </c>
    </row>
    <row r="465" spans="1:7" x14ac:dyDescent="0.35">
      <c r="A465" t="s">
        <v>922</v>
      </c>
      <c r="B465" t="s">
        <v>923</v>
      </c>
      <c r="C465" t="s">
        <v>6</v>
      </c>
      <c r="D465" s="2">
        <v>18947.364509346629</v>
      </c>
      <c r="E465" s="2">
        <v>13719.263827695886</v>
      </c>
      <c r="F465" s="2">
        <v>-5228.1006816507434</v>
      </c>
      <c r="G465" s="1">
        <f>Table1[[#This Row],[DIFFERENCE]]/Table1[[#This Row],[INCORRECT PER CAPITA]]</f>
        <v>-0.27592759294158037</v>
      </c>
    </row>
    <row r="466" spans="1:7" x14ac:dyDescent="0.35">
      <c r="A466" t="s">
        <v>924</v>
      </c>
      <c r="B466" t="s">
        <v>558</v>
      </c>
      <c r="C466" t="s">
        <v>6</v>
      </c>
      <c r="D466" s="2">
        <v>20092.27855914618</v>
      </c>
      <c r="E466" s="2">
        <v>18549.939523558642</v>
      </c>
      <c r="F466" s="2">
        <v>-1542.3390355875381</v>
      </c>
      <c r="G466" s="1">
        <f>Table1[[#This Row],[DIFFERENCE]]/Table1[[#This Row],[INCORRECT PER CAPITA]]</f>
        <v>-7.6762773870933221E-2</v>
      </c>
    </row>
    <row r="467" spans="1:7" x14ac:dyDescent="0.35">
      <c r="A467" t="s">
        <v>925</v>
      </c>
      <c r="B467" t="s">
        <v>926</v>
      </c>
      <c r="C467" t="s">
        <v>6</v>
      </c>
      <c r="D467" s="2">
        <v>24139.850064908944</v>
      </c>
      <c r="E467" s="2">
        <v>19198.301466978672</v>
      </c>
      <c r="F467" s="2">
        <v>-4941.5485979302721</v>
      </c>
      <c r="G467" s="1">
        <f>Table1[[#This Row],[DIFFERENCE]]/Table1[[#This Row],[INCORRECT PER CAPITA]]</f>
        <v>-0.20470502445719777</v>
      </c>
    </row>
    <row r="468" spans="1:7" x14ac:dyDescent="0.35">
      <c r="A468" t="s">
        <v>927</v>
      </c>
      <c r="B468" t="s">
        <v>928</v>
      </c>
      <c r="C468" t="s">
        <v>6</v>
      </c>
      <c r="D468" s="2">
        <v>18649.177869698095</v>
      </c>
      <c r="E468" s="2">
        <v>15776.440933685575</v>
      </c>
      <c r="F468" s="2">
        <v>-2872.7369360125194</v>
      </c>
      <c r="G468" s="1">
        <f>Table1[[#This Row],[DIFFERENCE]]/Table1[[#This Row],[INCORRECT PER CAPITA]]</f>
        <v>-0.1540409425061173</v>
      </c>
    </row>
    <row r="469" spans="1:7" x14ac:dyDescent="0.35">
      <c r="A469" t="s">
        <v>929</v>
      </c>
      <c r="B469" t="s">
        <v>930</v>
      </c>
      <c r="C469" t="s">
        <v>6</v>
      </c>
      <c r="D469" s="2">
        <v>23206.942065846626</v>
      </c>
      <c r="E469" s="2">
        <v>18838.775568932579</v>
      </c>
      <c r="F469" s="2">
        <v>-4368.1664969140475</v>
      </c>
      <c r="G469" s="1">
        <f>Table1[[#This Row],[DIFFERENCE]]/Table1[[#This Row],[INCORRECT PER CAPITA]]</f>
        <v>-0.18822671614898479</v>
      </c>
    </row>
    <row r="470" spans="1:7" x14ac:dyDescent="0.35">
      <c r="A470" t="s">
        <v>931</v>
      </c>
      <c r="B470" t="s">
        <v>492</v>
      </c>
      <c r="C470" t="s">
        <v>6</v>
      </c>
      <c r="D470" s="2">
        <v>26161.55965935297</v>
      </c>
      <c r="E470" s="2">
        <v>24275.88784560854</v>
      </c>
      <c r="F470" s="2">
        <v>-1885.6718137444295</v>
      </c>
      <c r="G470" s="1">
        <f>Table1[[#This Row],[DIFFERENCE]]/Table1[[#This Row],[INCORRECT PER CAPITA]]</f>
        <v>-7.2077958588768101E-2</v>
      </c>
    </row>
    <row r="471" spans="1:7" x14ac:dyDescent="0.35">
      <c r="A471" t="s">
        <v>932</v>
      </c>
      <c r="B471" t="s">
        <v>933</v>
      </c>
      <c r="C471" t="s">
        <v>6</v>
      </c>
      <c r="D471" s="2">
        <v>20071.603071792852</v>
      </c>
      <c r="E471" s="2">
        <v>16641.589229193261</v>
      </c>
      <c r="F471" s="2">
        <v>-3430.0138425995901</v>
      </c>
      <c r="G471" s="1">
        <f>Table1[[#This Row],[DIFFERENCE]]/Table1[[#This Row],[INCORRECT PER CAPITA]]</f>
        <v>-0.1708888836796438</v>
      </c>
    </row>
    <row r="472" spans="1:7" x14ac:dyDescent="0.35">
      <c r="A472" t="s">
        <v>934</v>
      </c>
      <c r="B472" t="s">
        <v>935</v>
      </c>
      <c r="C472" t="s">
        <v>6</v>
      </c>
      <c r="D472" s="2">
        <v>20999.498707303312</v>
      </c>
      <c r="E472" s="2">
        <v>17505.230738067159</v>
      </c>
      <c r="F472" s="2">
        <v>-3494.2679692361526</v>
      </c>
      <c r="G472" s="1">
        <f>Table1[[#This Row],[DIFFERENCE]]/Table1[[#This Row],[INCORRECT PER CAPITA]]</f>
        <v>-0.16639768491334977</v>
      </c>
    </row>
    <row r="473" spans="1:7" x14ac:dyDescent="0.35">
      <c r="A473" t="s">
        <v>936</v>
      </c>
      <c r="B473" t="s">
        <v>937</v>
      </c>
      <c r="C473" t="s">
        <v>6</v>
      </c>
      <c r="D473" s="2">
        <v>28146.924803896785</v>
      </c>
      <c r="E473" s="2">
        <v>26820.19163779074</v>
      </c>
      <c r="F473" s="2">
        <v>-1326.7331661060452</v>
      </c>
      <c r="G473" s="1">
        <f>Table1[[#This Row],[DIFFERENCE]]/Table1[[#This Row],[INCORRECT PER CAPITA]]</f>
        <v>-4.7135990000668433E-2</v>
      </c>
    </row>
    <row r="474" spans="1:7" x14ac:dyDescent="0.35">
      <c r="A474" t="s">
        <v>938</v>
      </c>
      <c r="B474" t="s">
        <v>939</v>
      </c>
      <c r="C474" t="s">
        <v>6</v>
      </c>
      <c r="D474" s="2">
        <v>21474.896504957338</v>
      </c>
      <c r="E474" s="2">
        <v>20905.406323017254</v>
      </c>
      <c r="F474" s="2">
        <v>-569.49018194008386</v>
      </c>
      <c r="G474" s="1">
        <f>Table1[[#This Row],[DIFFERENCE]]/Table1[[#This Row],[INCORRECT PER CAPITA]]</f>
        <v>-2.6518878999422457E-2</v>
      </c>
    </row>
    <row r="475" spans="1:7" x14ac:dyDescent="0.35">
      <c r="A475" t="s">
        <v>940</v>
      </c>
      <c r="B475" t="s">
        <v>941</v>
      </c>
      <c r="C475" t="s">
        <v>6</v>
      </c>
      <c r="D475" s="2">
        <v>24309.145522382787</v>
      </c>
      <c r="E475" s="2">
        <v>19462.940176955835</v>
      </c>
      <c r="F475" s="2">
        <v>-4846.2053454269517</v>
      </c>
      <c r="G475" s="1">
        <f>Table1[[#This Row],[DIFFERENCE]]/Table1[[#This Row],[INCORRECT PER CAPITA]]</f>
        <v>-0.1993572888427847</v>
      </c>
    </row>
    <row r="476" spans="1:7" x14ac:dyDescent="0.35">
      <c r="A476" t="s">
        <v>942</v>
      </c>
      <c r="B476" t="s">
        <v>943</v>
      </c>
      <c r="C476" t="s">
        <v>6</v>
      </c>
      <c r="D476" s="2">
        <v>76965.234369860118</v>
      </c>
      <c r="E476" s="2">
        <v>16919.245149795635</v>
      </c>
      <c r="F476" s="2">
        <v>-60045.989220064483</v>
      </c>
      <c r="G476" s="1">
        <f>Table1[[#This Row],[DIFFERENCE]]/Table1[[#This Row],[INCORRECT PER CAPITA]]</f>
        <v>-0.78017029002355276</v>
      </c>
    </row>
    <row r="477" spans="1:7" x14ac:dyDescent="0.35">
      <c r="A477" t="s">
        <v>944</v>
      </c>
      <c r="B477" t="s">
        <v>945</v>
      </c>
      <c r="C477" t="s">
        <v>6</v>
      </c>
      <c r="D477" s="2">
        <v>21870.364861562066</v>
      </c>
      <c r="E477" s="2">
        <v>19780.191510229972</v>
      </c>
      <c r="F477" s="2">
        <v>-2090.1733513320942</v>
      </c>
      <c r="G477" s="1">
        <f>Table1[[#This Row],[DIFFERENCE]]/Table1[[#This Row],[INCORRECT PER CAPITA]]</f>
        <v>-9.5571032516501231E-2</v>
      </c>
    </row>
    <row r="478" spans="1:7" x14ac:dyDescent="0.35">
      <c r="A478" t="s">
        <v>946</v>
      </c>
      <c r="B478" t="s">
        <v>947</v>
      </c>
      <c r="C478" t="s">
        <v>6</v>
      </c>
      <c r="D478" s="2">
        <v>19939.141406019029</v>
      </c>
      <c r="E478" s="2">
        <v>18631.156067153337</v>
      </c>
      <c r="F478" s="2">
        <v>-1307.985338865692</v>
      </c>
      <c r="G478" s="1">
        <f>Table1[[#This Row],[DIFFERENCE]]/Table1[[#This Row],[INCORRECT PER CAPITA]]</f>
        <v>-6.5598879722616868E-2</v>
      </c>
    </row>
    <row r="479" spans="1:7" x14ac:dyDescent="0.35">
      <c r="A479" t="s">
        <v>948</v>
      </c>
      <c r="B479" t="s">
        <v>949</v>
      </c>
      <c r="C479" t="s">
        <v>6</v>
      </c>
      <c r="D479" s="2">
        <v>26679.386846751848</v>
      </c>
      <c r="E479" s="2">
        <v>21812.571366708806</v>
      </c>
      <c r="F479" s="2">
        <v>-4866.815480043042</v>
      </c>
      <c r="G479" s="1">
        <f>Table1[[#This Row],[DIFFERENCE]]/Table1[[#This Row],[INCORRECT PER CAPITA]]</f>
        <v>-0.18241856561390823</v>
      </c>
    </row>
    <row r="480" spans="1:7" x14ac:dyDescent="0.35">
      <c r="A480" t="s">
        <v>950</v>
      </c>
      <c r="B480" t="s">
        <v>951</v>
      </c>
      <c r="C480" t="s">
        <v>6</v>
      </c>
      <c r="D480" s="2">
        <v>23446.365950647702</v>
      </c>
      <c r="E480" s="2">
        <v>21972.445907962036</v>
      </c>
      <c r="F480" s="2">
        <v>-1473.920042685666</v>
      </c>
      <c r="G480" s="1">
        <f>Table1[[#This Row],[DIFFERENCE]]/Table1[[#This Row],[INCORRECT PER CAPITA]]</f>
        <v>-6.2863475123954085E-2</v>
      </c>
    </row>
    <row r="481" spans="1:7" x14ac:dyDescent="0.35">
      <c r="A481" t="s">
        <v>952</v>
      </c>
      <c r="B481" t="s">
        <v>953</v>
      </c>
      <c r="C481" t="s">
        <v>6</v>
      </c>
      <c r="D481" s="2">
        <v>17757.193466772907</v>
      </c>
      <c r="E481" s="2">
        <v>16718.359132335521</v>
      </c>
      <c r="F481" s="2">
        <v>-1038.8343344373861</v>
      </c>
      <c r="G481" s="1">
        <f>Table1[[#This Row],[DIFFERENCE]]/Table1[[#This Row],[INCORRECT PER CAPITA]]</f>
        <v>-5.8502169072001335E-2</v>
      </c>
    </row>
    <row r="482" spans="1:7" x14ac:dyDescent="0.35">
      <c r="A482" t="s">
        <v>954</v>
      </c>
      <c r="B482" t="s">
        <v>955</v>
      </c>
      <c r="C482" t="s">
        <v>6</v>
      </c>
      <c r="D482" s="2">
        <v>21727.534034857159</v>
      </c>
      <c r="E482" s="2">
        <v>20602.74560016334</v>
      </c>
      <c r="F482" s="2">
        <v>-1124.788434693819</v>
      </c>
      <c r="G482" s="1">
        <f>Table1[[#This Row],[DIFFERENCE]]/Table1[[#This Row],[INCORRECT PER CAPITA]]</f>
        <v>-5.1767882765220284E-2</v>
      </c>
    </row>
    <row r="483" spans="1:7" x14ac:dyDescent="0.35">
      <c r="A483" t="s">
        <v>956</v>
      </c>
      <c r="B483" t="s">
        <v>957</v>
      </c>
      <c r="C483" t="s">
        <v>6</v>
      </c>
      <c r="D483" s="2">
        <v>20064.281372206275</v>
      </c>
      <c r="E483" s="2">
        <v>18014.564402428277</v>
      </c>
      <c r="F483" s="2">
        <v>-2049.7169697779973</v>
      </c>
      <c r="G483" s="1">
        <f>Table1[[#This Row],[DIFFERENCE]]/Table1[[#This Row],[INCORRECT PER CAPITA]]</f>
        <v>-0.10215750725153482</v>
      </c>
    </row>
    <row r="484" spans="1:7" x14ac:dyDescent="0.35">
      <c r="A484" t="s">
        <v>958</v>
      </c>
      <c r="B484" t="s">
        <v>959</v>
      </c>
      <c r="C484" t="s">
        <v>6</v>
      </c>
      <c r="D484" s="2">
        <v>21185.980992886973</v>
      </c>
      <c r="E484" s="2">
        <v>20272.816369240107</v>
      </c>
      <c r="F484" s="2">
        <v>-913.16462364686595</v>
      </c>
      <c r="G484" s="1">
        <f>Table1[[#This Row],[DIFFERENCE]]/Table1[[#This Row],[INCORRECT PER CAPITA]]</f>
        <v>-4.3102305432703533E-2</v>
      </c>
    </row>
    <row r="485" spans="1:7" x14ac:dyDescent="0.35">
      <c r="A485" t="s">
        <v>960</v>
      </c>
      <c r="B485" t="s">
        <v>961</v>
      </c>
      <c r="C485" t="s">
        <v>6</v>
      </c>
      <c r="D485" s="2">
        <v>20969.821826424086</v>
      </c>
      <c r="E485" s="2">
        <v>20354.921735150499</v>
      </c>
      <c r="F485" s="2">
        <v>-614.90009127358644</v>
      </c>
      <c r="G485" s="1">
        <f>Table1[[#This Row],[DIFFERENCE]]/Table1[[#This Row],[INCORRECT PER CAPITA]]</f>
        <v>-2.9323095654477639E-2</v>
      </c>
    </row>
    <row r="486" spans="1:7" x14ac:dyDescent="0.35">
      <c r="A486" t="s">
        <v>962</v>
      </c>
      <c r="B486" t="s">
        <v>963</v>
      </c>
      <c r="C486" t="s">
        <v>6</v>
      </c>
      <c r="D486" s="2">
        <v>21357.48501710171</v>
      </c>
      <c r="E486" s="2">
        <v>20551.727356982865</v>
      </c>
      <c r="F486" s="2">
        <v>-805.7576601188448</v>
      </c>
      <c r="G486" s="1">
        <f>Table1[[#This Row],[DIFFERENCE]]/Table1[[#This Row],[INCORRECT PER CAPITA]]</f>
        <v>-3.7727178994794823E-2</v>
      </c>
    </row>
    <row r="487" spans="1:7" x14ac:dyDescent="0.35">
      <c r="A487" t="s">
        <v>964</v>
      </c>
      <c r="B487" t="s">
        <v>965</v>
      </c>
      <c r="C487" t="s">
        <v>6</v>
      </c>
      <c r="D487" s="2">
        <v>18915.524845684704</v>
      </c>
      <c r="E487" s="2">
        <v>18205.419882713795</v>
      </c>
      <c r="F487" s="2">
        <v>-710.10496297090867</v>
      </c>
      <c r="G487" s="1">
        <f>Table1[[#This Row],[DIFFERENCE]]/Table1[[#This Row],[INCORRECT PER CAPITA]]</f>
        <v>-3.7540854338647046E-2</v>
      </c>
    </row>
    <row r="488" spans="1:7" x14ac:dyDescent="0.35">
      <c r="A488" t="s">
        <v>966</v>
      </c>
      <c r="B488" t="s">
        <v>967</v>
      </c>
      <c r="C488" t="s">
        <v>6</v>
      </c>
      <c r="D488" s="2">
        <v>16921.66078394714</v>
      </c>
      <c r="E488" s="2">
        <v>16058.44833830531</v>
      </c>
      <c r="F488" s="2">
        <v>-863.21244564182962</v>
      </c>
      <c r="G488" s="1">
        <f>Table1[[#This Row],[DIFFERENCE]]/Table1[[#This Row],[INCORRECT PER CAPITA]]</f>
        <v>-5.101227690728339E-2</v>
      </c>
    </row>
    <row r="489" spans="1:7" x14ac:dyDescent="0.35">
      <c r="A489" t="s">
        <v>968</v>
      </c>
      <c r="B489" t="s">
        <v>969</v>
      </c>
      <c r="C489" t="s">
        <v>6</v>
      </c>
      <c r="D489" s="2">
        <v>20306.140344001218</v>
      </c>
      <c r="E489" s="2">
        <v>17906.608029585201</v>
      </c>
      <c r="F489" s="2">
        <v>-2399.5323144160175</v>
      </c>
      <c r="G489" s="1">
        <f>Table1[[#This Row],[DIFFERENCE]]/Table1[[#This Row],[INCORRECT PER CAPITA]]</f>
        <v>-0.11816781888464001</v>
      </c>
    </row>
    <row r="490" spans="1:7" x14ac:dyDescent="0.35">
      <c r="A490" t="s">
        <v>970</v>
      </c>
      <c r="B490" t="s">
        <v>971</v>
      </c>
      <c r="C490" t="s">
        <v>6</v>
      </c>
      <c r="D490" s="2">
        <v>21705.006598595406</v>
      </c>
      <c r="E490" s="2">
        <v>20154.854661379126</v>
      </c>
      <c r="F490" s="2">
        <v>-1550.1519372162802</v>
      </c>
      <c r="G490" s="1">
        <f>Table1[[#This Row],[DIFFERENCE]]/Table1[[#This Row],[INCORRECT PER CAPITA]]</f>
        <v>-7.1419095413525244E-2</v>
      </c>
    </row>
    <row r="491" spans="1:7" x14ac:dyDescent="0.35">
      <c r="A491" t="s">
        <v>972</v>
      </c>
      <c r="B491" t="s">
        <v>973</v>
      </c>
      <c r="C491" t="s">
        <v>6</v>
      </c>
      <c r="D491" s="2">
        <v>16746.451677490499</v>
      </c>
      <c r="E491" s="2">
        <v>15579.133119053211</v>
      </c>
      <c r="F491" s="2">
        <v>-1167.3185584372877</v>
      </c>
      <c r="G491" s="1">
        <f>Table1[[#This Row],[DIFFERENCE]]/Table1[[#This Row],[INCORRECT PER CAPITA]]</f>
        <v>-6.9705426613228288E-2</v>
      </c>
    </row>
    <row r="492" spans="1:7" x14ac:dyDescent="0.35">
      <c r="A492" t="s">
        <v>974</v>
      </c>
      <c r="B492" t="s">
        <v>975</v>
      </c>
      <c r="C492" t="s">
        <v>6</v>
      </c>
      <c r="D492" s="2">
        <v>19777.678240336751</v>
      </c>
      <c r="E492" s="2">
        <v>18869.191100374694</v>
      </c>
      <c r="F492" s="2">
        <v>-908.48713996205697</v>
      </c>
      <c r="G492" s="1">
        <f>Table1[[#This Row],[DIFFERENCE]]/Table1[[#This Row],[INCORRECT PER CAPITA]]</f>
        <v>-4.593497421295839E-2</v>
      </c>
    </row>
    <row r="493" spans="1:7" x14ac:dyDescent="0.35">
      <c r="A493" t="s">
        <v>976</v>
      </c>
      <c r="B493" t="s">
        <v>977</v>
      </c>
      <c r="C493" t="s">
        <v>6</v>
      </c>
      <c r="D493" s="2">
        <v>21327.035831613488</v>
      </c>
      <c r="E493" s="2">
        <v>20609.338582752811</v>
      </c>
      <c r="F493" s="2">
        <v>-717.69724886067706</v>
      </c>
      <c r="G493" s="1">
        <f>Table1[[#This Row],[DIFFERENCE]]/Table1[[#This Row],[INCORRECT PER CAPITA]]</f>
        <v>-3.3651992453485741E-2</v>
      </c>
    </row>
    <row r="494" spans="1:7" x14ac:dyDescent="0.35">
      <c r="A494" t="s">
        <v>978</v>
      </c>
      <c r="B494" t="s">
        <v>979</v>
      </c>
      <c r="C494" t="s">
        <v>6</v>
      </c>
      <c r="D494" s="2">
        <v>20207.231477173016</v>
      </c>
      <c r="E494" s="2">
        <v>15641.64953405465</v>
      </c>
      <c r="F494" s="2">
        <v>-4565.5819431183663</v>
      </c>
      <c r="G494" s="1">
        <f>Table1[[#This Row],[DIFFERENCE]]/Table1[[#This Row],[INCORRECT PER CAPITA]]</f>
        <v>-0.22593802363653082</v>
      </c>
    </row>
    <row r="495" spans="1:7" x14ac:dyDescent="0.35">
      <c r="A495" t="s">
        <v>980</v>
      </c>
      <c r="B495" t="s">
        <v>556</v>
      </c>
      <c r="C495" t="s">
        <v>6</v>
      </c>
      <c r="D495" s="2">
        <v>19989.413610335374</v>
      </c>
      <c r="E495" s="2">
        <v>17957.627443346108</v>
      </c>
      <c r="F495" s="2">
        <v>-2031.7861669892663</v>
      </c>
      <c r="G495" s="1">
        <f>Table1[[#This Row],[DIFFERENCE]]/Table1[[#This Row],[INCORRECT PER CAPITA]]</f>
        <v>-0.10164311002793733</v>
      </c>
    </row>
    <row r="496" spans="1:7" x14ac:dyDescent="0.35">
      <c r="A496" t="s">
        <v>981</v>
      </c>
      <c r="B496" t="s">
        <v>982</v>
      </c>
      <c r="C496" t="s">
        <v>6</v>
      </c>
      <c r="D496" s="2">
        <v>19953.056205232788</v>
      </c>
      <c r="E496" s="2">
        <v>16772.179276047154</v>
      </c>
      <c r="F496" s="2">
        <v>-3180.8769291856333</v>
      </c>
      <c r="G496" s="1">
        <f>Table1[[#This Row],[DIFFERENCE]]/Table1[[#This Row],[INCORRECT PER CAPITA]]</f>
        <v>-0.15941803082534456</v>
      </c>
    </row>
    <row r="497" spans="1:7" x14ac:dyDescent="0.35">
      <c r="A497" t="s">
        <v>983</v>
      </c>
      <c r="B497" t="s">
        <v>984</v>
      </c>
      <c r="C497" t="s">
        <v>6</v>
      </c>
      <c r="D497" s="2">
        <v>27054.993812674104</v>
      </c>
      <c r="E497" s="2">
        <v>25934.493578426278</v>
      </c>
      <c r="F497" s="2">
        <v>-1120.5002342478256</v>
      </c>
      <c r="G497" s="1">
        <f>Table1[[#This Row],[DIFFERENCE]]/Table1[[#This Row],[INCORRECT PER CAPITA]]</f>
        <v>-4.1415652947697931E-2</v>
      </c>
    </row>
    <row r="498" spans="1:7" x14ac:dyDescent="0.35">
      <c r="A498" t="s">
        <v>985</v>
      </c>
      <c r="B498" t="s">
        <v>506</v>
      </c>
      <c r="C498" t="s">
        <v>6</v>
      </c>
      <c r="D498" s="2">
        <v>23347.818197542209</v>
      </c>
      <c r="E498" s="2">
        <v>18233.513267065846</v>
      </c>
      <c r="F498" s="2">
        <v>-5114.3049304763626</v>
      </c>
      <c r="G498" s="1">
        <f>Table1[[#This Row],[DIFFERENCE]]/Table1[[#This Row],[INCORRECT PER CAPITA]]</f>
        <v>-0.2190485161056607</v>
      </c>
    </row>
    <row r="499" spans="1:7" x14ac:dyDescent="0.35">
      <c r="A499" t="s">
        <v>986</v>
      </c>
      <c r="B499" t="s">
        <v>987</v>
      </c>
      <c r="C499" t="s">
        <v>6</v>
      </c>
      <c r="D499" s="2">
        <v>26585.09192822902</v>
      </c>
      <c r="E499" s="2">
        <v>25357.851308705554</v>
      </c>
      <c r="F499" s="2">
        <v>-1227.2406195234653</v>
      </c>
      <c r="G499" s="1">
        <f>Table1[[#This Row],[DIFFERENCE]]/Table1[[#This Row],[INCORRECT PER CAPITA]]</f>
        <v>-4.6162737478456353E-2</v>
      </c>
    </row>
    <row r="500" spans="1:7" x14ac:dyDescent="0.35">
      <c r="A500" t="s">
        <v>988</v>
      </c>
      <c r="B500" t="s">
        <v>989</v>
      </c>
      <c r="C500" t="s">
        <v>6</v>
      </c>
      <c r="D500" s="2">
        <v>18311.381153568902</v>
      </c>
      <c r="E500" s="2">
        <v>15695.937970496061</v>
      </c>
      <c r="F500" s="2">
        <v>-2615.4431830728408</v>
      </c>
      <c r="G500" s="1">
        <f>Table1[[#This Row],[DIFFERENCE]]/Table1[[#This Row],[INCORRECT PER CAPITA]]</f>
        <v>-0.14283156257511953</v>
      </c>
    </row>
    <row r="501" spans="1:7" x14ac:dyDescent="0.35">
      <c r="A501" t="s">
        <v>990</v>
      </c>
      <c r="B501" t="s">
        <v>991</v>
      </c>
      <c r="C501" t="s">
        <v>6</v>
      </c>
      <c r="D501" s="2">
        <v>17992.141684610157</v>
      </c>
      <c r="E501" s="2">
        <v>15129.756488492825</v>
      </c>
      <c r="F501" s="2">
        <v>-2862.3851961173314</v>
      </c>
      <c r="G501" s="1">
        <f>Table1[[#This Row],[DIFFERENCE]]/Table1[[#This Row],[INCORRECT PER CAPITA]]</f>
        <v>-0.15909085456823158</v>
      </c>
    </row>
    <row r="502" spans="1:7" x14ac:dyDescent="0.35">
      <c r="A502" t="s">
        <v>992</v>
      </c>
      <c r="B502" t="s">
        <v>993</v>
      </c>
      <c r="C502" t="s">
        <v>6</v>
      </c>
      <c r="D502" s="2">
        <v>29014.388429920713</v>
      </c>
      <c r="E502" s="2">
        <v>22395.571127426516</v>
      </c>
      <c r="F502" s="2">
        <v>-6618.8173024941971</v>
      </c>
      <c r="G502" s="1">
        <f>Table1[[#This Row],[DIFFERENCE]]/Table1[[#This Row],[INCORRECT PER CAPITA]]</f>
        <v>-0.22812189608892902</v>
      </c>
    </row>
    <row r="503" spans="1:7" x14ac:dyDescent="0.35">
      <c r="A503" t="s">
        <v>994</v>
      </c>
      <c r="B503" t="s">
        <v>995</v>
      </c>
      <c r="C503" t="s">
        <v>6</v>
      </c>
      <c r="D503" s="2">
        <v>16205.419055512952</v>
      </c>
      <c r="E503" s="2">
        <v>15342.193107193678</v>
      </c>
      <c r="F503" s="2">
        <v>-863.22594831927381</v>
      </c>
      <c r="G503" s="1">
        <f>Table1[[#This Row],[DIFFERENCE]]/Table1[[#This Row],[INCORRECT PER CAPITA]]</f>
        <v>-5.3267733797085076E-2</v>
      </c>
    </row>
    <row r="504" spans="1:7" x14ac:dyDescent="0.35">
      <c r="A504" t="s">
        <v>996</v>
      </c>
      <c r="B504" t="s">
        <v>530</v>
      </c>
      <c r="C504" t="s">
        <v>6</v>
      </c>
      <c r="D504" s="2">
        <v>20922.735004209659</v>
      </c>
      <c r="E504" s="2">
        <v>18102.991923794871</v>
      </c>
      <c r="F504" s="2">
        <v>-2819.743080414788</v>
      </c>
      <c r="G504" s="1">
        <f>Table1[[#This Row],[DIFFERENCE]]/Table1[[#This Row],[INCORRECT PER CAPITA]]</f>
        <v>-0.13476933488128848</v>
      </c>
    </row>
    <row r="505" spans="1:7" x14ac:dyDescent="0.35">
      <c r="A505" t="s">
        <v>997</v>
      </c>
      <c r="B505" t="s">
        <v>998</v>
      </c>
      <c r="C505" t="s">
        <v>6</v>
      </c>
      <c r="D505" s="2">
        <v>16309.35584558775</v>
      </c>
      <c r="E505" s="2">
        <v>15391.238245687773</v>
      </c>
      <c r="F505" s="2">
        <v>-918.11759989997699</v>
      </c>
      <c r="G505" s="1">
        <f>Table1[[#This Row],[DIFFERENCE]]/Table1[[#This Row],[INCORRECT PER CAPITA]]</f>
        <v>-5.6293921635682496E-2</v>
      </c>
    </row>
    <row r="506" spans="1:7" x14ac:dyDescent="0.35">
      <c r="A506" t="s">
        <v>999</v>
      </c>
      <c r="B506" t="s">
        <v>1000</v>
      </c>
      <c r="C506" t="s">
        <v>6</v>
      </c>
      <c r="D506" s="2">
        <v>21432.09273965918</v>
      </c>
      <c r="E506" s="2">
        <v>18125.140403278339</v>
      </c>
      <c r="F506" s="2">
        <v>-3306.9523363808403</v>
      </c>
      <c r="G506" s="1">
        <f>Table1[[#This Row],[DIFFERENCE]]/Table1[[#This Row],[INCORRECT PER CAPITA]]</f>
        <v>-0.15429908672714285</v>
      </c>
    </row>
    <row r="507" spans="1:7" x14ac:dyDescent="0.35">
      <c r="A507" t="s">
        <v>1001</v>
      </c>
      <c r="B507" t="s">
        <v>504</v>
      </c>
      <c r="C507" t="s">
        <v>6</v>
      </c>
      <c r="D507" s="2">
        <v>22104.372192772607</v>
      </c>
      <c r="E507" s="2">
        <v>18701.273609426251</v>
      </c>
      <c r="F507" s="2">
        <v>-3403.0985833463565</v>
      </c>
      <c r="G507" s="1">
        <f>Table1[[#This Row],[DIFFERENCE]]/Table1[[#This Row],[INCORRECT PER CAPITA]]</f>
        <v>-0.1539559030977164</v>
      </c>
    </row>
    <row r="508" spans="1:7" x14ac:dyDescent="0.35">
      <c r="A508" t="s">
        <v>1002</v>
      </c>
      <c r="B508" t="s">
        <v>1003</v>
      </c>
      <c r="C508" t="s">
        <v>6</v>
      </c>
      <c r="D508" s="2">
        <v>14769.730558219342</v>
      </c>
      <c r="E508" s="2">
        <v>13865.573657830571</v>
      </c>
      <c r="F508" s="2">
        <v>-904.15690038877074</v>
      </c>
      <c r="G508" s="1">
        <f>Table1[[#This Row],[DIFFERENCE]]/Table1[[#This Row],[INCORRECT PER CAPITA]]</f>
        <v>-6.1216885225140967E-2</v>
      </c>
    </row>
    <row r="509" spans="1:7" x14ac:dyDescent="0.35">
      <c r="A509" t="s">
        <v>1004</v>
      </c>
      <c r="B509" t="s">
        <v>1005</v>
      </c>
      <c r="C509" t="s">
        <v>6</v>
      </c>
      <c r="D509" s="2">
        <v>19242.691235826387</v>
      </c>
      <c r="E509" s="2">
        <v>17940.24680813976</v>
      </c>
      <c r="F509" s="2">
        <v>-1302.444427686627</v>
      </c>
      <c r="G509" s="1">
        <f>Table1[[#This Row],[DIFFERENCE]]/Table1[[#This Row],[INCORRECT PER CAPITA]]</f>
        <v>-6.7685149219757407E-2</v>
      </c>
    </row>
    <row r="510" spans="1:7" x14ac:dyDescent="0.35">
      <c r="A510" t="s">
        <v>1006</v>
      </c>
      <c r="B510" t="s">
        <v>1007</v>
      </c>
      <c r="C510" t="s">
        <v>6</v>
      </c>
      <c r="D510" s="2">
        <v>17258.984992302881</v>
      </c>
      <c r="E510" s="2">
        <v>16264.168628944755</v>
      </c>
      <c r="F510" s="2">
        <v>-994.81636335812618</v>
      </c>
      <c r="G510" s="1">
        <f>Table1[[#This Row],[DIFFERENCE]]/Table1[[#This Row],[INCORRECT PER CAPITA]]</f>
        <v>-5.7640490666269882E-2</v>
      </c>
    </row>
    <row r="511" spans="1:7" x14ac:dyDescent="0.35">
      <c r="A511" t="s">
        <v>1008</v>
      </c>
      <c r="B511" t="s">
        <v>1009</v>
      </c>
      <c r="C511" t="s">
        <v>6</v>
      </c>
      <c r="D511" s="2">
        <v>16320.301096593426</v>
      </c>
      <c r="E511" s="2">
        <v>14251.941328841127</v>
      </c>
      <c r="F511" s="2">
        <v>-2068.3597677522994</v>
      </c>
      <c r="G511" s="1">
        <f>Table1[[#This Row],[DIFFERENCE]]/Table1[[#This Row],[INCORRECT PER CAPITA]]</f>
        <v>-0.12673539265669753</v>
      </c>
    </row>
    <row r="512" spans="1:7" x14ac:dyDescent="0.35">
      <c r="A512" t="s">
        <v>1010</v>
      </c>
      <c r="B512" t="s">
        <v>1011</v>
      </c>
      <c r="C512" t="s">
        <v>6</v>
      </c>
      <c r="D512" s="2">
        <v>15995.365115505649</v>
      </c>
      <c r="E512" s="2">
        <v>15140.977693182864</v>
      </c>
      <c r="F512" s="2">
        <v>-854.38742232278491</v>
      </c>
      <c r="G512" s="1">
        <f>Table1[[#This Row],[DIFFERENCE]]/Table1[[#This Row],[INCORRECT PER CAPITA]]</f>
        <v>-5.3414687076730465E-2</v>
      </c>
    </row>
    <row r="513" spans="1:7" x14ac:dyDescent="0.35">
      <c r="A513" t="s">
        <v>1012</v>
      </c>
      <c r="B513" t="s">
        <v>1013</v>
      </c>
      <c r="C513" t="s">
        <v>6</v>
      </c>
      <c r="D513" s="2">
        <v>23277.684815311604</v>
      </c>
      <c r="E513" s="2">
        <v>22094.044671077729</v>
      </c>
      <c r="F513" s="2">
        <v>-1183.6401442338756</v>
      </c>
      <c r="G513" s="1">
        <f>Table1[[#This Row],[DIFFERENCE]]/Table1[[#This Row],[INCORRECT PER CAPITA]]</f>
        <v>-5.084870568637051E-2</v>
      </c>
    </row>
    <row r="514" spans="1:7" x14ac:dyDescent="0.35">
      <c r="A514" t="s">
        <v>1014</v>
      </c>
      <c r="B514" t="s">
        <v>1015</v>
      </c>
      <c r="C514" t="s">
        <v>6</v>
      </c>
      <c r="D514" s="2">
        <v>18546.80542809124</v>
      </c>
      <c r="E514" s="2">
        <v>17493.177534802522</v>
      </c>
      <c r="F514" s="2">
        <v>-1053.627893288718</v>
      </c>
      <c r="G514" s="1">
        <f>Table1[[#This Row],[DIFFERENCE]]/Table1[[#This Row],[INCORRECT PER CAPITA]]</f>
        <v>-5.6809130681496185E-2</v>
      </c>
    </row>
    <row r="515" spans="1:7" x14ac:dyDescent="0.35">
      <c r="A515" t="s">
        <v>1016</v>
      </c>
      <c r="B515" t="s">
        <v>1017</v>
      </c>
      <c r="C515" t="s">
        <v>6</v>
      </c>
      <c r="D515" s="2">
        <v>22597.30605668572</v>
      </c>
      <c r="E515" s="2">
        <v>20689.658236561874</v>
      </c>
      <c r="F515" s="2">
        <v>-1907.647820123846</v>
      </c>
      <c r="G515" s="1">
        <f>Table1[[#This Row],[DIFFERENCE]]/Table1[[#This Row],[INCORRECT PER CAPITA]]</f>
        <v>-8.4419258443394957E-2</v>
      </c>
    </row>
    <row r="516" spans="1:7" x14ac:dyDescent="0.35">
      <c r="A516" t="s">
        <v>1018</v>
      </c>
      <c r="B516" t="s">
        <v>1019</v>
      </c>
      <c r="C516" t="s">
        <v>6</v>
      </c>
      <c r="D516" s="2">
        <v>14517.600645968072</v>
      </c>
      <c r="E516" s="2">
        <v>13865.758951191601</v>
      </c>
      <c r="F516" s="2">
        <v>-651.84169477647083</v>
      </c>
      <c r="G516" s="1">
        <f>Table1[[#This Row],[DIFFERENCE]]/Table1[[#This Row],[INCORRECT PER CAPITA]]</f>
        <v>-4.4900098209927325E-2</v>
      </c>
    </row>
    <row r="517" spans="1:7" x14ac:dyDescent="0.35">
      <c r="A517" t="s">
        <v>1020</v>
      </c>
      <c r="B517" t="s">
        <v>1021</v>
      </c>
      <c r="C517" t="s">
        <v>6</v>
      </c>
      <c r="D517" s="2">
        <v>24242.262563882628</v>
      </c>
      <c r="E517" s="2">
        <v>22801.487615962484</v>
      </c>
      <c r="F517" s="2">
        <v>-1440.7749479201448</v>
      </c>
      <c r="G517" s="1">
        <f>Table1[[#This Row],[DIFFERENCE]]/Table1[[#This Row],[INCORRECT PER CAPITA]]</f>
        <v>-5.9432362970388973E-2</v>
      </c>
    </row>
    <row r="518" spans="1:7" x14ac:dyDescent="0.35">
      <c r="A518" t="s">
        <v>1022</v>
      </c>
      <c r="B518" t="s">
        <v>1023</v>
      </c>
      <c r="C518" t="s">
        <v>6</v>
      </c>
      <c r="D518" s="2">
        <v>23221.167697351328</v>
      </c>
      <c r="E518" s="2">
        <v>19290.849190499128</v>
      </c>
      <c r="F518" s="2">
        <v>-3930.3185068521998</v>
      </c>
      <c r="G518" s="1">
        <f>Table1[[#This Row],[DIFFERENCE]]/Table1[[#This Row],[INCORRECT PER CAPITA]]</f>
        <v>-0.16925585130245208</v>
      </c>
    </row>
    <row r="519" spans="1:7" x14ac:dyDescent="0.35">
      <c r="A519" t="s">
        <v>1024</v>
      </c>
      <c r="B519" t="s">
        <v>1025</v>
      </c>
      <c r="C519" t="s">
        <v>6</v>
      </c>
      <c r="D519" s="2">
        <v>23971.390543283265</v>
      </c>
      <c r="E519" s="2">
        <v>22890.548035535212</v>
      </c>
      <c r="F519" s="2">
        <v>-1080.8425077480533</v>
      </c>
      <c r="G519" s="1">
        <f>Table1[[#This Row],[DIFFERENCE]]/Table1[[#This Row],[INCORRECT PER CAPITA]]</f>
        <v>-4.5088853139181082E-2</v>
      </c>
    </row>
    <row r="520" spans="1:7" x14ac:dyDescent="0.35">
      <c r="A520" t="s">
        <v>1026</v>
      </c>
      <c r="B520" t="s">
        <v>1027</v>
      </c>
      <c r="C520" t="s">
        <v>6</v>
      </c>
      <c r="D520" s="2">
        <v>23801.746088914791</v>
      </c>
      <c r="E520" s="2">
        <v>21927.185670666655</v>
      </c>
      <c r="F520" s="2">
        <v>-1874.5604182481366</v>
      </c>
      <c r="G520" s="1">
        <f>Table1[[#This Row],[DIFFERENCE]]/Table1[[#This Row],[INCORRECT PER CAPITA]]</f>
        <v>-7.8757264750470443E-2</v>
      </c>
    </row>
    <row r="521" spans="1:7" x14ac:dyDescent="0.35">
      <c r="A521" t="s">
        <v>1028</v>
      </c>
      <c r="B521" t="s">
        <v>1029</v>
      </c>
      <c r="C521" t="s">
        <v>6</v>
      </c>
      <c r="D521" s="2">
        <v>20649.468775641308</v>
      </c>
      <c r="E521" s="2">
        <v>18138.801973666828</v>
      </c>
      <c r="F521" s="2">
        <v>-2510.6668019744793</v>
      </c>
      <c r="G521" s="1">
        <f>Table1[[#This Row],[DIFFERENCE]]/Table1[[#This Row],[INCORRECT PER CAPITA]]</f>
        <v>-0.12158505525024121</v>
      </c>
    </row>
    <row r="522" spans="1:7" x14ac:dyDescent="0.35">
      <c r="A522" t="s">
        <v>1030</v>
      </c>
      <c r="B522" t="s">
        <v>1031</v>
      </c>
      <c r="C522" t="s">
        <v>6</v>
      </c>
      <c r="D522" s="2">
        <v>20249.042774588568</v>
      </c>
      <c r="E522" s="2">
        <v>19515.435733791135</v>
      </c>
      <c r="F522" s="2">
        <v>-733.607040797433</v>
      </c>
      <c r="G522" s="1">
        <f>Table1[[#This Row],[DIFFERENCE]]/Table1[[#This Row],[INCORRECT PER CAPITA]]</f>
        <v>-3.622922075694706E-2</v>
      </c>
    </row>
    <row r="523" spans="1:7" x14ac:dyDescent="0.35">
      <c r="A523" t="s">
        <v>1032</v>
      </c>
      <c r="B523" t="s">
        <v>1033</v>
      </c>
      <c r="C523" t="s">
        <v>6</v>
      </c>
      <c r="D523" s="2">
        <v>21286.777496381081</v>
      </c>
      <c r="E523" s="2">
        <v>20519.488399063768</v>
      </c>
      <c r="F523" s="2">
        <v>-767.28909731731255</v>
      </c>
      <c r="G523" s="1">
        <f>Table1[[#This Row],[DIFFERENCE]]/Table1[[#This Row],[INCORRECT PER CAPITA]]</f>
        <v>-3.6045338353715477E-2</v>
      </c>
    </row>
    <row r="524" spans="1:7" x14ac:dyDescent="0.35">
      <c r="A524" t="s">
        <v>1034</v>
      </c>
      <c r="B524" t="s">
        <v>1035</v>
      </c>
      <c r="C524" t="s">
        <v>6</v>
      </c>
      <c r="D524" s="2">
        <v>26905.221074346198</v>
      </c>
      <c r="E524" s="2">
        <v>25832.363682427655</v>
      </c>
      <c r="F524" s="2">
        <v>-1072.8573919185437</v>
      </c>
      <c r="G524" s="1">
        <f>Table1[[#This Row],[DIFFERENCE]]/Table1[[#This Row],[INCORRECT PER CAPITA]]</f>
        <v>-3.9875434918522197E-2</v>
      </c>
    </row>
    <row r="525" spans="1:7" x14ac:dyDescent="0.35">
      <c r="A525" t="s">
        <v>1036</v>
      </c>
      <c r="B525" t="s">
        <v>1037</v>
      </c>
      <c r="C525" t="s">
        <v>6</v>
      </c>
      <c r="D525" s="2">
        <v>22600.921902307502</v>
      </c>
      <c r="E525" s="2">
        <v>21581.906106723025</v>
      </c>
      <c r="F525" s="2">
        <v>-1019.015795584477</v>
      </c>
      <c r="G525" s="1">
        <f>Table1[[#This Row],[DIFFERENCE]]/Table1[[#This Row],[INCORRECT PER CAPITA]]</f>
        <v>-4.508735528529205E-2</v>
      </c>
    </row>
    <row r="526" spans="1:7" x14ac:dyDescent="0.35">
      <c r="A526" t="s">
        <v>1038</v>
      </c>
      <c r="B526" t="s">
        <v>1039</v>
      </c>
      <c r="C526" t="s">
        <v>6</v>
      </c>
      <c r="D526" s="2">
        <v>17941.071403726979</v>
      </c>
      <c r="E526" s="2">
        <v>17094.755607990854</v>
      </c>
      <c r="F526" s="2">
        <v>-846.31579573612544</v>
      </c>
      <c r="G526" s="1">
        <f>Table1[[#This Row],[DIFFERENCE]]/Table1[[#This Row],[INCORRECT PER CAPITA]]</f>
        <v>-4.7171976338063984E-2</v>
      </c>
    </row>
    <row r="527" spans="1:7" x14ac:dyDescent="0.35">
      <c r="A527" t="s">
        <v>1040</v>
      </c>
      <c r="B527" t="s">
        <v>1041</v>
      </c>
      <c r="C527" t="s">
        <v>6</v>
      </c>
      <c r="D527" s="2">
        <v>20674.997311168641</v>
      </c>
      <c r="E527" s="2">
        <v>19805.09082763701</v>
      </c>
      <c r="F527" s="2">
        <v>-869.90648353163124</v>
      </c>
      <c r="G527" s="1">
        <f>Table1[[#This Row],[DIFFERENCE]]/Table1[[#This Row],[INCORRECT PER CAPITA]]</f>
        <v>-4.2075288835065894E-2</v>
      </c>
    </row>
    <row r="528" spans="1:7" x14ac:dyDescent="0.35">
      <c r="A528" t="s">
        <v>1042</v>
      </c>
      <c r="B528" t="s">
        <v>1043</v>
      </c>
      <c r="C528" t="s">
        <v>6</v>
      </c>
      <c r="D528" s="2">
        <v>21891.046551879837</v>
      </c>
      <c r="E528" s="2">
        <v>20466.102925972424</v>
      </c>
      <c r="F528" s="2">
        <v>-1424.9436259074137</v>
      </c>
      <c r="G528" s="1">
        <f>Table1[[#This Row],[DIFFERENCE]]/Table1[[#This Row],[INCORRECT PER CAPITA]]</f>
        <v>-6.5092530982035227E-2</v>
      </c>
    </row>
    <row r="529" spans="1:7" x14ac:dyDescent="0.35">
      <c r="A529" t="s">
        <v>1044</v>
      </c>
      <c r="B529" t="s">
        <v>1045</v>
      </c>
      <c r="C529" t="s">
        <v>6</v>
      </c>
      <c r="D529" s="2">
        <v>22255.051400215707</v>
      </c>
      <c r="E529" s="2">
        <v>21433.644273119793</v>
      </c>
      <c r="F529" s="2">
        <v>-821.40712709591389</v>
      </c>
      <c r="G529" s="1">
        <f>Table1[[#This Row],[DIFFERENCE]]/Table1[[#This Row],[INCORRECT PER CAPITA]]</f>
        <v>-3.6908794876472514E-2</v>
      </c>
    </row>
    <row r="530" spans="1:7" x14ac:dyDescent="0.35">
      <c r="A530" t="s">
        <v>1046</v>
      </c>
      <c r="B530" t="s">
        <v>1047</v>
      </c>
      <c r="C530" t="s">
        <v>6</v>
      </c>
      <c r="D530" s="2">
        <v>15868.839797653054</v>
      </c>
      <c r="E530" s="2">
        <v>14870.561612613708</v>
      </c>
      <c r="F530" s="2">
        <v>-998.27818503934577</v>
      </c>
      <c r="G530" s="1">
        <f>Table1[[#This Row],[DIFFERENCE]]/Table1[[#This Row],[INCORRECT PER CAPITA]]</f>
        <v>-6.2908076316139233E-2</v>
      </c>
    </row>
    <row r="531" spans="1:7" x14ac:dyDescent="0.35">
      <c r="A531" t="s">
        <v>1048</v>
      </c>
      <c r="B531" t="s">
        <v>1049</v>
      </c>
      <c r="C531" t="s">
        <v>6</v>
      </c>
      <c r="D531" s="2">
        <v>16553.195970954719</v>
      </c>
      <c r="E531" s="2">
        <v>15654.092992369548</v>
      </c>
      <c r="F531" s="2">
        <v>-899.10297858517151</v>
      </c>
      <c r="G531" s="1">
        <f>Table1[[#This Row],[DIFFERENCE]]/Table1[[#This Row],[INCORRECT PER CAPITA]]</f>
        <v>-5.4315975003424971E-2</v>
      </c>
    </row>
    <row r="532" spans="1:7" x14ac:dyDescent="0.35">
      <c r="A532" t="s">
        <v>1050</v>
      </c>
      <c r="B532" t="s">
        <v>1051</v>
      </c>
      <c r="C532" t="s">
        <v>6</v>
      </c>
      <c r="D532" s="2">
        <v>16697.933892193603</v>
      </c>
      <c r="E532" s="2">
        <v>15912.991542482479</v>
      </c>
      <c r="F532" s="2">
        <v>-784.94234971112382</v>
      </c>
      <c r="G532" s="1">
        <f>Table1[[#This Row],[DIFFERENCE]]/Table1[[#This Row],[INCORRECT PER CAPITA]]</f>
        <v>-4.700835173853992E-2</v>
      </c>
    </row>
    <row r="533" spans="1:7" x14ac:dyDescent="0.35">
      <c r="A533" t="s">
        <v>1052</v>
      </c>
      <c r="B533" t="s">
        <v>1053</v>
      </c>
      <c r="C533" t="s">
        <v>6</v>
      </c>
      <c r="D533" s="2">
        <v>22804.756947145437</v>
      </c>
      <c r="E533" s="2">
        <v>19908.822172415155</v>
      </c>
      <c r="F533" s="2">
        <v>-2895.9347747302818</v>
      </c>
      <c r="G533" s="1">
        <f>Table1[[#This Row],[DIFFERENCE]]/Table1[[#This Row],[INCORRECT PER CAPITA]]</f>
        <v>-0.12698818853637367</v>
      </c>
    </row>
    <row r="534" spans="1:7" x14ac:dyDescent="0.35">
      <c r="A534" t="s">
        <v>1054</v>
      </c>
      <c r="B534" t="s">
        <v>1055</v>
      </c>
      <c r="C534" t="s">
        <v>6</v>
      </c>
      <c r="D534" s="2">
        <v>18389.42826416139</v>
      </c>
      <c r="E534" s="2">
        <v>17616.863196934512</v>
      </c>
      <c r="F534" s="2">
        <v>-772.56506722687845</v>
      </c>
      <c r="G534" s="1">
        <f>Table1[[#This Row],[DIFFERENCE]]/Table1[[#This Row],[INCORRECT PER CAPITA]]</f>
        <v>-4.2011369583061349E-2</v>
      </c>
    </row>
    <row r="535" spans="1:7" x14ac:dyDescent="0.35">
      <c r="A535" t="s">
        <v>1056</v>
      </c>
      <c r="B535" t="s">
        <v>1013</v>
      </c>
      <c r="C535" t="s">
        <v>6</v>
      </c>
      <c r="D535" s="2">
        <v>18001.764794896168</v>
      </c>
      <c r="E535" s="2">
        <v>17315.138051859671</v>
      </c>
      <c r="F535" s="2">
        <v>-686.62674303649692</v>
      </c>
      <c r="G535" s="1">
        <f>Table1[[#This Row],[DIFFERENCE]]/Table1[[#This Row],[INCORRECT PER CAPITA]]</f>
        <v>-3.8142190549627017E-2</v>
      </c>
    </row>
    <row r="536" spans="1:7" x14ac:dyDescent="0.35">
      <c r="A536" t="s">
        <v>1057</v>
      </c>
      <c r="B536" t="s">
        <v>1058</v>
      </c>
      <c r="C536" t="s">
        <v>6</v>
      </c>
      <c r="D536" s="2">
        <v>16993.073024613157</v>
      </c>
      <c r="E536" s="2">
        <v>16221.45792210752</v>
      </c>
      <c r="F536" s="2">
        <v>-771.61510250563697</v>
      </c>
      <c r="G536" s="1">
        <f>Table1[[#This Row],[DIFFERENCE]]/Table1[[#This Row],[INCORRECT PER CAPITA]]</f>
        <v>-4.5407625883088477E-2</v>
      </c>
    </row>
    <row r="537" spans="1:7" x14ac:dyDescent="0.35">
      <c r="A537" t="s">
        <v>1059</v>
      </c>
      <c r="B537" t="s">
        <v>454</v>
      </c>
      <c r="C537" t="s">
        <v>6</v>
      </c>
      <c r="D537" s="2">
        <v>18170.445716903036</v>
      </c>
      <c r="E537" s="2">
        <v>17100.881185630398</v>
      </c>
      <c r="F537" s="2">
        <v>-1069.5645312726374</v>
      </c>
      <c r="G537" s="1">
        <f>Table1[[#This Row],[DIFFERENCE]]/Table1[[#This Row],[INCORRECT PER CAPITA]]</f>
        <v>-5.886286709399078E-2</v>
      </c>
    </row>
    <row r="538" spans="1:7" x14ac:dyDescent="0.35">
      <c r="A538" t="s">
        <v>1060</v>
      </c>
      <c r="B538" t="s">
        <v>1061</v>
      </c>
      <c r="C538" t="s">
        <v>6</v>
      </c>
      <c r="D538" s="2">
        <v>14147.746947619322</v>
      </c>
      <c r="E538" s="2">
        <v>13447.287024598612</v>
      </c>
      <c r="F538" s="2">
        <v>-700.45992302070954</v>
      </c>
      <c r="G538" s="1">
        <f>Table1[[#This Row],[DIFFERENCE]]/Table1[[#This Row],[INCORRECT PER CAPITA]]</f>
        <v>-4.9510351408891838E-2</v>
      </c>
    </row>
    <row r="539" spans="1:7" x14ac:dyDescent="0.35">
      <c r="A539" t="s">
        <v>1062</v>
      </c>
      <c r="B539" t="s">
        <v>1063</v>
      </c>
      <c r="C539" t="s">
        <v>6</v>
      </c>
      <c r="D539" s="2">
        <v>21002.182417335607</v>
      </c>
      <c r="E539" s="2">
        <v>19692.683691029146</v>
      </c>
      <c r="F539" s="2">
        <v>-1309.4987263064613</v>
      </c>
      <c r="G539" s="1">
        <f>Table1[[#This Row],[DIFFERENCE]]/Table1[[#This Row],[INCORRECT PER CAPITA]]</f>
        <v>-6.2350602441467028E-2</v>
      </c>
    </row>
    <row r="540" spans="1:7" x14ac:dyDescent="0.35">
      <c r="A540" t="s">
        <v>1064</v>
      </c>
      <c r="B540" t="s">
        <v>1065</v>
      </c>
      <c r="C540" t="s">
        <v>6</v>
      </c>
      <c r="D540" s="2">
        <v>19584.860691789945</v>
      </c>
      <c r="E540" s="2">
        <v>19007.014034479667</v>
      </c>
      <c r="F540" s="2">
        <v>-577.84665731027781</v>
      </c>
      <c r="G540" s="1">
        <f>Table1[[#This Row],[DIFFERENCE]]/Table1[[#This Row],[INCORRECT PER CAPITA]]</f>
        <v>-2.950476219381604E-2</v>
      </c>
    </row>
    <row r="541" spans="1:7" x14ac:dyDescent="0.35">
      <c r="A541" t="s">
        <v>1066</v>
      </c>
      <c r="B541" t="s">
        <v>1067</v>
      </c>
      <c r="C541" t="s">
        <v>6</v>
      </c>
      <c r="D541" s="2">
        <v>26637.813829644914</v>
      </c>
      <c r="E541" s="2">
        <v>21944.836321448412</v>
      </c>
      <c r="F541" s="2">
        <v>-4692.9775081965017</v>
      </c>
      <c r="G541" s="1">
        <f>Table1[[#This Row],[DIFFERENCE]]/Table1[[#This Row],[INCORRECT PER CAPITA]]</f>
        <v>-0.17617727709222675</v>
      </c>
    </row>
    <row r="542" spans="1:7" x14ac:dyDescent="0.35">
      <c r="A542" t="s">
        <v>1068</v>
      </c>
      <c r="B542" t="s">
        <v>1069</v>
      </c>
      <c r="C542" t="s">
        <v>6</v>
      </c>
      <c r="D542" s="2">
        <v>49255.984223849591</v>
      </c>
      <c r="E542" s="2">
        <v>22383.555113480164</v>
      </c>
      <c r="F542" s="2">
        <v>-26872.429110369427</v>
      </c>
      <c r="G542" s="1">
        <f>Table1[[#This Row],[DIFFERENCE]]/Table1[[#This Row],[INCORRECT PER CAPITA]]</f>
        <v>-0.54556678815399418</v>
      </c>
    </row>
    <row r="543" spans="1:7" x14ac:dyDescent="0.35">
      <c r="A543" t="s">
        <v>1070</v>
      </c>
      <c r="B543" t="s">
        <v>1071</v>
      </c>
      <c r="C543" t="s">
        <v>6</v>
      </c>
      <c r="D543" s="2">
        <v>20259.505434366947</v>
      </c>
      <c r="E543" s="2">
        <v>19099.087132648649</v>
      </c>
      <c r="F543" s="2">
        <v>-1160.4183017182986</v>
      </c>
      <c r="G543" s="1">
        <f>Table1[[#This Row],[DIFFERENCE]]/Table1[[#This Row],[INCORRECT PER CAPITA]]</f>
        <v>-5.7277721091346989E-2</v>
      </c>
    </row>
    <row r="544" spans="1:7" x14ac:dyDescent="0.35">
      <c r="A544" t="s">
        <v>1072</v>
      </c>
      <c r="B544" t="s">
        <v>5</v>
      </c>
      <c r="C544" t="s">
        <v>6</v>
      </c>
      <c r="D544" s="2">
        <v>25566.098202130343</v>
      </c>
      <c r="E544" s="2">
        <v>23303.950521390238</v>
      </c>
      <c r="F544" s="2">
        <v>-2262.147680740105</v>
      </c>
      <c r="G544" s="1">
        <f>Table1[[#This Row],[DIFFERENCE]]/Table1[[#This Row],[INCORRECT PER CAPITA]]</f>
        <v>-8.8482319940068416E-2</v>
      </c>
    </row>
    <row r="545" spans="1:7" x14ac:dyDescent="0.35">
      <c r="A545" t="s">
        <v>1073</v>
      </c>
      <c r="B545" t="s">
        <v>1009</v>
      </c>
      <c r="C545" t="s">
        <v>6</v>
      </c>
      <c r="D545" s="2">
        <v>17455.565644619066</v>
      </c>
      <c r="E545" s="2">
        <v>16153.817673304631</v>
      </c>
      <c r="F545" s="2">
        <v>-1301.7479713144348</v>
      </c>
      <c r="G545" s="1">
        <f>Table1[[#This Row],[DIFFERENCE]]/Table1[[#This Row],[INCORRECT PER CAPITA]]</f>
        <v>-7.4574952070700598E-2</v>
      </c>
    </row>
    <row r="546" spans="1:7" x14ac:dyDescent="0.35">
      <c r="A546" t="s">
        <v>1074</v>
      </c>
      <c r="B546" t="s">
        <v>1075</v>
      </c>
      <c r="C546" t="s">
        <v>6</v>
      </c>
      <c r="D546" s="2">
        <v>32947.728293531189</v>
      </c>
      <c r="E546" s="2">
        <v>28631.375049078342</v>
      </c>
      <c r="F546" s="2">
        <v>-4316.3532444528464</v>
      </c>
      <c r="G546" s="1">
        <f>Table1[[#This Row],[DIFFERENCE]]/Table1[[#This Row],[INCORRECT PER CAPITA]]</f>
        <v>-0.13100609565547194</v>
      </c>
    </row>
    <row r="547" spans="1:7" x14ac:dyDescent="0.35">
      <c r="A547" t="s">
        <v>1076</v>
      </c>
      <c r="B547" t="s">
        <v>1077</v>
      </c>
      <c r="C547" t="s">
        <v>6</v>
      </c>
      <c r="D547" s="2">
        <v>19911.651887178934</v>
      </c>
      <c r="E547" s="2">
        <v>19336.142707899424</v>
      </c>
      <c r="F547" s="2">
        <v>-575.50917927951014</v>
      </c>
      <c r="G547" s="1">
        <f>Table1[[#This Row],[DIFFERENCE]]/Table1[[#This Row],[INCORRECT PER CAPITA]]</f>
        <v>-2.8903135839276055E-2</v>
      </c>
    </row>
    <row r="548" spans="1:7" x14ac:dyDescent="0.35">
      <c r="A548" t="s">
        <v>1078</v>
      </c>
      <c r="B548" t="s">
        <v>1079</v>
      </c>
      <c r="C548" t="s">
        <v>6</v>
      </c>
      <c r="D548" s="2">
        <v>26815.387031333994</v>
      </c>
      <c r="E548" s="2">
        <v>25012.970456139934</v>
      </c>
      <c r="F548" s="2">
        <v>-1802.41657519406</v>
      </c>
      <c r="G548" s="1">
        <f>Table1[[#This Row],[DIFFERENCE]]/Table1[[#This Row],[INCORRECT PER CAPITA]]</f>
        <v>-6.7215758366191841E-2</v>
      </c>
    </row>
    <row r="549" spans="1:7" x14ac:dyDescent="0.35">
      <c r="A549" t="s">
        <v>1080</v>
      </c>
      <c r="B549" t="s">
        <v>1081</v>
      </c>
      <c r="C549" t="s">
        <v>6</v>
      </c>
      <c r="D549" s="2">
        <v>25811.523156582502</v>
      </c>
      <c r="E549" s="2">
        <v>24962.035538618045</v>
      </c>
      <c r="F549" s="2">
        <v>-849.48761796445615</v>
      </c>
      <c r="G549" s="1">
        <f>Table1[[#This Row],[DIFFERENCE]]/Table1[[#This Row],[INCORRECT PER CAPITA]]</f>
        <v>-3.2911177415263004E-2</v>
      </c>
    </row>
    <row r="550" spans="1:7" x14ac:dyDescent="0.35">
      <c r="A550" t="s">
        <v>1082</v>
      </c>
      <c r="B550" t="s">
        <v>809</v>
      </c>
      <c r="C550" t="s">
        <v>6</v>
      </c>
      <c r="D550" s="2">
        <v>16428.98609392501</v>
      </c>
      <c r="E550" s="2">
        <v>15625.28624051853</v>
      </c>
      <c r="F550" s="2">
        <v>-803.69985340648054</v>
      </c>
      <c r="G550" s="1">
        <f>Table1[[#This Row],[DIFFERENCE]]/Table1[[#This Row],[INCORRECT PER CAPITA]]</f>
        <v>-4.891962588632702E-2</v>
      </c>
    </row>
    <row r="551" spans="1:7" x14ac:dyDescent="0.35">
      <c r="A551" t="s">
        <v>1083</v>
      </c>
      <c r="B551" t="s">
        <v>1084</v>
      </c>
      <c r="C551" t="s">
        <v>6</v>
      </c>
      <c r="D551" s="2">
        <v>22356.684941803564</v>
      </c>
      <c r="E551" s="2">
        <v>21610.803703618796</v>
      </c>
      <c r="F551" s="2">
        <v>-745.88123818476743</v>
      </c>
      <c r="G551" s="1">
        <f>Table1[[#This Row],[DIFFERENCE]]/Table1[[#This Row],[INCORRECT PER CAPITA]]</f>
        <v>-3.3362783441568483E-2</v>
      </c>
    </row>
    <row r="552" spans="1:7" x14ac:dyDescent="0.35">
      <c r="A552" t="s">
        <v>1085</v>
      </c>
      <c r="B552" t="s">
        <v>1086</v>
      </c>
      <c r="C552" t="s">
        <v>6</v>
      </c>
      <c r="D552" s="2">
        <v>30489.127691195699</v>
      </c>
      <c r="E552" s="2">
        <v>27607.479531711873</v>
      </c>
      <c r="F552" s="2">
        <v>-2881.648159483826</v>
      </c>
      <c r="G552" s="1">
        <f>Table1[[#This Row],[DIFFERENCE]]/Table1[[#This Row],[INCORRECT PER CAPITA]]</f>
        <v>-9.4513958833789644E-2</v>
      </c>
    </row>
    <row r="553" spans="1:7" x14ac:dyDescent="0.35">
      <c r="A553" t="s">
        <v>1087</v>
      </c>
      <c r="B553" t="s">
        <v>1088</v>
      </c>
      <c r="C553" t="s">
        <v>6</v>
      </c>
      <c r="D553" s="2">
        <v>20463.495615033884</v>
      </c>
      <c r="E553" s="2">
        <v>19333.924488459292</v>
      </c>
      <c r="F553" s="2">
        <v>-1129.5711265745922</v>
      </c>
      <c r="G553" s="1">
        <f>Table1[[#This Row],[DIFFERENCE]]/Table1[[#This Row],[INCORRECT PER CAPITA]]</f>
        <v>-5.5199324095182058E-2</v>
      </c>
    </row>
    <row r="554" spans="1:7" x14ac:dyDescent="0.35">
      <c r="A554" t="s">
        <v>1089</v>
      </c>
      <c r="B554" t="s">
        <v>1090</v>
      </c>
      <c r="C554" t="s">
        <v>6</v>
      </c>
      <c r="D554" s="2">
        <v>16779.282593299271</v>
      </c>
      <c r="E554" s="2">
        <v>15881.394517138575</v>
      </c>
      <c r="F554" s="2">
        <v>-897.88807616069607</v>
      </c>
      <c r="G554" s="1">
        <f>Table1[[#This Row],[DIFFERENCE]]/Table1[[#This Row],[INCORRECT PER CAPITA]]</f>
        <v>-5.3511708332468488E-2</v>
      </c>
    </row>
    <row r="555" spans="1:7" x14ac:dyDescent="0.35">
      <c r="A555" t="s">
        <v>1091</v>
      </c>
      <c r="B555" t="s">
        <v>1092</v>
      </c>
      <c r="C555" t="s">
        <v>6</v>
      </c>
      <c r="D555" s="2">
        <v>24264.687763031034</v>
      </c>
      <c r="E555" s="2">
        <v>23387.870545875143</v>
      </c>
      <c r="F555" s="2">
        <v>-876.81721715589083</v>
      </c>
      <c r="G555" s="1">
        <f>Table1[[#This Row],[DIFFERENCE]]/Table1[[#This Row],[INCORRECT PER CAPITA]]</f>
        <v>-3.6135524417989166E-2</v>
      </c>
    </row>
    <row r="556" spans="1:7" x14ac:dyDescent="0.35">
      <c r="A556" t="s">
        <v>1093</v>
      </c>
      <c r="B556" t="s">
        <v>1094</v>
      </c>
      <c r="C556" t="s">
        <v>6</v>
      </c>
      <c r="D556" s="2">
        <v>22057.234649730824</v>
      </c>
      <c r="E556" s="2">
        <v>20806.501084929194</v>
      </c>
      <c r="F556" s="2">
        <v>-1250.7335648016306</v>
      </c>
      <c r="G556" s="1">
        <f>Table1[[#This Row],[DIFFERENCE]]/Table1[[#This Row],[INCORRECT PER CAPITA]]</f>
        <v>-5.6704005949217838E-2</v>
      </c>
    </row>
    <row r="557" spans="1:7" x14ac:dyDescent="0.35">
      <c r="A557" t="s">
        <v>1095</v>
      </c>
      <c r="B557" t="s">
        <v>1096</v>
      </c>
      <c r="C557" t="s">
        <v>6</v>
      </c>
      <c r="D557" s="2">
        <v>22873.600519834963</v>
      </c>
      <c r="E557" s="2">
        <v>22328.749353310061</v>
      </c>
      <c r="F557" s="2">
        <v>-544.85116652490251</v>
      </c>
      <c r="G557" s="1">
        <f>Table1[[#This Row],[DIFFERENCE]]/Table1[[#This Row],[INCORRECT PER CAPITA]]</f>
        <v>-2.3820087530707374E-2</v>
      </c>
    </row>
    <row r="558" spans="1:7" x14ac:dyDescent="0.35">
      <c r="A558" t="s">
        <v>1097</v>
      </c>
      <c r="B558" t="s">
        <v>1098</v>
      </c>
      <c r="C558" t="s">
        <v>6</v>
      </c>
      <c r="D558" s="2">
        <v>23139.497960680041</v>
      </c>
      <c r="E558" s="2">
        <v>21555.844615852904</v>
      </c>
      <c r="F558" s="2">
        <v>-1583.6533448271366</v>
      </c>
      <c r="G558" s="1">
        <f>Table1[[#This Row],[DIFFERENCE]]/Table1[[#This Row],[INCORRECT PER CAPITA]]</f>
        <v>-6.8439399485596922E-2</v>
      </c>
    </row>
    <row r="559" spans="1:7" x14ac:dyDescent="0.35">
      <c r="A559" t="s">
        <v>1099</v>
      </c>
      <c r="B559" t="s">
        <v>1100</v>
      </c>
      <c r="C559" t="s">
        <v>6</v>
      </c>
      <c r="D559" s="2">
        <v>18277.19517145156</v>
      </c>
      <c r="E559" s="2">
        <v>17699.162285037855</v>
      </c>
      <c r="F559" s="2">
        <v>-578.03288641370455</v>
      </c>
      <c r="G559" s="1">
        <f>Table1[[#This Row],[DIFFERENCE]]/Table1[[#This Row],[INCORRECT PER CAPITA]]</f>
        <v>-3.1625907640170897E-2</v>
      </c>
    </row>
    <row r="560" spans="1:7" x14ac:dyDescent="0.35">
      <c r="A560" t="s">
        <v>1101</v>
      </c>
      <c r="B560" t="s">
        <v>1102</v>
      </c>
      <c r="C560" t="s">
        <v>6</v>
      </c>
      <c r="D560" s="2">
        <v>15473.883727906168</v>
      </c>
      <c r="E560" s="2">
        <v>14424.123631625131</v>
      </c>
      <c r="F560" s="2">
        <v>-1049.7600962810375</v>
      </c>
      <c r="G560" s="1">
        <f>Table1[[#This Row],[DIFFERENCE]]/Table1[[#This Row],[INCORRECT PER CAPITA]]</f>
        <v>-6.7840764137826734E-2</v>
      </c>
    </row>
    <row r="561" spans="1:7" x14ac:dyDescent="0.35">
      <c r="A561" t="s">
        <v>1103</v>
      </c>
      <c r="B561" t="s">
        <v>1104</v>
      </c>
      <c r="C561" t="s">
        <v>6</v>
      </c>
      <c r="D561" s="2">
        <v>27217.980923563999</v>
      </c>
      <c r="E561" s="2">
        <v>25053.180975636846</v>
      </c>
      <c r="F561" s="2">
        <v>-2164.799947927153</v>
      </c>
      <c r="G561" s="1">
        <f>Table1[[#This Row],[DIFFERENCE]]/Table1[[#This Row],[INCORRECT PER CAPITA]]</f>
        <v>-7.9535655271658109E-2</v>
      </c>
    </row>
    <row r="562" spans="1:7" x14ac:dyDescent="0.35">
      <c r="A562" t="s">
        <v>1105</v>
      </c>
      <c r="B562" t="s">
        <v>1106</v>
      </c>
      <c r="C562" t="s">
        <v>6</v>
      </c>
      <c r="D562" s="2">
        <v>17900.351445830973</v>
      </c>
      <c r="E562" s="2">
        <v>17174.878538777393</v>
      </c>
      <c r="F562" s="2">
        <v>-725.47290705357955</v>
      </c>
      <c r="G562" s="1">
        <f>Table1[[#This Row],[DIFFERENCE]]/Table1[[#This Row],[INCORRECT PER CAPITA]]</f>
        <v>-4.0528416955888519E-2</v>
      </c>
    </row>
    <row r="563" spans="1:7" x14ac:dyDescent="0.35">
      <c r="A563" t="s">
        <v>1107</v>
      </c>
      <c r="B563" t="s">
        <v>1108</v>
      </c>
      <c r="C563" t="s">
        <v>6</v>
      </c>
      <c r="D563" s="2">
        <v>20568.998394732858</v>
      </c>
      <c r="E563" s="2">
        <v>19432.920259077902</v>
      </c>
      <c r="F563" s="2">
        <v>-1136.078135654956</v>
      </c>
      <c r="G563" s="1">
        <f>Table1[[#This Row],[DIFFERENCE]]/Table1[[#This Row],[INCORRECT PER CAPITA]]</f>
        <v>-5.5232545302053876E-2</v>
      </c>
    </row>
    <row r="564" spans="1:7" x14ac:dyDescent="0.35">
      <c r="A564" t="s">
        <v>1109</v>
      </c>
      <c r="B564" t="s">
        <v>1110</v>
      </c>
      <c r="C564" t="s">
        <v>6</v>
      </c>
      <c r="D564" s="2">
        <v>15818.253144624176</v>
      </c>
      <c r="E564" s="2">
        <v>14505.614690695151</v>
      </c>
      <c r="F564" s="2">
        <v>-1312.6384539290248</v>
      </c>
      <c r="G564" s="1">
        <f>Table1[[#This Row],[DIFFERENCE]]/Table1[[#This Row],[INCORRECT PER CAPITA]]</f>
        <v>-8.2982516585601879E-2</v>
      </c>
    </row>
    <row r="565" spans="1:7" x14ac:dyDescent="0.35">
      <c r="A565" t="s">
        <v>1111</v>
      </c>
      <c r="B565" t="s">
        <v>1112</v>
      </c>
      <c r="C565" t="s">
        <v>6</v>
      </c>
      <c r="D565" s="2">
        <v>18126.502775546065</v>
      </c>
      <c r="E565" s="2">
        <v>17075.673317776625</v>
      </c>
      <c r="F565" s="2">
        <v>-1050.8294577694396</v>
      </c>
      <c r="G565" s="1">
        <f>Table1[[#This Row],[DIFFERENCE]]/Table1[[#This Row],[INCORRECT PER CAPITA]]</f>
        <v>-5.79719911105568E-2</v>
      </c>
    </row>
    <row r="566" spans="1:7" x14ac:dyDescent="0.35">
      <c r="A566" t="s">
        <v>1113</v>
      </c>
      <c r="B566" t="s">
        <v>1114</v>
      </c>
      <c r="C566" t="s">
        <v>6</v>
      </c>
      <c r="D566" s="2">
        <v>19085.392885588088</v>
      </c>
      <c r="E566" s="2">
        <v>18060.905747999495</v>
      </c>
      <c r="F566" s="2">
        <v>-1024.4871375885923</v>
      </c>
      <c r="G566" s="1">
        <f>Table1[[#This Row],[DIFFERENCE]]/Table1[[#This Row],[INCORRECT PER CAPITA]]</f>
        <v>-5.3679122233957842E-2</v>
      </c>
    </row>
    <row r="567" spans="1:7" x14ac:dyDescent="0.35">
      <c r="A567" t="s">
        <v>1115</v>
      </c>
      <c r="B567" t="s">
        <v>1116</v>
      </c>
      <c r="C567" t="s">
        <v>6</v>
      </c>
      <c r="D567" s="2">
        <v>22316.095276219763</v>
      </c>
      <c r="E567" s="2">
        <v>18205.191713442742</v>
      </c>
      <c r="F567" s="2">
        <v>-4110.9035627770209</v>
      </c>
      <c r="G567" s="1">
        <f>Table1[[#This Row],[DIFFERENCE]]/Table1[[#This Row],[INCORRECT PER CAPITA]]</f>
        <v>-0.1842124938029655</v>
      </c>
    </row>
    <row r="568" spans="1:7" x14ac:dyDescent="0.35">
      <c r="A568" t="s">
        <v>1117</v>
      </c>
      <c r="B568" t="s">
        <v>1118</v>
      </c>
      <c r="C568" t="s">
        <v>6</v>
      </c>
      <c r="D568" s="2">
        <v>20949.872291669308</v>
      </c>
      <c r="E568" s="2">
        <v>19572.861239466565</v>
      </c>
      <c r="F568" s="2">
        <v>-1377.0110522027426</v>
      </c>
      <c r="G568" s="1">
        <f>Table1[[#This Row],[DIFFERENCE]]/Table1[[#This Row],[INCORRECT PER CAPITA]]</f>
        <v>-6.5728851853207204E-2</v>
      </c>
    </row>
    <row r="569" spans="1:7" x14ac:dyDescent="0.35">
      <c r="A569" t="s">
        <v>1119</v>
      </c>
      <c r="B569" t="s">
        <v>1120</v>
      </c>
      <c r="C569" t="s">
        <v>6</v>
      </c>
      <c r="D569" s="2">
        <v>22055.910373364328</v>
      </c>
      <c r="E569" s="2">
        <v>20846.817487043252</v>
      </c>
      <c r="F569" s="2">
        <v>-1209.0928863210756</v>
      </c>
      <c r="G569" s="1">
        <f>Table1[[#This Row],[DIFFERENCE]]/Table1[[#This Row],[INCORRECT PER CAPITA]]</f>
        <v>-5.4819450471707963E-2</v>
      </c>
    </row>
    <row r="570" spans="1:7" x14ac:dyDescent="0.35">
      <c r="A570" t="s">
        <v>1121</v>
      </c>
      <c r="B570" t="s">
        <v>1122</v>
      </c>
      <c r="C570" t="s">
        <v>6</v>
      </c>
      <c r="D570" s="2">
        <v>25147.087390812416</v>
      </c>
      <c r="E570" s="2">
        <v>22317.073944085932</v>
      </c>
      <c r="F570" s="2">
        <v>-2830.0134467264834</v>
      </c>
      <c r="G570" s="1">
        <f>Table1[[#This Row],[DIFFERENCE]]/Table1[[#This Row],[INCORRECT PER CAPITA]]</f>
        <v>-0.11253841857488592</v>
      </c>
    </row>
    <row r="571" spans="1:7" x14ac:dyDescent="0.35">
      <c r="A571" t="s">
        <v>1123</v>
      </c>
      <c r="B571" t="s">
        <v>1124</v>
      </c>
      <c r="C571" t="s">
        <v>6</v>
      </c>
      <c r="D571" s="2">
        <v>22879.652784794809</v>
      </c>
      <c r="E571" s="2">
        <v>22158.449778605838</v>
      </c>
      <c r="F571" s="2">
        <v>-721.2030061889709</v>
      </c>
      <c r="G571" s="1">
        <f>Table1[[#This Row],[DIFFERENCE]]/Table1[[#This Row],[INCORRECT PER CAPITA]]</f>
        <v>-3.1521588765903941E-2</v>
      </c>
    </row>
    <row r="572" spans="1:7" x14ac:dyDescent="0.35">
      <c r="A572" t="s">
        <v>1125</v>
      </c>
      <c r="B572" t="s">
        <v>1126</v>
      </c>
      <c r="C572" t="s">
        <v>6</v>
      </c>
      <c r="D572" s="2">
        <v>23447.736618813426</v>
      </c>
      <c r="E572" s="2">
        <v>22404.633220643464</v>
      </c>
      <c r="F572" s="2">
        <v>-1043.103398169962</v>
      </c>
      <c r="G572" s="1">
        <f>Table1[[#This Row],[DIFFERENCE]]/Table1[[#This Row],[INCORRECT PER CAPITA]]</f>
        <v>-4.4486315038741182E-2</v>
      </c>
    </row>
    <row r="573" spans="1:7" x14ac:dyDescent="0.35">
      <c r="A573" t="s">
        <v>1127</v>
      </c>
      <c r="B573" t="s">
        <v>556</v>
      </c>
      <c r="C573" t="s">
        <v>6</v>
      </c>
      <c r="D573" s="2">
        <v>35211.762313932239</v>
      </c>
      <c r="E573" s="2">
        <v>20005.944941815127</v>
      </c>
      <c r="F573" s="2">
        <v>-15205.817372117112</v>
      </c>
      <c r="G573" s="1">
        <f>Table1[[#This Row],[DIFFERENCE]]/Table1[[#This Row],[INCORRECT PER CAPITA]]</f>
        <v>-0.43183914615090496</v>
      </c>
    </row>
    <row r="574" spans="1:7" x14ac:dyDescent="0.35">
      <c r="A574" t="s">
        <v>1128</v>
      </c>
      <c r="B574" t="s">
        <v>1129</v>
      </c>
      <c r="C574" t="s">
        <v>6</v>
      </c>
      <c r="D574" s="2">
        <v>24054.334604436943</v>
      </c>
      <c r="E574" s="2">
        <v>23187.401974061166</v>
      </c>
      <c r="F574" s="2">
        <v>-866.93263037577708</v>
      </c>
      <c r="G574" s="1">
        <f>Table1[[#This Row],[DIFFERENCE]]/Table1[[#This Row],[INCORRECT PER CAPITA]]</f>
        <v>-3.6040599111640655E-2</v>
      </c>
    </row>
    <row r="575" spans="1:7" x14ac:dyDescent="0.35">
      <c r="A575" t="s">
        <v>1130</v>
      </c>
      <c r="B575" t="s">
        <v>1131</v>
      </c>
      <c r="C575" t="s">
        <v>6</v>
      </c>
      <c r="D575" s="2">
        <v>23045.000427396066</v>
      </c>
      <c r="E575" s="2">
        <v>21549.888181908645</v>
      </c>
      <c r="F575" s="2">
        <v>-1495.1122454874203</v>
      </c>
      <c r="G575" s="1">
        <f>Table1[[#This Row],[DIFFERENCE]]/Table1[[#This Row],[INCORRECT PER CAPITA]]</f>
        <v>-6.4877943925313181E-2</v>
      </c>
    </row>
    <row r="576" spans="1:7" x14ac:dyDescent="0.35">
      <c r="A576" t="s">
        <v>1132</v>
      </c>
      <c r="B576" t="s">
        <v>1133</v>
      </c>
      <c r="C576" t="s">
        <v>6</v>
      </c>
      <c r="D576" s="2">
        <v>18312.188683378041</v>
      </c>
      <c r="E576" s="2">
        <v>16884.693036897803</v>
      </c>
      <c r="F576" s="2">
        <v>-1427.4956464802381</v>
      </c>
      <c r="G576" s="1">
        <f>Table1[[#This Row],[DIFFERENCE]]/Table1[[#This Row],[INCORRECT PER CAPITA]]</f>
        <v>-7.795330591891371E-2</v>
      </c>
    </row>
    <row r="577" spans="1:7" x14ac:dyDescent="0.35">
      <c r="A577" t="s">
        <v>1134</v>
      </c>
      <c r="B577" t="s">
        <v>1135</v>
      </c>
      <c r="C577" t="s">
        <v>6</v>
      </c>
      <c r="D577" s="2">
        <v>17139.228579225375</v>
      </c>
      <c r="E577" s="2">
        <v>16300.086483332074</v>
      </c>
      <c r="F577" s="2">
        <v>-839.1420958933013</v>
      </c>
      <c r="G577" s="1">
        <f>Table1[[#This Row],[DIFFERENCE]]/Table1[[#This Row],[INCORRECT PER CAPITA]]</f>
        <v>-4.8960318838995681E-2</v>
      </c>
    </row>
    <row r="578" spans="1:7" x14ac:dyDescent="0.35">
      <c r="A578" t="s">
        <v>1136</v>
      </c>
      <c r="B578" t="s">
        <v>1137</v>
      </c>
      <c r="C578" t="s">
        <v>6</v>
      </c>
      <c r="D578" s="2">
        <v>19526.413503193791</v>
      </c>
      <c r="E578" s="2">
        <v>17836.02183245531</v>
      </c>
      <c r="F578" s="2">
        <v>-1690.3916707384815</v>
      </c>
      <c r="G578" s="1">
        <f>Table1[[#This Row],[DIFFERENCE]]/Table1[[#This Row],[INCORRECT PER CAPITA]]</f>
        <v>-8.6569490626734732E-2</v>
      </c>
    </row>
    <row r="579" spans="1:7" x14ac:dyDescent="0.35">
      <c r="A579" t="s">
        <v>1138</v>
      </c>
      <c r="B579" t="s">
        <v>1139</v>
      </c>
      <c r="C579" t="s">
        <v>6</v>
      </c>
      <c r="D579" s="2">
        <v>16999.981231873324</v>
      </c>
      <c r="E579" s="2">
        <v>15186.252096972214</v>
      </c>
      <c r="F579" s="2">
        <v>-1813.7291349011102</v>
      </c>
      <c r="G579" s="1">
        <f>Table1[[#This Row],[DIFFERENCE]]/Table1[[#This Row],[INCORRECT PER CAPITA]]</f>
        <v>-0.10669006689845888</v>
      </c>
    </row>
    <row r="580" spans="1:7" x14ac:dyDescent="0.35">
      <c r="A580" t="s">
        <v>1140</v>
      </c>
      <c r="B580" t="s">
        <v>1141</v>
      </c>
      <c r="C580" t="s">
        <v>6</v>
      </c>
      <c r="D580" s="2">
        <v>26915.361534480158</v>
      </c>
      <c r="E580" s="2">
        <v>21174.568811543468</v>
      </c>
      <c r="F580" s="2">
        <v>-5740.7927229366906</v>
      </c>
      <c r="G580" s="1">
        <f>Table1[[#This Row],[DIFFERENCE]]/Table1[[#This Row],[INCORRECT PER CAPITA]]</f>
        <v>-0.21329056700882126</v>
      </c>
    </row>
    <row r="581" spans="1:7" x14ac:dyDescent="0.35">
      <c r="A581" t="s">
        <v>1142</v>
      </c>
      <c r="B581" t="s">
        <v>1143</v>
      </c>
      <c r="C581" t="s">
        <v>6</v>
      </c>
      <c r="D581" s="2">
        <v>21149.074144269722</v>
      </c>
      <c r="E581" s="2">
        <v>19965.334510853929</v>
      </c>
      <c r="F581" s="2">
        <v>-1183.7396334157929</v>
      </c>
      <c r="G581" s="1">
        <f>Table1[[#This Row],[DIFFERENCE]]/Table1[[#This Row],[INCORRECT PER CAPITA]]</f>
        <v>-5.5971227172444502E-2</v>
      </c>
    </row>
    <row r="582" spans="1:7" x14ac:dyDescent="0.35">
      <c r="A582" t="s">
        <v>1144</v>
      </c>
      <c r="B582" t="s">
        <v>1145</v>
      </c>
      <c r="C582" t="s">
        <v>6</v>
      </c>
      <c r="D582" s="2">
        <v>28908.807699161032</v>
      </c>
      <c r="E582" s="2">
        <v>23804.33624572651</v>
      </c>
      <c r="F582" s="2">
        <v>-5104.4714534345221</v>
      </c>
      <c r="G582" s="1">
        <f>Table1[[#This Row],[DIFFERENCE]]/Table1[[#This Row],[INCORRECT PER CAPITA]]</f>
        <v>-0.17657149705218247</v>
      </c>
    </row>
    <row r="583" spans="1:7" x14ac:dyDescent="0.35">
      <c r="A583" t="s">
        <v>1146</v>
      </c>
      <c r="B583" t="s">
        <v>1147</v>
      </c>
      <c r="C583" t="s">
        <v>6</v>
      </c>
      <c r="D583" s="2">
        <v>19431.616044841285</v>
      </c>
      <c r="E583" s="2">
        <v>18664.323805002678</v>
      </c>
      <c r="F583" s="2">
        <v>-767.2922398386072</v>
      </c>
      <c r="G583" s="1">
        <f>Table1[[#This Row],[DIFFERENCE]]/Table1[[#This Row],[INCORRECT PER CAPITA]]</f>
        <v>-3.948679502867742E-2</v>
      </c>
    </row>
    <row r="584" spans="1:7" x14ac:dyDescent="0.35">
      <c r="A584" t="s">
        <v>1148</v>
      </c>
      <c r="B584" t="s">
        <v>1149</v>
      </c>
      <c r="C584" t="s">
        <v>6</v>
      </c>
      <c r="D584" s="2">
        <v>19598.090527875913</v>
      </c>
      <c r="E584" s="2">
        <v>15621.039816770241</v>
      </c>
      <c r="F584" s="2">
        <v>-3977.0507111056722</v>
      </c>
      <c r="G584" s="1">
        <f>Table1[[#This Row],[DIFFERENCE]]/Table1[[#This Row],[INCORRECT PER CAPITA]]</f>
        <v>-0.20293052047334911</v>
      </c>
    </row>
    <row r="585" spans="1:7" x14ac:dyDescent="0.35">
      <c r="A585" t="s">
        <v>1150</v>
      </c>
      <c r="B585" t="s">
        <v>1151</v>
      </c>
      <c r="C585" t="s">
        <v>6</v>
      </c>
      <c r="D585" s="2">
        <v>21388.354471282306</v>
      </c>
      <c r="E585" s="2">
        <v>20411.256082045937</v>
      </c>
      <c r="F585" s="2">
        <v>-977.09838923636926</v>
      </c>
      <c r="G585" s="1">
        <f>Table1[[#This Row],[DIFFERENCE]]/Table1[[#This Row],[INCORRECT PER CAPITA]]</f>
        <v>-4.5683663535140057E-2</v>
      </c>
    </row>
    <row r="586" spans="1:7" x14ac:dyDescent="0.35">
      <c r="A586" t="s">
        <v>1152</v>
      </c>
      <c r="B586" t="s">
        <v>1153</v>
      </c>
      <c r="C586" t="s">
        <v>6</v>
      </c>
      <c r="D586" s="2">
        <v>22270.862674634627</v>
      </c>
      <c r="E586" s="2">
        <v>21519.232922549312</v>
      </c>
      <c r="F586" s="2">
        <v>-751.62975208531498</v>
      </c>
      <c r="G586" s="1">
        <f>Table1[[#This Row],[DIFFERENCE]]/Table1[[#This Row],[INCORRECT PER CAPITA]]</f>
        <v>-3.374946732267281E-2</v>
      </c>
    </row>
    <row r="587" spans="1:7" x14ac:dyDescent="0.35">
      <c r="A587" t="s">
        <v>1154</v>
      </c>
      <c r="B587" t="s">
        <v>1155</v>
      </c>
      <c r="C587" t="s">
        <v>6</v>
      </c>
      <c r="D587" s="2">
        <v>21187.755647594946</v>
      </c>
      <c r="E587" s="2">
        <v>19964.850129230796</v>
      </c>
      <c r="F587" s="2">
        <v>-1222.9055183641503</v>
      </c>
      <c r="G587" s="1">
        <f>Table1[[#This Row],[DIFFERENCE]]/Table1[[#This Row],[INCORRECT PER CAPITA]]</f>
        <v>-5.7717558136128694E-2</v>
      </c>
    </row>
    <row r="588" spans="1:7" x14ac:dyDescent="0.35">
      <c r="A588" t="s">
        <v>1156</v>
      </c>
      <c r="B588" t="s">
        <v>1009</v>
      </c>
      <c r="C588" t="s">
        <v>6</v>
      </c>
      <c r="D588" s="2">
        <v>14428.430173392868</v>
      </c>
      <c r="E588" s="2">
        <v>13514.921273660904</v>
      </c>
      <c r="F588" s="2">
        <v>-913.50889973196354</v>
      </c>
      <c r="G588" s="1">
        <f>Table1[[#This Row],[DIFFERENCE]]/Table1[[#This Row],[INCORRECT PER CAPITA]]</f>
        <v>-6.3313117834298008E-2</v>
      </c>
    </row>
    <row r="589" spans="1:7" x14ac:dyDescent="0.35">
      <c r="A589" t="s">
        <v>1157</v>
      </c>
      <c r="B589" t="s">
        <v>1158</v>
      </c>
      <c r="C589" t="s">
        <v>6</v>
      </c>
      <c r="D589" s="2">
        <v>17034.310357506034</v>
      </c>
      <c r="E589" s="2">
        <v>15976.688169700928</v>
      </c>
      <c r="F589" s="2">
        <v>-1057.6221878051056</v>
      </c>
      <c r="G589" s="1">
        <f>Table1[[#This Row],[DIFFERENCE]]/Table1[[#This Row],[INCORRECT PER CAPITA]]</f>
        <v>-6.2087760854907324E-2</v>
      </c>
    </row>
    <row r="590" spans="1:7" x14ac:dyDescent="0.35">
      <c r="A590" t="s">
        <v>1159</v>
      </c>
      <c r="B590" t="s">
        <v>528</v>
      </c>
      <c r="C590" t="s">
        <v>6</v>
      </c>
      <c r="D590" s="2">
        <v>20009.850199739063</v>
      </c>
      <c r="E590" s="2">
        <v>18850.994099155061</v>
      </c>
      <c r="F590" s="2">
        <v>-1158.856100584002</v>
      </c>
      <c r="G590" s="1">
        <f>Table1[[#This Row],[DIFFERENCE]]/Table1[[#This Row],[INCORRECT PER CAPITA]]</f>
        <v>-5.7914281667091838E-2</v>
      </c>
    </row>
    <row r="591" spans="1:7" x14ac:dyDescent="0.35">
      <c r="A591" t="s">
        <v>1160</v>
      </c>
      <c r="B591" t="s">
        <v>1161</v>
      </c>
      <c r="C591" t="s">
        <v>6</v>
      </c>
      <c r="D591" s="2">
        <v>25534.85313969908</v>
      </c>
      <c r="E591" s="2">
        <v>18768.095490062489</v>
      </c>
      <c r="F591" s="2">
        <v>-6766.7576496365909</v>
      </c>
      <c r="G591" s="1">
        <f>Table1[[#This Row],[DIFFERENCE]]/Table1[[#This Row],[INCORRECT PER CAPITA]]</f>
        <v>-0.26500084463443813</v>
      </c>
    </row>
    <row r="592" spans="1:7" x14ac:dyDescent="0.35">
      <c r="A592" t="s">
        <v>1162</v>
      </c>
      <c r="B592" t="s">
        <v>1163</v>
      </c>
      <c r="C592" t="s">
        <v>6</v>
      </c>
      <c r="D592" s="2">
        <v>23435.083137779518</v>
      </c>
      <c r="E592" s="2">
        <v>22296.414511635394</v>
      </c>
      <c r="F592" s="2">
        <v>-1138.6686261441246</v>
      </c>
      <c r="G592" s="1">
        <f>Table1[[#This Row],[DIFFERENCE]]/Table1[[#This Row],[INCORRECT PER CAPITA]]</f>
        <v>-4.8588205104699869E-2</v>
      </c>
    </row>
    <row r="593" spans="1:7" x14ac:dyDescent="0.35">
      <c r="A593" t="s">
        <v>1164</v>
      </c>
      <c r="B593" t="s">
        <v>1165</v>
      </c>
      <c r="C593" t="s">
        <v>6</v>
      </c>
      <c r="D593" s="2">
        <v>22431.399635504727</v>
      </c>
      <c r="E593" s="2">
        <v>21224.16947895267</v>
      </c>
      <c r="F593" s="2">
        <v>-1207.2301565520575</v>
      </c>
      <c r="G593" s="1">
        <f>Table1[[#This Row],[DIFFERENCE]]/Table1[[#This Row],[INCORRECT PER CAPITA]]</f>
        <v>-5.3818761921625123E-2</v>
      </c>
    </row>
    <row r="594" spans="1:7" x14ac:dyDescent="0.35">
      <c r="A594" t="s">
        <v>1166</v>
      </c>
      <c r="B594" t="s">
        <v>1167</v>
      </c>
      <c r="C594" t="s">
        <v>6</v>
      </c>
      <c r="D594" s="2">
        <v>18319.800380891669</v>
      </c>
      <c r="E594" s="2">
        <v>17487.139200961101</v>
      </c>
      <c r="F594" s="2">
        <v>-832.66117993056832</v>
      </c>
      <c r="G594" s="1">
        <f>Table1[[#This Row],[DIFFERENCE]]/Table1[[#This Row],[INCORRECT PER CAPITA]]</f>
        <v>-4.5451433018837334E-2</v>
      </c>
    </row>
    <row r="595" spans="1:7" x14ac:dyDescent="0.35">
      <c r="A595" t="s">
        <v>1168</v>
      </c>
      <c r="B595" t="s">
        <v>1169</v>
      </c>
      <c r="C595" t="s">
        <v>6</v>
      </c>
      <c r="D595" s="2">
        <v>19596.919346937866</v>
      </c>
      <c r="E595" s="2">
        <v>18496.971135792875</v>
      </c>
      <c r="F595" s="2">
        <v>-1099.9482111449906</v>
      </c>
      <c r="G595" s="1">
        <f>Table1[[#This Row],[DIFFERENCE]]/Table1[[#This Row],[INCORRECT PER CAPITA]]</f>
        <v>-5.6128628774341716E-2</v>
      </c>
    </row>
    <row r="596" spans="1:7" x14ac:dyDescent="0.35">
      <c r="A596" t="s">
        <v>1170</v>
      </c>
      <c r="B596" t="s">
        <v>1171</v>
      </c>
      <c r="C596" t="s">
        <v>6</v>
      </c>
      <c r="D596" s="2">
        <v>26768.418510003481</v>
      </c>
      <c r="E596" s="2">
        <v>25823.292983261228</v>
      </c>
      <c r="F596" s="2">
        <v>-945.12552674225299</v>
      </c>
      <c r="G596" s="1">
        <f>Table1[[#This Row],[DIFFERENCE]]/Table1[[#This Row],[INCORRECT PER CAPITA]]</f>
        <v>-3.5307484690926184E-2</v>
      </c>
    </row>
    <row r="597" spans="1:7" x14ac:dyDescent="0.35">
      <c r="A597" t="s">
        <v>1172</v>
      </c>
      <c r="B597" t="s">
        <v>1173</v>
      </c>
      <c r="C597" t="s">
        <v>6</v>
      </c>
      <c r="D597" s="2">
        <v>19847.575786603458</v>
      </c>
      <c r="E597" s="2">
        <v>18243.011043722017</v>
      </c>
      <c r="F597" s="2">
        <v>-1604.5647428814409</v>
      </c>
      <c r="G597" s="1">
        <f>Table1[[#This Row],[DIFFERENCE]]/Table1[[#This Row],[INCORRECT PER CAPITA]]</f>
        <v>-8.084436911254804E-2</v>
      </c>
    </row>
    <row r="598" spans="1:7" x14ac:dyDescent="0.35">
      <c r="A598" t="s">
        <v>1174</v>
      </c>
      <c r="B598" t="s">
        <v>1175</v>
      </c>
      <c r="C598" t="s">
        <v>6</v>
      </c>
      <c r="D598" s="2">
        <v>19135.672597429937</v>
      </c>
      <c r="E598" s="2">
        <v>18039.727705997382</v>
      </c>
      <c r="F598" s="2">
        <v>-1095.9448914325549</v>
      </c>
      <c r="G598" s="1">
        <f>Table1[[#This Row],[DIFFERENCE]]/Table1[[#This Row],[INCORRECT PER CAPITA]]</f>
        <v>-5.7272347541091832E-2</v>
      </c>
    </row>
    <row r="599" spans="1:7" x14ac:dyDescent="0.35">
      <c r="A599" t="s">
        <v>1176</v>
      </c>
      <c r="B599" t="s">
        <v>1177</v>
      </c>
      <c r="C599" t="s">
        <v>6</v>
      </c>
      <c r="D599" s="2">
        <v>18884.050271237931</v>
      </c>
      <c r="E599" s="2">
        <v>18184.924342331949</v>
      </c>
      <c r="F599" s="2">
        <v>-699.12592890598171</v>
      </c>
      <c r="G599" s="1">
        <f>Table1[[#This Row],[DIFFERENCE]]/Table1[[#This Row],[INCORRECT PER CAPITA]]</f>
        <v>-3.7022032819453564E-2</v>
      </c>
    </row>
    <row r="600" spans="1:7" x14ac:dyDescent="0.35">
      <c r="A600" t="s">
        <v>1178</v>
      </c>
      <c r="B600" t="s">
        <v>1049</v>
      </c>
      <c r="C600" t="s">
        <v>6</v>
      </c>
      <c r="D600" s="2">
        <v>20763.894265202609</v>
      </c>
      <c r="E600" s="2">
        <v>19793.696531202688</v>
      </c>
      <c r="F600" s="2">
        <v>-970.19773399992118</v>
      </c>
      <c r="G600" s="1">
        <f>Table1[[#This Row],[DIFFERENCE]]/Table1[[#This Row],[INCORRECT PER CAPITA]]</f>
        <v>-4.6725229940408494E-2</v>
      </c>
    </row>
    <row r="601" spans="1:7" x14ac:dyDescent="0.35">
      <c r="A601" t="s">
        <v>1179</v>
      </c>
      <c r="B601" t="s">
        <v>1180</v>
      </c>
      <c r="C601" t="s">
        <v>6</v>
      </c>
      <c r="D601" s="2">
        <v>26203.034500571717</v>
      </c>
      <c r="E601" s="2">
        <v>24845.623118158401</v>
      </c>
      <c r="F601" s="2">
        <v>-1357.4113824133165</v>
      </c>
      <c r="G601" s="1">
        <f>Table1[[#This Row],[DIFFERENCE]]/Table1[[#This Row],[INCORRECT PER CAPITA]]</f>
        <v>-5.1803594823481208E-2</v>
      </c>
    </row>
    <row r="602" spans="1:7" x14ac:dyDescent="0.35">
      <c r="A602" t="s">
        <v>1181</v>
      </c>
      <c r="B602" t="s">
        <v>1182</v>
      </c>
      <c r="C602" t="s">
        <v>6</v>
      </c>
      <c r="D602" s="2">
        <v>22259.34814104062</v>
      </c>
      <c r="E602" s="2">
        <v>21411.456594943211</v>
      </c>
      <c r="F602" s="2">
        <v>-847.89154609740945</v>
      </c>
      <c r="G602" s="1">
        <f>Table1[[#This Row],[DIFFERENCE]]/Table1[[#This Row],[INCORRECT PER CAPITA]]</f>
        <v>-3.809148141827709E-2</v>
      </c>
    </row>
    <row r="603" spans="1:7" x14ac:dyDescent="0.35">
      <c r="A603" t="s">
        <v>1183</v>
      </c>
      <c r="B603" t="s">
        <v>1184</v>
      </c>
      <c r="C603" t="s">
        <v>6</v>
      </c>
      <c r="D603" s="2">
        <v>18535.093935057888</v>
      </c>
      <c r="E603" s="2">
        <v>17803.035696199382</v>
      </c>
      <c r="F603" s="2">
        <v>-732.05823885850623</v>
      </c>
      <c r="G603" s="1">
        <f>Table1[[#This Row],[DIFFERENCE]]/Table1[[#This Row],[INCORRECT PER CAPITA]]</f>
        <v>-3.9495793300182151E-2</v>
      </c>
    </row>
    <row r="604" spans="1:7" x14ac:dyDescent="0.35">
      <c r="A604" t="s">
        <v>1185</v>
      </c>
      <c r="B604" t="s">
        <v>1186</v>
      </c>
      <c r="C604" t="s">
        <v>6</v>
      </c>
      <c r="D604" s="2">
        <v>23845.702528255919</v>
      </c>
      <c r="E604" s="2">
        <v>21827.817980107182</v>
      </c>
      <c r="F604" s="2">
        <v>-2017.8845481487369</v>
      </c>
      <c r="G604" s="1">
        <f>Table1[[#This Row],[DIFFERENCE]]/Table1[[#This Row],[INCORRECT PER CAPITA]]</f>
        <v>-8.4622566508898142E-2</v>
      </c>
    </row>
    <row r="605" spans="1:7" x14ac:dyDescent="0.35">
      <c r="A605" t="s">
        <v>1187</v>
      </c>
      <c r="B605" t="s">
        <v>1188</v>
      </c>
      <c r="C605" t="s">
        <v>6</v>
      </c>
      <c r="D605" s="2">
        <v>20538.551849881827</v>
      </c>
      <c r="E605" s="2">
        <v>16726.90305684914</v>
      </c>
      <c r="F605" s="2">
        <v>-3811.6487930326875</v>
      </c>
      <c r="G605" s="1">
        <f>Table1[[#This Row],[DIFFERENCE]]/Table1[[#This Row],[INCORRECT PER CAPITA]]</f>
        <v>-0.18558508023800221</v>
      </c>
    </row>
    <row r="606" spans="1:7" x14ac:dyDescent="0.35">
      <c r="A606" t="s">
        <v>1189</v>
      </c>
      <c r="B606" t="s">
        <v>1190</v>
      </c>
      <c r="C606" t="s">
        <v>6</v>
      </c>
      <c r="D606" s="2">
        <v>21962.898696959503</v>
      </c>
      <c r="E606" s="2">
        <v>18815.642180630119</v>
      </c>
      <c r="F606" s="2">
        <v>-3147.2565163293839</v>
      </c>
      <c r="G606" s="1">
        <f>Table1[[#This Row],[DIFFERENCE]]/Table1[[#This Row],[INCORRECT PER CAPITA]]</f>
        <v>-0.1432987767122508</v>
      </c>
    </row>
    <row r="607" spans="1:7" x14ac:dyDescent="0.35">
      <c r="A607" t="s">
        <v>1191</v>
      </c>
      <c r="B607" t="s">
        <v>1192</v>
      </c>
      <c r="C607" t="s">
        <v>6</v>
      </c>
      <c r="D607" s="2">
        <v>28829.688157764787</v>
      </c>
      <c r="E607" s="2">
        <v>23635.313873106577</v>
      </c>
      <c r="F607" s="2">
        <v>-5194.3742846582099</v>
      </c>
      <c r="G607" s="1">
        <f>Table1[[#This Row],[DIFFERENCE]]/Table1[[#This Row],[INCORRECT PER CAPITA]]</f>
        <v>-0.18017448736292327</v>
      </c>
    </row>
    <row r="608" spans="1:7" x14ac:dyDescent="0.35">
      <c r="A608" t="s">
        <v>1193</v>
      </c>
      <c r="B608" t="s">
        <v>1194</v>
      </c>
      <c r="C608" t="s">
        <v>6</v>
      </c>
      <c r="D608" s="2">
        <v>23187.212223499722</v>
      </c>
      <c r="E608" s="2">
        <v>21776.250951053069</v>
      </c>
      <c r="F608" s="2">
        <v>-1410.9612724466533</v>
      </c>
      <c r="G608" s="1">
        <f>Table1[[#This Row],[DIFFERENCE]]/Table1[[#This Row],[INCORRECT PER CAPITA]]</f>
        <v>-6.0850837040973625E-2</v>
      </c>
    </row>
    <row r="609" spans="1:7" x14ac:dyDescent="0.35">
      <c r="A609" t="s">
        <v>1195</v>
      </c>
      <c r="B609" t="s">
        <v>1196</v>
      </c>
      <c r="C609" t="s">
        <v>6</v>
      </c>
      <c r="D609" s="2">
        <v>21813.425063811977</v>
      </c>
      <c r="E609" s="2">
        <v>19039.168454741</v>
      </c>
      <c r="F609" s="2">
        <v>-2774.256609070977</v>
      </c>
      <c r="G609" s="1">
        <f>Table1[[#This Row],[DIFFERENCE]]/Table1[[#This Row],[INCORRECT PER CAPITA]]</f>
        <v>-0.1271811556853312</v>
      </c>
    </row>
  </sheetData>
  <pageMargins left="0.7" right="0.7" top="0.75" bottom="0.75" header="0.3" footer="0.3"/>
  <ignoredErrors>
    <ignoredError sqref="G2" calculatedColumn="1"/>
  </ignoredErrors>
  <tableParts count="1">
    <tablePart r:id="rId1"/>
  </tableParts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Traditional Districts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Stirling, Sarah</dc:creator>
  <cp:lastModifiedBy>Stirling, Sarah</cp:lastModifiedBy>
  <dcterms:created xsi:type="dcterms:W3CDTF">2026-01-28T17:41:00Z</dcterms:created>
  <dcterms:modified xsi:type="dcterms:W3CDTF">2026-01-29T16:52:52Z</dcterms:modified>
</cp:coreProperties>
</file>