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 showObjects="none" autoCompressPictures="0"/>
  <mc:AlternateContent xmlns:mc="http://schemas.openxmlformats.org/markup-compatibility/2006">
    <mc:Choice Requires="x15">
      <x15ac:absPath xmlns:x15ac="http://schemas.microsoft.com/office/spreadsheetml/2010/11/ac" url="https://ohiodas.sharepoint.com/sites/EDUAdultOptions/Shared Documents/General/Adult Options Team Projects/"/>
    </mc:Choice>
  </mc:AlternateContent>
  <xr:revisionPtr revIDLastSave="0" documentId="8_{2C37EA5B-E3A2-4BC2-9EEE-647BE15121AF}" xr6:coauthVersionLast="47" xr6:coauthVersionMax="47" xr10:uidLastSave="{00000000-0000-0000-0000-000000000000}"/>
  <bookViews>
    <workbookView xWindow="9330" yWindow="220" windowWidth="9800" windowHeight="9980" xr2:uid="{00000000-000D-0000-FFFF-FFFF00000000}"/>
  </bookViews>
  <sheets>
    <sheet name="ALL PROVIDERS" sheetId="1" r:id="rId1"/>
    <sheet name="2-46" sheetId="2" r:id="rId2"/>
  </sheets>
  <definedNames>
    <definedName name="_xlnm._FilterDatabase" localSheetId="0" hidden="1">'ALL PROVIDERS'!$B$1:$Q$138</definedName>
    <definedName name="_xlnm.Print_Area" localSheetId="0">'ALL PROVIDERS'!$B$1:$L$134</definedName>
  </definedNames>
  <calcPr calcId="191028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6" i="1" l="1"/>
  <c r="G2" i="1"/>
  <c r="G127" i="1"/>
  <c r="G10" i="1"/>
  <c r="G5" i="1"/>
  <c r="G6" i="1"/>
  <c r="G80" i="1"/>
  <c r="G11" i="1"/>
  <c r="G12" i="1"/>
  <c r="G132" i="1"/>
  <c r="G14" i="1"/>
  <c r="G128" i="1"/>
  <c r="G17" i="1"/>
  <c r="G24" i="1"/>
  <c r="G44" i="1"/>
  <c r="G94" i="1"/>
  <c r="G57" i="1"/>
  <c r="G58" i="1"/>
  <c r="G19" i="1"/>
  <c r="G83" i="1"/>
  <c r="G84" i="1"/>
  <c r="G23" i="1"/>
  <c r="G45" i="1"/>
  <c r="G46" i="1"/>
  <c r="G115" i="1"/>
  <c r="G25" i="1"/>
  <c r="G86" i="1"/>
  <c r="G26" i="1"/>
  <c r="G27" i="1"/>
  <c r="G28" i="1"/>
  <c r="G29" i="1"/>
  <c r="G36" i="1"/>
  <c r="G37" i="1"/>
  <c r="G30" i="1"/>
  <c r="G59" i="1"/>
  <c r="G60" i="1"/>
  <c r="G75" i="1"/>
  <c r="G48" i="1"/>
  <c r="G49" i="1"/>
  <c r="G40" i="1"/>
  <c r="G74" i="1"/>
  <c r="G15" i="1"/>
  <c r="G51" i="1"/>
  <c r="G53" i="1"/>
  <c r="G50" i="1"/>
  <c r="G62" i="1"/>
  <c r="G63" i="1"/>
  <c r="G64" i="1"/>
  <c r="G65" i="1"/>
  <c r="G77" i="1"/>
  <c r="G78" i="1"/>
  <c r="G82" i="1"/>
  <c r="G85" i="1"/>
  <c r="G107" i="1"/>
  <c r="G92" i="1"/>
  <c r="G88" i="1"/>
  <c r="G119" i="1"/>
  <c r="G120" i="1"/>
  <c r="G112" i="1"/>
  <c r="G121" i="1"/>
  <c r="G114" i="1"/>
  <c r="G118" i="1"/>
  <c r="G33" i="1"/>
  <c r="G91" i="1"/>
  <c r="G130" i="1"/>
  <c r="G133" i="1"/>
  <c r="G3" i="1"/>
  <c r="G124" i="1"/>
  <c r="G34" i="1"/>
  <c r="G125" i="1"/>
  <c r="G109" i="1"/>
  <c r="G126" i="1"/>
  <c r="G72" i="1"/>
  <c r="G20" i="1"/>
  <c r="G129" i="1"/>
  <c r="G67" i="1"/>
  <c r="G39" i="1"/>
  <c r="G122" i="1"/>
  <c r="G93" i="1"/>
  <c r="G42" i="1"/>
  <c r="G9" i="1"/>
  <c r="G131" i="1"/>
  <c r="G22" i="1"/>
  <c r="G138" i="1"/>
  <c r="G54" i="1"/>
  <c r="G104" i="1"/>
  <c r="G105" i="1"/>
  <c r="G123" i="1"/>
  <c r="G134" i="1"/>
  <c r="G135" i="1"/>
  <c r="G136" i="1"/>
  <c r="G137" i="1"/>
  <c r="G139" i="1"/>
  <c r="G95" i="1"/>
  <c r="G96" i="1"/>
  <c r="G97" i="1"/>
  <c r="G117" i="1"/>
  <c r="G116" i="1"/>
  <c r="G99" i="1"/>
  <c r="G101" i="1"/>
  <c r="G108" i="1"/>
  <c r="G110" i="1"/>
  <c r="G79" i="1"/>
  <c r="G31" i="1"/>
  <c r="G52" i="1"/>
  <c r="G90" i="1"/>
  <c r="G68" i="1"/>
  <c r="G140" i="1"/>
  <c r="G32" i="1"/>
  <c r="G141" i="1"/>
</calcChain>
</file>

<file path=xl/sharedStrings.xml><?xml version="1.0" encoding="utf-8"?>
<sst xmlns="http://schemas.openxmlformats.org/spreadsheetml/2006/main" count="1943" uniqueCount="728">
  <si>
    <t>COUNTY</t>
  </si>
  <si>
    <t>PROVIDER</t>
  </si>
  <si>
    <t>STREET ADDRESS</t>
  </si>
  <si>
    <t>CITY</t>
  </si>
  <si>
    <t>STATE</t>
  </si>
  <si>
    <t>ZIP CODE</t>
  </si>
  <si>
    <t>FULL ADDRESS</t>
  </si>
  <si>
    <t>ASPIRE PHONE</t>
  </si>
  <si>
    <t>GED PRAC PHONE</t>
  </si>
  <si>
    <t>GED TEST PHONE</t>
  </si>
  <si>
    <t>22+ PHONE</t>
  </si>
  <si>
    <t>ADP PHONE</t>
  </si>
  <si>
    <t>ASPIRE</t>
  </si>
  <si>
    <t>GED PRAC</t>
  </si>
  <si>
    <t>GED TEST</t>
  </si>
  <si>
    <t>22+</t>
  </si>
  <si>
    <t>ADP</t>
  </si>
  <si>
    <t>Allen</t>
  </si>
  <si>
    <t>Lima City Schools (NW Ohio Lit. Council)</t>
  </si>
  <si>
    <t>563 West Spring Street</t>
  </si>
  <si>
    <t>LIma</t>
  </si>
  <si>
    <t>OH</t>
  </si>
  <si>
    <t>419-996-3082</t>
  </si>
  <si>
    <t>X</t>
  </si>
  <si>
    <t>Rhodes State College</t>
  </si>
  <si>
    <t>4240 Campus Drive Tech Lab Bldg., Room # 132</t>
  </si>
  <si>
    <t>Lima</t>
  </si>
  <si>
    <t>419-995-8476</t>
  </si>
  <si>
    <t>Apollo Career Center</t>
  </si>
  <si>
    <t>3325 Shawnee Road</t>
  </si>
  <si>
    <t>3325 Shawnee Road, Lima, OH 45806</t>
  </si>
  <si>
    <t>419-998-2956</t>
  </si>
  <si>
    <t>Ashland</t>
  </si>
  <si>
    <t>Ashland County-West Holmes Career Center</t>
  </si>
  <si>
    <t>1783 State Route 60</t>
  </si>
  <si>
    <t>419-289-3313</t>
  </si>
  <si>
    <t xml:space="preserve">419-289-3313 </t>
  </si>
  <si>
    <t>Ashtabula</t>
  </si>
  <si>
    <t>Ashtabula County Technical &amp; Career Center</t>
  </si>
  <si>
    <t>1565 State Route 167</t>
  </si>
  <si>
    <t>Jefferson</t>
  </si>
  <si>
    <t>440-576-5588</t>
  </si>
  <si>
    <t>Athens</t>
  </si>
  <si>
    <t>OhioMeansJobs - Athens County</t>
  </si>
  <si>
    <t>510 W. Union Street, Suite 102</t>
  </si>
  <si>
    <t>510 W. Union Street, Suite 102, Athens, OH 45701</t>
  </si>
  <si>
    <t>740-797-1405</t>
  </si>
  <si>
    <t>Ohio University - OHIO Career Ready Campus</t>
  </si>
  <si>
    <t>100 E. Union Street</t>
  </si>
  <si>
    <t>100 E. Union Street, Athens, OH 45701</t>
  </si>
  <si>
    <t>740-593-4462</t>
  </si>
  <si>
    <t>Tri-County Career Center</t>
  </si>
  <si>
    <t>15676 State Route 691</t>
  </si>
  <si>
    <t>Nelsonville</t>
  </si>
  <si>
    <t>740-753-5467</t>
  </si>
  <si>
    <t>Auglaize</t>
  </si>
  <si>
    <t>419-998-2930</t>
  </si>
  <si>
    <t>419-998-3053</t>
  </si>
  <si>
    <t>Belmont</t>
  </si>
  <si>
    <t>Belmont College</t>
  </si>
  <si>
    <t>68094 Hammond Road</t>
  </si>
  <si>
    <t>St. Clairsville</t>
  </si>
  <si>
    <t>740-699-3869</t>
  </si>
  <si>
    <t>120 Fox Shannon Place</t>
  </si>
  <si>
    <t>740-695-9500</t>
  </si>
  <si>
    <t>Butler</t>
  </si>
  <si>
    <t>Butler County Educational Service Center</t>
  </si>
  <si>
    <t>228 Court Street</t>
  </si>
  <si>
    <t>Hamilton</t>
  </si>
  <si>
    <t>228 Court Street Hamilton, OH 45011</t>
  </si>
  <si>
    <t>513-894-0301</t>
  </si>
  <si>
    <t>Butler Technology &amp; Career Development Schools</t>
  </si>
  <si>
    <t>3603 Hamilton-Middletown Road</t>
  </si>
  <si>
    <t>45011</t>
  </si>
  <si>
    <t>513-868-1911</t>
  </si>
  <si>
    <t>513-420-4520</t>
  </si>
  <si>
    <t>513-645-8200</t>
  </si>
  <si>
    <t>513-645-8205</t>
  </si>
  <si>
    <t>Fairfield Traing Center</t>
  </si>
  <si>
    <t>2830 Mack Road</t>
  </si>
  <si>
    <t>Fairfield</t>
  </si>
  <si>
    <t>513-442-1528</t>
  </si>
  <si>
    <t>Hamilton City School District</t>
  </si>
  <si>
    <t>45013</t>
  </si>
  <si>
    <t>Carroll</t>
  </si>
  <si>
    <t>Carroll County Family and Children First Council</t>
  </si>
  <si>
    <t>55 East Main Street</t>
  </si>
  <si>
    <t>Carrollton</t>
  </si>
  <si>
    <t>330-476-5968</t>
  </si>
  <si>
    <t>Clayton</t>
  </si>
  <si>
    <t>Miami Valley Career Technology Center</t>
  </si>
  <si>
    <t>6801 Hoke Road</t>
  </si>
  <si>
    <t>Englewood</t>
  </si>
  <si>
    <t xml:space="preserve">OH </t>
  </si>
  <si>
    <t>6801 Hoke Road Englewood, OH 45315</t>
  </si>
  <si>
    <t>937-854-6297</t>
  </si>
  <si>
    <t>Clark</t>
  </si>
  <si>
    <t>Clark State Community College - Leffel</t>
  </si>
  <si>
    <t>570 East Leffel Lane</t>
  </si>
  <si>
    <t>Springfield</t>
  </si>
  <si>
    <t>937-328-6473</t>
  </si>
  <si>
    <t>937-328-3847</t>
  </si>
  <si>
    <t>Springfield City Schools</t>
  </si>
  <si>
    <t>631 South Yellow Springs Room 10</t>
  </si>
  <si>
    <t>937-505-4354</t>
  </si>
  <si>
    <t>Springfield City School District - School of Innovation</t>
  </si>
  <si>
    <t>601 Selma Road</t>
  </si>
  <si>
    <t>601 Selma Road Springfield, OH 45505</t>
  </si>
  <si>
    <t>Clermont</t>
  </si>
  <si>
    <t>UC Clermont College</t>
  </si>
  <si>
    <t>4200 Clermont College Drive</t>
  </si>
  <si>
    <t>Batavia</t>
  </si>
  <si>
    <t>513-732-5200</t>
  </si>
  <si>
    <t>Columbiana</t>
  </si>
  <si>
    <t>Columbiana County Career and Technical Center</t>
  </si>
  <si>
    <t>9364 State Route 45</t>
  </si>
  <si>
    <t>Lisbon</t>
  </si>
  <si>
    <t>330-424-9561  x124</t>
  </si>
  <si>
    <t>330-424-9561</t>
  </si>
  <si>
    <t>Coshocton</t>
  </si>
  <si>
    <t>Central Ohio Technical College</t>
  </si>
  <si>
    <t>200 North Whitewoman Street</t>
  </si>
  <si>
    <t>740-364-9676</t>
  </si>
  <si>
    <t>Coshocton County Dept. of Job &amp; Family Services</t>
  </si>
  <si>
    <t>725 Pine Street</t>
  </si>
  <si>
    <t>740-295-7523</t>
  </si>
  <si>
    <t>740-295-7411</t>
  </si>
  <si>
    <t>Cuyahoga</t>
  </si>
  <si>
    <t>Cuyahoga Community College District Office</t>
  </si>
  <si>
    <t>700 Carnegie Avenue</t>
  </si>
  <si>
    <t>Cleveland</t>
  </si>
  <si>
    <t>216-987-3045</t>
  </si>
  <si>
    <t>216-706-7425</t>
  </si>
  <si>
    <t>216-987-4113</t>
  </si>
  <si>
    <t>Cuyahoga Community College</t>
  </si>
  <si>
    <t>2900 Community College Road  MRC 026</t>
  </si>
  <si>
    <t>216-987-0610</t>
  </si>
  <si>
    <t>Cuyahoga County Public Library (CCPL - Maple Hts Branch)</t>
  </si>
  <si>
    <t>5225 Library Lane</t>
  </si>
  <si>
    <t>Maple Heights</t>
  </si>
  <si>
    <t>216-749-9359</t>
  </si>
  <si>
    <t>Cuyahoga Valley Career Center</t>
  </si>
  <si>
    <t>8001 Brecksville Road</t>
  </si>
  <si>
    <t>Brecksville</t>
  </si>
  <si>
    <t>440-746-8228</t>
  </si>
  <si>
    <t xml:space="preserve">DeVore Technologies, Inc. </t>
  </si>
  <si>
    <t>23240 Chagin Blvd. Corner of Chagrin Blvd and Green Rd, Bldg 4, Suite 525 Fifth Floor</t>
  </si>
  <si>
    <t>Beachwood</t>
  </si>
  <si>
    <t>440-232-3846</t>
  </si>
  <si>
    <t>New Horizons Computer Learning Center</t>
  </si>
  <si>
    <t>1 Infinity Corporate Centre Drive, Ste. 250</t>
  </si>
  <si>
    <t>Garfield Heights</t>
  </si>
  <si>
    <t>216-332-7960</t>
  </si>
  <si>
    <t>Parma City Schools</t>
  </si>
  <si>
    <t>5311 Longwood Avenue</t>
  </si>
  <si>
    <t>Parma</t>
  </si>
  <si>
    <t>440-885-8339</t>
  </si>
  <si>
    <t>Polaris Career Center</t>
  </si>
  <si>
    <t>7285 Old Oak Boulevard</t>
  </si>
  <si>
    <t>Middleburg Heights</t>
  </si>
  <si>
    <t>440-891-7757</t>
  </si>
  <si>
    <t>Seeds of Literacy</t>
  </si>
  <si>
    <t>3104 West 25th Street, 3rd Floor</t>
  </si>
  <si>
    <t>216-661-7950 ext.11</t>
  </si>
  <si>
    <t>216-661-7950</t>
  </si>
  <si>
    <t>Thea Bowman Center</t>
  </si>
  <si>
    <t>11901 Oakfield Avenue, East 120th &amp; Union Avenue</t>
  </si>
  <si>
    <t>11901 Oakfield Avenue, East 120th &amp; Union Avenue Cleveland, OH 44105</t>
  </si>
  <si>
    <t>216-491-0699</t>
  </si>
  <si>
    <t>Defiance</t>
  </si>
  <si>
    <t>Defiance College</t>
  </si>
  <si>
    <t>Pilgrim Library 201 College Place</t>
  </si>
  <si>
    <t>419-783-2490</t>
  </si>
  <si>
    <t>Delaware</t>
  </si>
  <si>
    <t>Delaware Area Career Center</t>
  </si>
  <si>
    <t>1610 State Route 521</t>
  </si>
  <si>
    <t>4565 Columbus Pike</t>
  </si>
  <si>
    <t>4565 Columbus Pike Delaware, OH 43015</t>
  </si>
  <si>
    <t>740-203-2281</t>
  </si>
  <si>
    <t>TechSkills LLC</t>
  </si>
  <si>
    <t>380 Polaris Parkway, Ste. 110</t>
  </si>
  <si>
    <t>Westerville</t>
  </si>
  <si>
    <t>614-891-3200</t>
  </si>
  <si>
    <t>Erie</t>
  </si>
  <si>
    <t>EHOVE</t>
  </si>
  <si>
    <t>316 West Mason Road</t>
  </si>
  <si>
    <t>Milan</t>
  </si>
  <si>
    <t>419-499-4663</t>
  </si>
  <si>
    <t>866-256-9707  x291</t>
  </si>
  <si>
    <t>Sandusky Career Center/Sandusky City</t>
  </si>
  <si>
    <t>4501 Venice Heights Blvd</t>
  </si>
  <si>
    <t>Sandusky</t>
  </si>
  <si>
    <t>44870</t>
  </si>
  <si>
    <t>4501 Venice Heights Blvd Sandusky, OH 44870</t>
  </si>
  <si>
    <t>419-984-1135</t>
  </si>
  <si>
    <t>Townsend North Community School</t>
  </si>
  <si>
    <t>207 Lowell Street</t>
  </si>
  <si>
    <t>Castalia</t>
  </si>
  <si>
    <t>419-684-5402</t>
  </si>
  <si>
    <t>Franklin</t>
  </si>
  <si>
    <t>Academy for Urban Scholars Adult Education High School (Academy for Urban Scholars)</t>
  </si>
  <si>
    <t>899 E. Broad Street</t>
  </si>
  <si>
    <t>Columbus</t>
  </si>
  <si>
    <t>899 E. Braod Street Columbus, OH 43203</t>
  </si>
  <si>
    <t>614-869-3530</t>
  </si>
  <si>
    <t>Child Development Council of Franklin County</t>
  </si>
  <si>
    <t>2150 Agler Road</t>
  </si>
  <si>
    <t>43224</t>
  </si>
  <si>
    <t>614-416-5203</t>
  </si>
  <si>
    <t>Columbus City Schools (Hudson Education Center)</t>
  </si>
  <si>
    <t>2323 Lexington Avenue</t>
  </si>
  <si>
    <t>380-997-7636</t>
  </si>
  <si>
    <t>Columbus State Community College</t>
  </si>
  <si>
    <t>550 East Spring Street</t>
  </si>
  <si>
    <t>614-287-5394</t>
  </si>
  <si>
    <t>Columbus Literacy Council</t>
  </si>
  <si>
    <t>5825 Chantry Drive</t>
  </si>
  <si>
    <t>5825 Chantry Drive Columbus, OH 43232</t>
  </si>
  <si>
    <t>614-362-1625</t>
  </si>
  <si>
    <t>Eastland-Fairfield Career &amp; Technical Schools</t>
  </si>
  <si>
    <t>4465 South Hamilton Road</t>
  </si>
  <si>
    <t>Groveport</t>
  </si>
  <si>
    <t>4300 Amalgamated Place</t>
  </si>
  <si>
    <t>614-836-4541  x1662</t>
  </si>
  <si>
    <t>614-836-4541</t>
  </si>
  <si>
    <t>Godman Guild Association</t>
  </si>
  <si>
    <t>303 E. Sixth Avenue</t>
  </si>
  <si>
    <t>614-294-5476  x130</t>
  </si>
  <si>
    <t>614-294-5476</t>
  </si>
  <si>
    <t>Fulton</t>
  </si>
  <si>
    <t>Four County Career Center</t>
  </si>
  <si>
    <t>22900 State Route 34</t>
  </si>
  <si>
    <t>Archbold</t>
  </si>
  <si>
    <t>419-267-3331</t>
  </si>
  <si>
    <t>Northwest State Community College</t>
  </si>
  <si>
    <t>22600 State Route 34</t>
  </si>
  <si>
    <t>419-267-5511</t>
  </si>
  <si>
    <t>Gallia</t>
  </si>
  <si>
    <t>Gallia-Jackson-Vinton JVSD (Buckeye Hills Career Center)</t>
  </si>
  <si>
    <t>351 Buckeye Hills Road</t>
  </si>
  <si>
    <t>Rio Grande</t>
  </si>
  <si>
    <t>740-245-5334  x334</t>
  </si>
  <si>
    <t>740-245-5334</t>
  </si>
  <si>
    <t>University of Rio Grande / Rio Grande CC</t>
  </si>
  <si>
    <t>218 North College Avenue  James Rhodes Student Center Room 115</t>
  </si>
  <si>
    <t>740-245-7004</t>
  </si>
  <si>
    <t>ChallengeU Ohio Community School</t>
  </si>
  <si>
    <t>4030 Smith Rd. Ste 200</t>
  </si>
  <si>
    <t>Cincinnati</t>
  </si>
  <si>
    <t>4030 Smith Rd. Ste. 200 Cincinnati, OH 45209</t>
  </si>
  <si>
    <t>Cincinnati City Schools (Queen City Vocational Center)</t>
  </si>
  <si>
    <t>425 Ezzard Charles Drive</t>
  </si>
  <si>
    <t>425 Ezzard Charles Drive Cincinnati, OH 45203</t>
  </si>
  <si>
    <t>513-363-6110</t>
  </si>
  <si>
    <t>513-363-6116</t>
  </si>
  <si>
    <t xml:space="preserve">Cincinnati Public Schools </t>
  </si>
  <si>
    <t>2651 Burnet Ave</t>
  </si>
  <si>
    <t>513-363-0000</t>
  </si>
  <si>
    <t>Cincinnati State Technical &amp; Community College</t>
  </si>
  <si>
    <t>3520 Central Parkway</t>
  </si>
  <si>
    <t>513-569-1830</t>
  </si>
  <si>
    <t>513-569-1500</t>
  </si>
  <si>
    <t>Dohn Community High School</t>
  </si>
  <si>
    <t>608 East McMillan Street</t>
  </si>
  <si>
    <t>513-281-6100  x1021</t>
  </si>
  <si>
    <t>East End Adult Education Center</t>
  </si>
  <si>
    <t>4015 Eastern Avenue</t>
  </si>
  <si>
    <t>513-321-6744</t>
  </si>
  <si>
    <t>Education Matters</t>
  </si>
  <si>
    <t>2104 Saint Michael Street</t>
  </si>
  <si>
    <t>2104 Saint Michael Street Cincinnati, OH 45204</t>
  </si>
  <si>
    <t>513-244-2214 Ext. 2013</t>
  </si>
  <si>
    <t>Great Oaks Institute of Technology &amp; Career Development</t>
  </si>
  <si>
    <t>303 Scarlet Oaks Dr, Adult Education/ entrance 3</t>
  </si>
  <si>
    <t>Sharonville</t>
  </si>
  <si>
    <t>513-771-8925</t>
  </si>
  <si>
    <t>513-612-5830</t>
  </si>
  <si>
    <t>Great Oaks Career Campus (Scarlet Oaks)</t>
  </si>
  <si>
    <t>100 Scarlet Oaks Drive</t>
  </si>
  <si>
    <t>513-612-5844</t>
  </si>
  <si>
    <t>513-612-5772</t>
  </si>
  <si>
    <t>110 Great Oaks Drive (at 3254 East Kemper Road)</t>
  </si>
  <si>
    <t>513-771-8840</t>
  </si>
  <si>
    <t>IKRON</t>
  </si>
  <si>
    <t>2347 Vine Street</t>
  </si>
  <si>
    <t>513-621-1117</t>
  </si>
  <si>
    <t>University of Cincinnati, CTAP</t>
  </si>
  <si>
    <t>2220 Victory Parkway</t>
  </si>
  <si>
    <t>2220 Victory Parkway Cincinnati, OH 45206</t>
  </si>
  <si>
    <t>513-515-1497</t>
  </si>
  <si>
    <t>Tactix Consulting Group, Inc.</t>
  </si>
  <si>
    <t>11353 Reed Hartman Highway</t>
  </si>
  <si>
    <t>513-333-4140</t>
  </si>
  <si>
    <t>Hancock</t>
  </si>
  <si>
    <t>Owens Community College</t>
  </si>
  <si>
    <t>30335 Oregon Road, Perrysburg, OH 43551</t>
  </si>
  <si>
    <t>Toledo</t>
  </si>
  <si>
    <t>567-429-3508</t>
  </si>
  <si>
    <t>567-661-7279</t>
  </si>
  <si>
    <t>Read For Life (Findlay-Hancock County Public Library)</t>
  </si>
  <si>
    <t>208 Broadway</t>
  </si>
  <si>
    <t>Findlay</t>
  </si>
  <si>
    <t>208 Broadway Findlay, OH 45840</t>
  </si>
  <si>
    <t>419-422-3755</t>
  </si>
  <si>
    <t>Hardin</t>
  </si>
  <si>
    <t>Hardin Community School</t>
  </si>
  <si>
    <t xml:space="preserve">400 Decatur St. </t>
  </si>
  <si>
    <t>Kenton</t>
  </si>
  <si>
    <t>400 Decatur St. Kenton, OH 43326</t>
  </si>
  <si>
    <t>Henry</t>
  </si>
  <si>
    <t>22900 State Route 34 Archbold, OH 43502</t>
  </si>
  <si>
    <t>419-267-2242</t>
  </si>
  <si>
    <t>Highland</t>
  </si>
  <si>
    <t>Southern State Community College</t>
  </si>
  <si>
    <t>100 Hobart Drive</t>
  </si>
  <si>
    <t>Hillsboro</t>
  </si>
  <si>
    <t>937-393-3431</t>
  </si>
  <si>
    <t>200 Hobard Drive</t>
  </si>
  <si>
    <t>200 Hobard Drive Hillsboro, OH 45133</t>
  </si>
  <si>
    <t>937-393-3431  x2687</t>
  </si>
  <si>
    <t>Huron</t>
  </si>
  <si>
    <t>EHOVE Adult Career Center</t>
  </si>
  <si>
    <t>316 Mason Rd W</t>
  </si>
  <si>
    <t>419-660-1825</t>
  </si>
  <si>
    <t>866-256-9707</t>
  </si>
  <si>
    <t>Eastern Gateway Community College</t>
  </si>
  <si>
    <t>4000 Sunset Boulevard</t>
  </si>
  <si>
    <t>Steubenville</t>
  </si>
  <si>
    <t>740-264-5591</t>
  </si>
  <si>
    <t>Eastern Gateway Community College (EGCC Main Campus)</t>
  </si>
  <si>
    <t>110 John Scott Highway</t>
  </si>
  <si>
    <t>110 John Scott Highway Steubenville OH 43952</t>
  </si>
  <si>
    <t>740-266-9903</t>
  </si>
  <si>
    <t>740-264-5591 ext. 1900</t>
  </si>
  <si>
    <t>Knox</t>
  </si>
  <si>
    <t>Knox Technical Center</t>
  </si>
  <si>
    <t>308 Martinsburg Road</t>
  </si>
  <si>
    <t>Mt.Vernon</t>
  </si>
  <si>
    <t xml:space="preserve">740-393-2933 </t>
  </si>
  <si>
    <t>740-393-2933  x1121</t>
  </si>
  <si>
    <t>740-397-5820</t>
  </si>
  <si>
    <t>OhioMeansJobs Knox County</t>
  </si>
  <si>
    <t>17604 Coshocton Road</t>
  </si>
  <si>
    <t>Mount Vernon</t>
  </si>
  <si>
    <t>43050</t>
  </si>
  <si>
    <t>740-392-9675</t>
  </si>
  <si>
    <t>Mount Vernon Nazarene University</t>
  </si>
  <si>
    <t>800 Martinsburg Road</t>
  </si>
  <si>
    <t>740-392-6868</t>
  </si>
  <si>
    <t>Lake</t>
  </si>
  <si>
    <t>Auburn Career Center</t>
  </si>
  <si>
    <t>8140 Auburn Road</t>
  </si>
  <si>
    <t>Painesville</t>
  </si>
  <si>
    <t>440-358-8011</t>
  </si>
  <si>
    <t>Auburn Joint Vocational School District (Auburn Career Center)</t>
  </si>
  <si>
    <t>8221 Auburn Road</t>
  </si>
  <si>
    <t>Concord Township</t>
  </si>
  <si>
    <t>8221 Auburn Road Concord Township, OH 44077</t>
  </si>
  <si>
    <t>440-358-8027</t>
  </si>
  <si>
    <t>440-357-7542</t>
  </si>
  <si>
    <t>Lakeland Community College SkillsMAX Center</t>
  </si>
  <si>
    <t>7700 Clocktower Drive</t>
  </si>
  <si>
    <t>Kirtland</t>
  </si>
  <si>
    <t>440-525-7544</t>
  </si>
  <si>
    <t>Lawrence</t>
  </si>
  <si>
    <t>Collins Career Center</t>
  </si>
  <si>
    <t>11627 State Route 243</t>
  </si>
  <si>
    <t>Chesapeake</t>
  </si>
  <si>
    <t>740-867-6641  x436</t>
  </si>
  <si>
    <t>120 North 3rd Street</t>
  </si>
  <si>
    <t>Ironton</t>
  </si>
  <si>
    <t>740-532-3140  x1261</t>
  </si>
  <si>
    <t>Lawrence County Joint Vocational School District (Collins Career Center)</t>
  </si>
  <si>
    <t>740-867-6641  x206</t>
  </si>
  <si>
    <t>740-867-6641</t>
  </si>
  <si>
    <t>Licking</t>
  </si>
  <si>
    <t>C-TEC Licking County (C-TEC Adult Education)</t>
  </si>
  <si>
    <t xml:space="preserve">150 Price Road </t>
  </si>
  <si>
    <t>Newark</t>
  </si>
  <si>
    <t>740-364-2263</t>
  </si>
  <si>
    <t>740-364-2333</t>
  </si>
  <si>
    <t>740-366-3351</t>
  </si>
  <si>
    <t>Lorain</t>
  </si>
  <si>
    <t>Lorain County JVS</t>
  </si>
  <si>
    <t>15181 State Route 58</t>
  </si>
  <si>
    <t>Oberlin</t>
  </si>
  <si>
    <t>15181 State Route 58 Oberlin, OH 44074</t>
  </si>
  <si>
    <t>440-774-1051</t>
  </si>
  <si>
    <t>Lorain County Community College</t>
  </si>
  <si>
    <t>1005 North Abbe Road</t>
  </si>
  <si>
    <t>Elyria</t>
  </si>
  <si>
    <t>440-366-7674</t>
  </si>
  <si>
    <t>440-365-5222</t>
  </si>
  <si>
    <t>151 Innovation Drive, Suite 153</t>
  </si>
  <si>
    <t>151 Innovation Drive Suite 153 Elyria, OH 44035</t>
  </si>
  <si>
    <t>440-366-7003</t>
  </si>
  <si>
    <t>Ohio Business College</t>
  </si>
  <si>
    <t>5095 Waterford Drive</t>
  </si>
  <si>
    <t>Sheffield Village</t>
  </si>
  <si>
    <t>440-934-3101</t>
  </si>
  <si>
    <t>Lucas</t>
  </si>
  <si>
    <t>Polly Fox Academy Community School</t>
  </si>
  <si>
    <t>1505 Jefferson Avenue</t>
  </si>
  <si>
    <t>419-720-4500</t>
  </si>
  <si>
    <t>Madison</t>
  </si>
  <si>
    <t>London Academy</t>
  </si>
  <si>
    <t>40 South Walnut Street</t>
  </si>
  <si>
    <t>London</t>
  </si>
  <si>
    <t>740-852-5703</t>
  </si>
  <si>
    <t>Tolles Career &amp; Technical Center</t>
  </si>
  <si>
    <t>7877 US Highway 42 South</t>
  </si>
  <si>
    <t>Plain City</t>
  </si>
  <si>
    <t>614-873-4666  x4248</t>
  </si>
  <si>
    <t>614-873-4666</t>
  </si>
  <si>
    <t>Mahoning</t>
  </si>
  <si>
    <t>Choffin Career and Technical Center</t>
  </si>
  <si>
    <t>200 East Wood Street</t>
  </si>
  <si>
    <t>Youngstown</t>
  </si>
  <si>
    <t>330-744-8720</t>
  </si>
  <si>
    <t>Mahoning County Career and Technical Center</t>
  </si>
  <si>
    <t>7300 North Palmyra Road</t>
  </si>
  <si>
    <t>Canfield</t>
  </si>
  <si>
    <t>330-729-4100</t>
  </si>
  <si>
    <t>(330) 729-4000</t>
  </si>
  <si>
    <t>Mahoning County High School</t>
  </si>
  <si>
    <t>2725 Gibson St</t>
  </si>
  <si>
    <t xml:space="preserve"> (330) 702-7890</t>
  </si>
  <si>
    <t>Mahoning Unlimited Classroom</t>
  </si>
  <si>
    <t>7320 N Palmyra Rd</t>
  </si>
  <si>
    <t xml:space="preserve"> (330) 533-8755</t>
  </si>
  <si>
    <t xml:space="preserve">West Branch Local </t>
  </si>
  <si>
    <t>14277 S. Main St.</t>
  </si>
  <si>
    <t>Beloit</t>
  </si>
  <si>
    <t>14277 S. Main St., Beloit, OH 44609</t>
  </si>
  <si>
    <t>Marion</t>
  </si>
  <si>
    <t>Marion Technical College</t>
  </si>
  <si>
    <t>1467 Mount Vernon Avenue</t>
  </si>
  <si>
    <t>740-389-4636  x223</t>
  </si>
  <si>
    <t>740-386-4191</t>
  </si>
  <si>
    <t>Marion Tech Downtown</t>
  </si>
  <si>
    <t>107 N. Main Street</t>
  </si>
  <si>
    <t>107 N. Main Street Marion, OH 43302</t>
  </si>
  <si>
    <t>740-386-4138</t>
  </si>
  <si>
    <t>Medina</t>
  </si>
  <si>
    <t>Medina County Career Center</t>
  </si>
  <si>
    <t>1101 West Liberty Street</t>
  </si>
  <si>
    <t>330-725-8461</t>
  </si>
  <si>
    <t>(866) 896-6222</t>
  </si>
  <si>
    <t>Medina County Distric Library</t>
  </si>
  <si>
    <t>210 South Broadway Street</t>
  </si>
  <si>
    <t>210 South Broadway Street Medina, OH 44256</t>
  </si>
  <si>
    <t>330-725-0588</t>
  </si>
  <si>
    <t>Project Learn of Medina County</t>
  </si>
  <si>
    <t>105 W. Liberty Street</t>
  </si>
  <si>
    <t>105 W. Liberty Street Medina, OH 44256</t>
  </si>
  <si>
    <t>330-723-1314</t>
  </si>
  <si>
    <t>Miami</t>
  </si>
  <si>
    <t>Upper Valley Career Center</t>
  </si>
  <si>
    <t>8811 Career Dr</t>
  </si>
  <si>
    <t>Piqua</t>
  </si>
  <si>
    <t>937-778-8419</t>
  </si>
  <si>
    <t>(937) 778-1980</t>
  </si>
  <si>
    <t>5 East State Route 36</t>
  </si>
  <si>
    <t>Upper Valley Career Center (Adult Technology Center)</t>
  </si>
  <si>
    <t>8901 Looney Road</t>
  </si>
  <si>
    <t>8901 Looney Road Piqua, OH 45356</t>
  </si>
  <si>
    <t>937-778-1078</t>
  </si>
  <si>
    <t>937-778-1980 X501</t>
  </si>
  <si>
    <t>Montgomery</t>
  </si>
  <si>
    <t>Life Skills Center of Dayton</t>
  </si>
  <si>
    <t>1721 North Main Street</t>
  </si>
  <si>
    <t>Dayton</t>
  </si>
  <si>
    <t>937-274-2841</t>
  </si>
  <si>
    <t>937-854-6057</t>
  </si>
  <si>
    <t xml:space="preserve"> (937) 837-7781</t>
  </si>
  <si>
    <t>937) 837-7781</t>
  </si>
  <si>
    <t>Sinclair Community College</t>
  </si>
  <si>
    <t>444 W. 3rd Street, Building 10, 4th Floor</t>
  </si>
  <si>
    <t>937-512-2211</t>
  </si>
  <si>
    <t>Muskingum</t>
  </si>
  <si>
    <t>Mid-East Career and Technology Centers</t>
  </si>
  <si>
    <t>400 Richards Road</t>
  </si>
  <si>
    <t>Zanesville</t>
  </si>
  <si>
    <t>740-454-7242</t>
  </si>
  <si>
    <t>740-455-3111</t>
  </si>
  <si>
    <t>(740) 454-0105</t>
  </si>
  <si>
    <t xml:space="preserve">MECTC/Zane State College Cambridge </t>
  </si>
  <si>
    <t>10111 Brick Church Road</t>
  </si>
  <si>
    <t>Cambridge</t>
  </si>
  <si>
    <t>10111 Brick Church Road Cambridge, OH 43725</t>
  </si>
  <si>
    <t>Pickaway</t>
  </si>
  <si>
    <t>Pickaway-Ross Career &amp; Technology Center</t>
  </si>
  <si>
    <t>895 Crouse Chapel Rd</t>
  </si>
  <si>
    <t>Chillicothe</t>
  </si>
  <si>
    <t>740-642-1294</t>
  </si>
  <si>
    <t>(740) 642-1200</t>
  </si>
  <si>
    <t>1410 Industrial Drive</t>
  </si>
  <si>
    <t>1410 Industrial Drive Chillicothe, OH 45601</t>
  </si>
  <si>
    <t>740-642-1359</t>
  </si>
  <si>
    <t>Pike</t>
  </si>
  <si>
    <t xml:space="preserve">Pike County Career Technology Center </t>
  </si>
  <si>
    <t>175 Beaver Creek Road</t>
  </si>
  <si>
    <t>Piketon</t>
  </si>
  <si>
    <t>740-289-5862</t>
  </si>
  <si>
    <t>740-289-2282 ext 1500</t>
  </si>
  <si>
    <t>740-289-2721</t>
  </si>
  <si>
    <t>Portage</t>
  </si>
  <si>
    <t>CACs Community Technology Learning Center</t>
  </si>
  <si>
    <t xml:space="preserve">243 South Prospect Street </t>
  </si>
  <si>
    <t>Ravenna</t>
  </si>
  <si>
    <t>330-296-8720</t>
  </si>
  <si>
    <t>Maplewood Area JVS (Career Center)</t>
  </si>
  <si>
    <t>7075 State Route 88</t>
  </si>
  <si>
    <t>44266</t>
  </si>
  <si>
    <t>330-296-2892  x551018</t>
  </si>
  <si>
    <t>330-235-0020</t>
  </si>
  <si>
    <t>(330) 296-2892</t>
  </si>
  <si>
    <t>Richland</t>
  </si>
  <si>
    <t>Mansfield City Schools Adult Ed</t>
  </si>
  <si>
    <t>150 West 5th Street</t>
  </si>
  <si>
    <t>Mansfield</t>
  </si>
  <si>
    <t>419-525-6380</t>
  </si>
  <si>
    <t>Pioneer Career &amp; Technology Center</t>
  </si>
  <si>
    <t>27 Ryan Road</t>
  </si>
  <si>
    <t>Shelby</t>
  </si>
  <si>
    <t>419-564-7249</t>
  </si>
  <si>
    <t>(419) 347-7926</t>
  </si>
  <si>
    <t>Ross</t>
  </si>
  <si>
    <t>740-642-1283</t>
  </si>
  <si>
    <t>895 Crouse Chapel Road</t>
  </si>
  <si>
    <t>740-642-1325</t>
  </si>
  <si>
    <t>740-642-1360</t>
  </si>
  <si>
    <t>424 East Mound Street</t>
  </si>
  <si>
    <t>Circleville</t>
  </si>
  <si>
    <t>Terra State Community College</t>
  </si>
  <si>
    <t>2830 Napoleon Road, Academic Service Center B-105</t>
  </si>
  <si>
    <t>Fremont</t>
  </si>
  <si>
    <t>419-559-2319</t>
  </si>
  <si>
    <t>419-559-2237</t>
  </si>
  <si>
    <t>Vanguard Sentinel Career &amp; Technology Center</t>
  </si>
  <si>
    <t>1306 Cedar Street</t>
  </si>
  <si>
    <t>419-334-6901  x2703</t>
  </si>
  <si>
    <t>419-332-2626</t>
  </si>
  <si>
    <t>(419) 332-2626</t>
  </si>
  <si>
    <t>Scioto</t>
  </si>
  <si>
    <t>Scioto County Career Technical Center</t>
  </si>
  <si>
    <t>951 Vern Riffe Drive</t>
  </si>
  <si>
    <t>Lucasville</t>
  </si>
  <si>
    <t>740-259-6760</t>
  </si>
  <si>
    <t>(740) 259-5522</t>
  </si>
  <si>
    <t>Shawnee State University</t>
  </si>
  <si>
    <t>940 Second Street</t>
  </si>
  <si>
    <t>Portsmouth</t>
  </si>
  <si>
    <t>740-351-3592</t>
  </si>
  <si>
    <t>South Centeral Ohio ESC</t>
  </si>
  <si>
    <t>522 Glenwood Avenue</t>
  </si>
  <si>
    <t>New Boston</t>
  </si>
  <si>
    <t>740-354-0212</t>
  </si>
  <si>
    <t>740-354-0219</t>
  </si>
  <si>
    <t>Stark</t>
  </si>
  <si>
    <t>Alliance Career Center</t>
  </si>
  <si>
    <t>500 Glamorgan Street</t>
  </si>
  <si>
    <t>Alliance</t>
  </si>
  <si>
    <t>330-829-2267</t>
  </si>
  <si>
    <t>Canton City School District</t>
  </si>
  <si>
    <t>2800 13th St. SW 116</t>
  </si>
  <si>
    <t>Canton</t>
  </si>
  <si>
    <t>330-438-2554</t>
  </si>
  <si>
    <t>Stark State College</t>
  </si>
  <si>
    <t>6200 Frank Ave NW</t>
  </si>
  <si>
    <t>North Canton</t>
  </si>
  <si>
    <t>330-494-6170</t>
  </si>
  <si>
    <t>330-494-6170  x4880</t>
  </si>
  <si>
    <t>Summit</t>
  </si>
  <si>
    <t>Project Learn of Summit County</t>
  </si>
  <si>
    <t>60 South High Street</t>
  </si>
  <si>
    <t>Akron</t>
  </si>
  <si>
    <t>330-434-9461</t>
  </si>
  <si>
    <t>Trumbull</t>
  </si>
  <si>
    <t>Trumbull Career &amp; Technical Center</t>
  </si>
  <si>
    <t>528 Educational Highway</t>
  </si>
  <si>
    <t>Warren</t>
  </si>
  <si>
    <t>330-847-0503  x1612</t>
  </si>
  <si>
    <t>330-847-0503  x1613</t>
  </si>
  <si>
    <t>330-847-0503</t>
  </si>
  <si>
    <t>(330) 847-0503</t>
  </si>
  <si>
    <t>Tuscarawas</t>
  </si>
  <si>
    <t>Buckeye Career Center</t>
  </si>
  <si>
    <t>545 University Drive NE</t>
  </si>
  <si>
    <t>New Philadelphia</t>
  </si>
  <si>
    <t>330-308-5720  x1551</t>
  </si>
  <si>
    <t>330-308-5720</t>
  </si>
  <si>
    <t>(330) 339-2288</t>
  </si>
  <si>
    <t>Quaker Digital Academy</t>
  </si>
  <si>
    <t>400 Mill Avenue SE Suite 901</t>
  </si>
  <si>
    <t>330-364-0618</t>
  </si>
  <si>
    <t>Van Wert</t>
  </si>
  <si>
    <t>Vantage Career Center</t>
  </si>
  <si>
    <t>818 North Franklin Street</t>
  </si>
  <si>
    <t>800-686-3944</t>
  </si>
  <si>
    <t>419-238-5411  x2121</t>
  </si>
  <si>
    <t>Warren County Career Center</t>
  </si>
  <si>
    <t>3525 North State Route 48</t>
  </si>
  <si>
    <t>Lebanon</t>
  </si>
  <si>
    <t>513-932-8145</t>
  </si>
  <si>
    <t>(513) 932-5677</t>
  </si>
  <si>
    <t>300 East Silver Street (Ohio Means Jobs Warren Co.)</t>
  </si>
  <si>
    <t>45036</t>
  </si>
  <si>
    <t>513-695-2456</t>
  </si>
  <si>
    <t>Washington</t>
  </si>
  <si>
    <t>Washington County Career Center</t>
  </si>
  <si>
    <t>21740 State Route 676</t>
  </si>
  <si>
    <t>Marietta</t>
  </si>
  <si>
    <t>740-373-6283  x338</t>
  </si>
  <si>
    <t>740-885-5990</t>
  </si>
  <si>
    <t>740-373-6283</t>
  </si>
  <si>
    <t>(740) 373-2766</t>
  </si>
  <si>
    <t>Wayne</t>
  </si>
  <si>
    <t>University of Akron - Wayne College</t>
  </si>
  <si>
    <t>277 E. Buchtel Avenue, Simmons Hall 304</t>
  </si>
  <si>
    <t>330-972-7084</t>
  </si>
  <si>
    <t>Wayne County Schools Career Center</t>
  </si>
  <si>
    <t>518 West Prospect Street</t>
  </si>
  <si>
    <t>Smithville</t>
  </si>
  <si>
    <t>330-988-1007  x1014</t>
  </si>
  <si>
    <t>330-955-1007 ext 1014</t>
  </si>
  <si>
    <t>(330) 669-7000</t>
  </si>
  <si>
    <t>Wood</t>
  </si>
  <si>
    <t>30335 Oregon Road</t>
  </si>
  <si>
    <t>Perrysburg</t>
  </si>
  <si>
    <t>567-661-7014</t>
  </si>
  <si>
    <t>567-661-7125</t>
  </si>
  <si>
    <t>567-661-7547</t>
  </si>
  <si>
    <t xml:space="preserve"> (567) 661-7279</t>
  </si>
  <si>
    <t>Penta Career Center</t>
  </si>
  <si>
    <t>9301 Buck Road</t>
  </si>
  <si>
    <t>419-661-6185</t>
  </si>
  <si>
    <t>419-661-6184</t>
  </si>
  <si>
    <t>Lima City Schools</t>
  </si>
  <si>
    <t>563 West Spring Street LIma, OH 45804</t>
  </si>
  <si>
    <t> </t>
  </si>
  <si>
    <t>4240 Campus Drive Tech Lab Bldg., Room # 132 Lima, OH 45804</t>
  </si>
  <si>
    <t>1783 State Route 60 Ashland, OH 44805</t>
  </si>
  <si>
    <t>1565 State Route 167 Jefferson, OH 44047</t>
  </si>
  <si>
    <t>440-576-5599</t>
  </si>
  <si>
    <t>440-576-6015</t>
  </si>
  <si>
    <t>15676 State Route 691 Nelsonville, OH 45764</t>
  </si>
  <si>
    <t>3325 Shawnee Road Lima, OH 45806</t>
  </si>
  <si>
    <t>68094 Hammond Road St. Clairsville, OH 43950</t>
  </si>
  <si>
    <t>120 Fox Shannon Place St. Clairsville, OH 43952</t>
  </si>
  <si>
    <t>3603 Hamilton-Middletown Road Hamilton, OH 45011</t>
  </si>
  <si>
    <t>2830 Mack Road Fairfield, OH 45014</t>
  </si>
  <si>
    <t>228 Court Street Hamilton, OH 45013</t>
  </si>
  <si>
    <t>55 East Main Street Carrollton, OH 44615</t>
  </si>
  <si>
    <t>Clark State Community College</t>
  </si>
  <si>
    <t>570 East Leffel Lane Springfield, OH 45505</t>
  </si>
  <si>
    <t>631 South Yellow Springs Room 10 Springfield, OH 45506</t>
  </si>
  <si>
    <t>25 West Pleasant Street</t>
  </si>
  <si>
    <t>25 West Pleasant Street Springfield, OH 45506</t>
  </si>
  <si>
    <t>937-505-4355</t>
  </si>
  <si>
    <t>4200 Clermont College Drive Batavia, OH 45103</t>
  </si>
  <si>
    <t>9364 State Route 45 Lisbon, OH 44432</t>
  </si>
  <si>
    <t>200 North Whitewoman Street Coshocton, OH 43812</t>
  </si>
  <si>
    <t>725 Pine Street Coshocton, OH 43812</t>
  </si>
  <si>
    <t>2415 Woodland Avenue</t>
  </si>
  <si>
    <t>2415 Woodland Avenue Cleveland, OH 44115</t>
  </si>
  <si>
    <t>216-987-2135</t>
  </si>
  <si>
    <t>2900 Community College Road  MRC 026 Cleveland, OH 44115</t>
  </si>
  <si>
    <t>Cuyahoga Public Library</t>
  </si>
  <si>
    <t>2111 Snow Road</t>
  </si>
  <si>
    <t>2111 Snow Road Parma, OH 44134</t>
  </si>
  <si>
    <t>8001 Brecksville Road Brecksville, OH 44141</t>
  </si>
  <si>
    <t>23240 Chagin Blvd. Corner of Chagrin Blvd and Green Rd, Bldg 4, Suite 525 Fifth Floor Beachwood, OH 44122</t>
  </si>
  <si>
    <t>1 Infinity Corporate Centre Drive, Ste. 250 Garfield Heights, OH 44125</t>
  </si>
  <si>
    <t>5311 Longwood Avenue Parma, OH 44134</t>
  </si>
  <si>
    <t>7285 Old Oak Boulevard Middleburg Heights, OH 44130</t>
  </si>
  <si>
    <t>440-891-7600</t>
  </si>
  <si>
    <t>Project Learn</t>
  </si>
  <si>
    <t>5225 Library Lane Maple Heights, OH 44137</t>
  </si>
  <si>
    <t>Project Learn, INC</t>
  </si>
  <si>
    <t>2728 Euclid Avenue</t>
  </si>
  <si>
    <t>2728 Euclid Avenue Cleveland, OH 44115</t>
  </si>
  <si>
    <t>216-621-9483</t>
  </si>
  <si>
    <t>5225 Library Lane Floor M</t>
  </si>
  <si>
    <t>5225 Library Lane Floor M Maple Heights, OH 44137</t>
  </si>
  <si>
    <t>216-706-7423</t>
  </si>
  <si>
    <t>3104 West 25th Street, Ste. 3</t>
  </si>
  <si>
    <t>3104 West 25th Street, Ste. 3 Cleveland, OH 44109</t>
  </si>
  <si>
    <t>Greenville Career Test Center</t>
  </si>
  <si>
    <t>100 Green Wave Way</t>
  </si>
  <si>
    <t>Greenville</t>
  </si>
  <si>
    <t>100 Green Wave Way Greenville, OH 45331</t>
  </si>
  <si>
    <t>937-548-4188</t>
  </si>
  <si>
    <t>Pilgrim Library 201 College Place Defiance, OH 43512</t>
  </si>
  <si>
    <t>1610 State Route 521 Delaware, OH 43015</t>
  </si>
  <si>
    <t>740-548-0708</t>
  </si>
  <si>
    <t>380 Polaris Parkway, Ste. 110 Westerville, OH 43082</t>
  </si>
  <si>
    <t>316 West Mason Road Milan, OH 44846</t>
  </si>
  <si>
    <t>Sandusky City Schools</t>
  </si>
  <si>
    <t>2130 Hayes Avenue</t>
  </si>
  <si>
    <t>2130 Hayes Avenue Sandusky, OH 44870</t>
  </si>
  <si>
    <t>207 Lowell Street Castalia, OH 44824</t>
  </si>
  <si>
    <t>Lancaster-Fairfield Community Action Agency</t>
  </si>
  <si>
    <t>1743 East Main Street</t>
  </si>
  <si>
    <t>Lancaster</t>
  </si>
  <si>
    <t>1743 East Main Street Lancaster, OH 43130</t>
  </si>
  <si>
    <t>740-653-4146</t>
  </si>
  <si>
    <t>TeenWorks</t>
  </si>
  <si>
    <t>714 South Ewing Street</t>
  </si>
  <si>
    <t>714 South Ewing Street Lancaster, OH 43130</t>
  </si>
  <si>
    <t>740-475-1719</t>
  </si>
  <si>
    <t>2150 Agler Road Columbus, OH 43224</t>
  </si>
  <si>
    <t>Columbus City Schools</t>
  </si>
  <si>
    <t>2323 Lexington Avenue Columbus, OH 43211</t>
  </si>
  <si>
    <t>614-365-6000  x222</t>
  </si>
  <si>
    <t>614-365-5245</t>
  </si>
  <si>
    <t>550 East Spring Street Columbus, OH 43215</t>
  </si>
  <si>
    <t>614-287-5750</t>
  </si>
  <si>
    <t>Columbus State Community College, Reynoldsburg Regional Learning Center</t>
  </si>
  <si>
    <t>6699 East Livingston Avenue Room 115</t>
  </si>
  <si>
    <t>Reynoldsburg</t>
  </si>
  <si>
    <t>6699 East Livingston Avenue Room 115 Reynoldsburg, OH 43068</t>
  </si>
  <si>
    <t>614-287-7204</t>
  </si>
  <si>
    <t>Dublin Regional Learning Center Testing Center</t>
  </si>
  <si>
    <t>6805 Bobcat Way</t>
  </si>
  <si>
    <t>Dublin</t>
  </si>
  <si>
    <t>6805 Bobcat Way Dublin, OH 43017</t>
  </si>
  <si>
    <t>614-287-7062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</si>
</sst>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\(&quot;$&quot;#,##0.00\)"/>
  </numFmts>
  <fonts count="8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164" fontId="4" fillId="0" borderId="1" xfId="0" applyNumberFormat="1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1" fillId="0" borderId="2" xfId="0" applyFont="1" applyBorder="1"/>
    <xf numFmtId="0" fontId="1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0" borderId="1" xfId="0" applyFont="1" applyBorder="1"/>
    <xf numFmtId="0" fontId="6" fillId="0" borderId="3" xfId="0" applyFont="1" applyBorder="1"/>
    <xf numFmtId="0" fontId="3" fillId="3" borderId="4" xfId="0" applyFont="1" applyFill="1" applyBorder="1"/>
    <xf numFmtId="0" fontId="3" fillId="3" borderId="5" xfId="0" applyFont="1" applyFill="1" applyBorder="1"/>
    <xf numFmtId="0" fontId="4" fillId="3" borderId="5" xfId="0" applyFont="1" applyFill="1" applyBorder="1"/>
    <xf numFmtId="0" fontId="4" fillId="3" borderId="4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4" fillId="0" borderId="5" xfId="0" applyFont="1" applyBorder="1"/>
    <xf numFmtId="0" fontId="3" fillId="0" borderId="4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4" fillId="2" borderId="5" xfId="0" applyFont="1" applyFill="1" applyBorder="1"/>
    <xf numFmtId="0" fontId="3" fillId="2" borderId="4" xfId="0" applyFont="1" applyFill="1" applyBorder="1" applyAlignment="1">
      <alignment wrapText="1"/>
    </xf>
    <xf numFmtId="0" fontId="3" fillId="2" borderId="5" xfId="0" applyFont="1" applyFill="1" applyBorder="1" applyAlignment="1">
      <alignment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/>
    <xf numFmtId="0" fontId="4" fillId="4" borderId="1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/>
    <xf numFmtId="164" fontId="4" fillId="4" borderId="1" xfId="0" applyNumberFormat="1" applyFont="1" applyFill="1" applyBorder="1"/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3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left"/>
    </xf>
    <xf numFmtId="0" fontId="1" fillId="0" borderId="0" xfId="0" applyFont="1" applyBorder="1" applyAlignment="1">
      <alignment horizontal="left" vertical="center"/>
    </xf>
    <xf numFmtId="0" fontId="1" fillId="5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0" fontId="1" fillId="5" borderId="1" xfId="0" applyFont="1" applyFill="1" applyBorder="1" applyAlignment="1">
      <alignment horizontal="center" vertical="center"/>
    </xf>
    <xf numFmtId="0" fontId="1" fillId="5" borderId="0" xfId="0" applyFont="1" applyFill="1"/>
    <xf numFmtId="164" fontId="4" fillId="5" borderId="1" xfId="0" applyNumberFormat="1" applyFont="1" applyFill="1" applyBorder="1"/>
    <xf numFmtId="0" fontId="1" fillId="5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 vertical="center" wrapText="1"/>
    </xf>
    <xf numFmtId="0" fontId="1" fillId="5" borderId="1" xfId="0" applyFont="1" applyFill="1" applyBorder="1"/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/>
    <xf numFmtId="0" fontId="5" fillId="5" borderId="1" xfId="0" applyFont="1" applyFill="1" applyBorder="1" applyAlignment="1">
      <alignment horizontal="center"/>
    </xf>
    <xf numFmtId="164" fontId="4" fillId="2" borderId="1" xfId="0" applyNumberFormat="1" applyFont="1" applyFill="1" applyBorder="1"/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AE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0"/>
  <sheetViews>
    <sheetView tabSelected="1" zoomScale="70" zoomScaleNormal="70" zoomScalePageLayoutView="80" workbookViewId="0">
      <pane ySplit="1" topLeftCell="H86" activePane="bottomLeft" state="frozen"/>
      <selection pane="bottomLeft" activeCell="P98" sqref="P98"/>
    </sheetView>
  </sheetViews>
  <sheetFormatPr defaultColWidth="8.85546875" defaultRowHeight="14.1"/>
  <cols>
    <col min="1" max="1" width="14.85546875" style="12" bestFit="1" customWidth="1"/>
    <col min="2" max="2" width="56.42578125" style="12" bestFit="1" customWidth="1"/>
    <col min="3" max="3" width="67.140625" style="12" bestFit="1" customWidth="1"/>
    <col min="4" max="4" width="19" style="12" bestFit="1" customWidth="1"/>
    <col min="5" max="5" width="19" style="12" customWidth="1"/>
    <col min="6" max="6" width="13.28515625" style="12" bestFit="1" customWidth="1"/>
    <col min="7" max="7" width="84.85546875" style="12" customWidth="1"/>
    <col min="8" max="8" width="23.42578125" style="12" customWidth="1"/>
    <col min="9" max="10" width="21" style="12" bestFit="1" customWidth="1"/>
    <col min="11" max="11" width="22.85546875" style="12" customWidth="1"/>
    <col min="12" max="12" width="22.28515625" style="12" bestFit="1" customWidth="1"/>
    <col min="13" max="17" width="12.140625" style="15" customWidth="1"/>
    <col min="18" max="16384" width="8.85546875" style="13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9" t="s">
        <v>17</v>
      </c>
      <c r="B2" s="11" t="s">
        <v>18</v>
      </c>
      <c r="C2" s="11" t="s">
        <v>19</v>
      </c>
      <c r="D2" s="11" t="s">
        <v>20</v>
      </c>
      <c r="E2" s="4" t="s">
        <v>21</v>
      </c>
      <c r="F2" s="11">
        <v>45801</v>
      </c>
      <c r="G2" s="6" t="str">
        <f>CONCATENATE(C2," ",D2,", ",E2," ",F2)</f>
        <v>563 West Spring Street LIma, OH 45801</v>
      </c>
      <c r="H2" s="11" t="s">
        <v>22</v>
      </c>
      <c r="I2" s="11" t="s">
        <v>22</v>
      </c>
      <c r="J2" s="9"/>
      <c r="K2" s="9"/>
      <c r="L2" s="9"/>
      <c r="M2" s="16" t="s">
        <v>23</v>
      </c>
      <c r="N2" s="14" t="s">
        <v>23</v>
      </c>
      <c r="O2" s="16"/>
      <c r="P2" s="16"/>
      <c r="Q2" s="16"/>
    </row>
    <row r="3" spans="1:17">
      <c r="A3" s="9" t="s">
        <v>17</v>
      </c>
      <c r="B3" s="5" t="s">
        <v>24</v>
      </c>
      <c r="C3" s="4" t="s">
        <v>25</v>
      </c>
      <c r="D3" s="4" t="s">
        <v>26</v>
      </c>
      <c r="E3" s="4" t="s">
        <v>21</v>
      </c>
      <c r="F3" s="4">
        <v>45804</v>
      </c>
      <c r="G3" s="6" t="str">
        <f t="shared" ref="G3:G34" si="0">CONCATENATE(C3," ",D3,", ",E3," ",F3)</f>
        <v>4240 Campus Drive Tech Lab Bldg., Room # 132 Lima, OH 45804</v>
      </c>
      <c r="H3" s="9"/>
      <c r="I3" s="9"/>
      <c r="J3" s="4" t="s">
        <v>27</v>
      </c>
      <c r="K3" s="9"/>
      <c r="L3" s="9"/>
      <c r="M3" s="16"/>
      <c r="N3" s="16"/>
      <c r="O3" s="14" t="s">
        <v>23</v>
      </c>
      <c r="P3" s="16"/>
      <c r="Q3" s="16"/>
    </row>
    <row r="4" spans="1:17" ht="14.25">
      <c r="A4" s="9" t="s">
        <v>17</v>
      </c>
      <c r="B4" s="5" t="s">
        <v>28</v>
      </c>
      <c r="C4" s="4" t="s">
        <v>29</v>
      </c>
      <c r="D4" s="4" t="s">
        <v>26</v>
      </c>
      <c r="E4" s="4" t="s">
        <v>21</v>
      </c>
      <c r="F4" s="4">
        <v>45806</v>
      </c>
      <c r="G4" s="6" t="s">
        <v>30</v>
      </c>
      <c r="H4" s="9"/>
      <c r="I4" s="9" t="s">
        <v>31</v>
      </c>
      <c r="J4" s="4"/>
      <c r="K4" s="9"/>
      <c r="L4" s="9"/>
      <c r="M4" s="16"/>
      <c r="N4" s="16" t="s">
        <v>23</v>
      </c>
      <c r="O4" s="14"/>
      <c r="P4" s="16"/>
      <c r="Q4" s="16"/>
    </row>
    <row r="5" spans="1:17">
      <c r="A5" s="11" t="s">
        <v>32</v>
      </c>
      <c r="B5" s="11" t="s">
        <v>33</v>
      </c>
      <c r="C5" s="11" t="s">
        <v>34</v>
      </c>
      <c r="D5" s="11" t="s">
        <v>32</v>
      </c>
      <c r="E5" s="4" t="s">
        <v>21</v>
      </c>
      <c r="F5" s="11">
        <v>44805</v>
      </c>
      <c r="G5" s="6" t="str">
        <f t="shared" si="0"/>
        <v>1783 State Route 60 Ashland, OH 44805</v>
      </c>
      <c r="H5" s="11" t="s">
        <v>35</v>
      </c>
      <c r="I5" s="4" t="s">
        <v>36</v>
      </c>
      <c r="J5" s="11"/>
      <c r="K5" s="11"/>
      <c r="L5" s="11"/>
      <c r="M5" s="16" t="s">
        <v>23</v>
      </c>
      <c r="N5" s="14" t="s">
        <v>23</v>
      </c>
      <c r="O5" s="16"/>
      <c r="P5" s="16"/>
      <c r="Q5" s="16"/>
    </row>
    <row r="6" spans="1:17">
      <c r="A6" s="11" t="s">
        <v>37</v>
      </c>
      <c r="B6" s="11" t="s">
        <v>38</v>
      </c>
      <c r="C6" s="11" t="s">
        <v>39</v>
      </c>
      <c r="D6" s="11" t="s">
        <v>40</v>
      </c>
      <c r="E6" s="4" t="s">
        <v>21</v>
      </c>
      <c r="F6" s="11">
        <v>44047</v>
      </c>
      <c r="G6" s="6" t="str">
        <f t="shared" si="0"/>
        <v>1565 State Route 167 Jefferson, OH 44047</v>
      </c>
      <c r="H6" s="11" t="s">
        <v>41</v>
      </c>
      <c r="I6" s="4" t="s">
        <v>41</v>
      </c>
      <c r="J6" s="4"/>
      <c r="K6" s="11"/>
      <c r="L6" s="11"/>
      <c r="M6" s="16" t="s">
        <v>23</v>
      </c>
      <c r="N6" s="14" t="s">
        <v>23</v>
      </c>
      <c r="O6" s="14" t="s">
        <v>23</v>
      </c>
      <c r="P6" s="16"/>
      <c r="Q6" s="16"/>
    </row>
    <row r="7" spans="1:17" ht="14.25">
      <c r="A7" s="11" t="s">
        <v>42</v>
      </c>
      <c r="B7" s="11" t="s">
        <v>43</v>
      </c>
      <c r="C7" s="11" t="s">
        <v>44</v>
      </c>
      <c r="D7" s="11" t="s">
        <v>42</v>
      </c>
      <c r="E7" s="4" t="s">
        <v>21</v>
      </c>
      <c r="F7" s="11">
        <v>45701</v>
      </c>
      <c r="G7" s="6" t="s">
        <v>45</v>
      </c>
      <c r="H7" s="11"/>
      <c r="I7" s="4" t="s">
        <v>46</v>
      </c>
      <c r="J7" s="4"/>
      <c r="K7" s="11"/>
      <c r="L7" s="11"/>
      <c r="M7" s="16"/>
      <c r="N7" s="14" t="s">
        <v>23</v>
      </c>
      <c r="O7" s="14"/>
      <c r="P7" s="16"/>
      <c r="Q7" s="16"/>
    </row>
    <row r="8" spans="1:17" ht="14.25">
      <c r="A8" s="11" t="s">
        <v>42</v>
      </c>
      <c r="B8" s="11" t="s">
        <v>47</v>
      </c>
      <c r="C8" s="11" t="s">
        <v>48</v>
      </c>
      <c r="D8" s="11" t="s">
        <v>42</v>
      </c>
      <c r="E8" s="4" t="s">
        <v>21</v>
      </c>
      <c r="F8" s="11">
        <v>45701</v>
      </c>
      <c r="G8" s="6" t="s">
        <v>49</v>
      </c>
      <c r="H8" s="11"/>
      <c r="I8" s="4" t="s">
        <v>50</v>
      </c>
      <c r="J8" s="4"/>
      <c r="K8" s="11"/>
      <c r="L8" s="11"/>
      <c r="M8" s="16"/>
      <c r="N8" s="14" t="s">
        <v>23</v>
      </c>
      <c r="O8" s="14"/>
      <c r="P8" s="16"/>
      <c r="Q8" s="16"/>
    </row>
    <row r="9" spans="1:17">
      <c r="A9" s="4" t="s">
        <v>42</v>
      </c>
      <c r="B9" s="4" t="s">
        <v>51</v>
      </c>
      <c r="C9" s="4" t="s">
        <v>52</v>
      </c>
      <c r="D9" s="4" t="s">
        <v>53</v>
      </c>
      <c r="E9" s="4" t="s">
        <v>21</v>
      </c>
      <c r="F9" s="4">
        <v>45764</v>
      </c>
      <c r="G9" s="6" t="str">
        <f t="shared" si="0"/>
        <v>15676 State Route 691 Nelsonville, OH 45764</v>
      </c>
      <c r="H9" s="4"/>
      <c r="I9" s="4"/>
      <c r="J9" s="4" t="s">
        <v>54</v>
      </c>
      <c r="K9" s="4"/>
      <c r="L9" s="4" t="s">
        <v>54</v>
      </c>
      <c r="M9" s="14"/>
      <c r="N9" s="14"/>
      <c r="O9" s="14" t="s">
        <v>23</v>
      </c>
      <c r="P9" s="14"/>
      <c r="Q9" s="14" t="s">
        <v>23</v>
      </c>
    </row>
    <row r="10" spans="1:17">
      <c r="A10" s="9" t="s">
        <v>55</v>
      </c>
      <c r="B10" s="6" t="s">
        <v>28</v>
      </c>
      <c r="C10" s="4" t="s">
        <v>29</v>
      </c>
      <c r="D10" s="11" t="s">
        <v>26</v>
      </c>
      <c r="E10" s="4" t="s">
        <v>21</v>
      </c>
      <c r="F10" s="11">
        <v>45806</v>
      </c>
      <c r="G10" s="6" t="str">
        <f t="shared" si="0"/>
        <v>3325 Shawnee Road Lima, OH 45806</v>
      </c>
      <c r="H10" s="11" t="s">
        <v>31</v>
      </c>
      <c r="I10" s="4" t="s">
        <v>31</v>
      </c>
      <c r="J10" s="4" t="s">
        <v>56</v>
      </c>
      <c r="K10" s="9"/>
      <c r="L10" s="4" t="s">
        <v>57</v>
      </c>
      <c r="M10" s="16" t="s">
        <v>23</v>
      </c>
      <c r="N10" s="14" t="s">
        <v>23</v>
      </c>
      <c r="O10" s="14" t="s">
        <v>23</v>
      </c>
      <c r="P10" s="16"/>
      <c r="Q10" s="14" t="s">
        <v>23</v>
      </c>
    </row>
    <row r="11" spans="1:17" s="71" customFormat="1" ht="14.25">
      <c r="A11" s="68" t="s">
        <v>58</v>
      </c>
      <c r="B11" s="68" t="s">
        <v>59</v>
      </c>
      <c r="C11" s="68" t="s">
        <v>60</v>
      </c>
      <c r="D11" s="68" t="s">
        <v>61</v>
      </c>
      <c r="E11" s="68" t="s">
        <v>21</v>
      </c>
      <c r="F11" s="68">
        <v>43950</v>
      </c>
      <c r="G11" s="69" t="str">
        <f t="shared" si="0"/>
        <v>68094 Hammond Road St. Clairsville, OH 43950</v>
      </c>
      <c r="H11" s="68"/>
      <c r="I11" s="68"/>
      <c r="J11" s="68"/>
      <c r="K11" s="68"/>
      <c r="L11" s="68" t="s">
        <v>62</v>
      </c>
      <c r="M11" s="70"/>
      <c r="N11" s="70"/>
      <c r="O11" s="70"/>
      <c r="P11" s="70"/>
      <c r="Q11" s="70"/>
    </row>
    <row r="12" spans="1:17">
      <c r="A12" s="4" t="s">
        <v>58</v>
      </c>
      <c r="B12" s="4" t="s">
        <v>59</v>
      </c>
      <c r="C12" s="4" t="s">
        <v>63</v>
      </c>
      <c r="D12" s="4" t="s">
        <v>61</v>
      </c>
      <c r="E12" s="4" t="s">
        <v>21</v>
      </c>
      <c r="F12" s="4">
        <v>43952</v>
      </c>
      <c r="G12" s="6" t="str">
        <f t="shared" si="0"/>
        <v>120 Fox Shannon Place St. Clairsville, OH 43952</v>
      </c>
      <c r="H12" s="4"/>
      <c r="I12" s="4"/>
      <c r="J12" s="4" t="s">
        <v>64</v>
      </c>
      <c r="K12" s="4"/>
      <c r="L12" s="4"/>
      <c r="M12" s="14"/>
      <c r="N12" s="14"/>
      <c r="O12" s="14" t="s">
        <v>23</v>
      </c>
      <c r="P12" s="14"/>
      <c r="Q12" s="14"/>
    </row>
    <row r="13" spans="1:17" ht="14.25">
      <c r="A13" s="4" t="s">
        <v>65</v>
      </c>
      <c r="B13" s="4" t="s">
        <v>66</v>
      </c>
      <c r="C13" s="4" t="s">
        <v>67</v>
      </c>
      <c r="D13" s="4" t="s">
        <v>68</v>
      </c>
      <c r="E13" s="4" t="s">
        <v>21</v>
      </c>
      <c r="F13" s="4">
        <v>45011</v>
      </c>
      <c r="G13" s="6" t="s">
        <v>69</v>
      </c>
      <c r="H13" s="4"/>
      <c r="I13" s="4" t="s">
        <v>70</v>
      </c>
      <c r="J13" s="4"/>
      <c r="K13" s="4"/>
      <c r="L13" s="4"/>
      <c r="M13" s="14" t="s">
        <v>23</v>
      </c>
      <c r="N13" s="14" t="s">
        <v>23</v>
      </c>
      <c r="O13" s="14"/>
      <c r="P13" s="14"/>
      <c r="Q13" s="14"/>
    </row>
    <row r="14" spans="1:17">
      <c r="A14" s="9" t="s">
        <v>65</v>
      </c>
      <c r="B14" s="4" t="s">
        <v>71</v>
      </c>
      <c r="C14" s="9" t="s">
        <v>72</v>
      </c>
      <c r="D14" s="9" t="s">
        <v>68</v>
      </c>
      <c r="E14" s="4" t="s">
        <v>21</v>
      </c>
      <c r="F14" s="9" t="s">
        <v>73</v>
      </c>
      <c r="G14" s="6" t="str">
        <f t="shared" si="0"/>
        <v>3603 Hamilton-Middletown Road Hamilton, OH 45011</v>
      </c>
      <c r="H14" s="11" t="s">
        <v>74</v>
      </c>
      <c r="I14" s="4" t="s">
        <v>75</v>
      </c>
      <c r="J14" s="4" t="s">
        <v>76</v>
      </c>
      <c r="K14" s="9"/>
      <c r="L14" s="4" t="s">
        <v>77</v>
      </c>
      <c r="M14" s="16" t="s">
        <v>23</v>
      </c>
      <c r="N14" s="14" t="s">
        <v>23</v>
      </c>
      <c r="O14" s="14" t="s">
        <v>23</v>
      </c>
      <c r="P14" s="16"/>
      <c r="Q14" s="14" t="s">
        <v>23</v>
      </c>
    </row>
    <row r="15" spans="1:17">
      <c r="A15" s="9" t="s">
        <v>65</v>
      </c>
      <c r="B15" s="4" t="s">
        <v>78</v>
      </c>
      <c r="C15" s="4" t="s">
        <v>79</v>
      </c>
      <c r="D15" s="4" t="s">
        <v>80</v>
      </c>
      <c r="E15" s="4" t="s">
        <v>21</v>
      </c>
      <c r="F15" s="4">
        <v>45014</v>
      </c>
      <c r="G15" s="6" t="str">
        <f t="shared" si="0"/>
        <v>2830 Mack Road Fairfield, OH 45014</v>
      </c>
      <c r="H15" s="9"/>
      <c r="I15" s="9"/>
      <c r="J15" s="4" t="s">
        <v>81</v>
      </c>
      <c r="K15" s="9"/>
      <c r="L15" s="9"/>
      <c r="M15" s="16"/>
      <c r="N15" s="16"/>
      <c r="O15" s="14" t="s">
        <v>23</v>
      </c>
      <c r="P15" s="16"/>
      <c r="Q15" s="16"/>
    </row>
    <row r="16" spans="1:17">
      <c r="A16" s="9" t="s">
        <v>65</v>
      </c>
      <c r="B16" s="11" t="s">
        <v>82</v>
      </c>
      <c r="C16" s="9" t="s">
        <v>67</v>
      </c>
      <c r="D16" s="9" t="s">
        <v>68</v>
      </c>
      <c r="E16" s="4" t="s">
        <v>21</v>
      </c>
      <c r="F16" s="9" t="s">
        <v>83</v>
      </c>
      <c r="G16" s="6" t="str">
        <f>CONCATENATE(C16," ",D16,", ",E16," ",F16)</f>
        <v>228 Court Street Hamilton, OH 45013</v>
      </c>
      <c r="H16" s="4" t="s">
        <v>70</v>
      </c>
      <c r="I16" s="4" t="s">
        <v>70</v>
      </c>
      <c r="J16" s="9"/>
      <c r="K16" s="9"/>
      <c r="L16" s="9"/>
      <c r="M16" s="16" t="s">
        <v>23</v>
      </c>
      <c r="N16" s="14" t="s">
        <v>23</v>
      </c>
      <c r="O16" s="16"/>
      <c r="P16" s="16"/>
      <c r="Q16" s="16"/>
    </row>
    <row r="17" spans="1:17">
      <c r="A17" s="4" t="s">
        <v>84</v>
      </c>
      <c r="B17" s="3" t="s">
        <v>85</v>
      </c>
      <c r="C17" s="4" t="s">
        <v>86</v>
      </c>
      <c r="D17" s="4" t="s">
        <v>87</v>
      </c>
      <c r="E17" s="4" t="s">
        <v>21</v>
      </c>
      <c r="F17" s="4">
        <v>44615</v>
      </c>
      <c r="G17" s="6" t="str">
        <f t="shared" si="0"/>
        <v>55 East Main Street Carrollton, OH 44615</v>
      </c>
      <c r="H17" s="4"/>
      <c r="I17" s="4" t="s">
        <v>88</v>
      </c>
      <c r="J17" s="4"/>
      <c r="K17" s="4"/>
      <c r="L17" s="4"/>
      <c r="M17" s="14"/>
      <c r="N17" s="14" t="s">
        <v>23</v>
      </c>
      <c r="O17" s="14"/>
      <c r="P17" s="14"/>
      <c r="Q17" s="14"/>
    </row>
    <row r="18" spans="1:17" ht="14.25">
      <c r="A18" s="4" t="s">
        <v>89</v>
      </c>
      <c r="B18" s="3" t="s">
        <v>90</v>
      </c>
      <c r="C18" s="4" t="s">
        <v>91</v>
      </c>
      <c r="D18" s="4" t="s">
        <v>92</v>
      </c>
      <c r="E18" s="4" t="s">
        <v>93</v>
      </c>
      <c r="F18" s="4">
        <v>45315</v>
      </c>
      <c r="G18" s="6" t="s">
        <v>94</v>
      </c>
      <c r="H18" s="4"/>
      <c r="I18" s="4"/>
      <c r="J18" s="4" t="s">
        <v>95</v>
      </c>
      <c r="K18" s="4"/>
      <c r="L18" s="4"/>
      <c r="M18" s="14"/>
      <c r="N18" s="14"/>
      <c r="O18" s="14" t="s">
        <v>23</v>
      </c>
      <c r="P18" s="14"/>
      <c r="Q18" s="14"/>
    </row>
    <row r="19" spans="1:17">
      <c r="A19" s="4" t="s">
        <v>96</v>
      </c>
      <c r="B19" s="4" t="s">
        <v>97</v>
      </c>
      <c r="C19" s="4" t="s">
        <v>98</v>
      </c>
      <c r="D19" s="4" t="s">
        <v>99</v>
      </c>
      <c r="E19" s="4" t="s">
        <v>21</v>
      </c>
      <c r="F19" s="4">
        <v>45505</v>
      </c>
      <c r="G19" s="6" t="str">
        <f t="shared" si="0"/>
        <v>570 East Leffel Lane Springfield, OH 45505</v>
      </c>
      <c r="H19" s="4"/>
      <c r="I19" s="4" t="s">
        <v>100</v>
      </c>
      <c r="J19" s="4" t="s">
        <v>101</v>
      </c>
      <c r="K19" s="4"/>
      <c r="L19" s="4"/>
      <c r="M19" s="14" t="s">
        <v>23</v>
      </c>
      <c r="N19" s="14" t="s">
        <v>23</v>
      </c>
      <c r="O19" s="14" t="s">
        <v>23</v>
      </c>
      <c r="P19" s="14"/>
      <c r="Q19" s="14"/>
    </row>
    <row r="20" spans="1:17">
      <c r="A20" s="4" t="s">
        <v>96</v>
      </c>
      <c r="B20" s="11" t="s">
        <v>102</v>
      </c>
      <c r="C20" s="11" t="s">
        <v>103</v>
      </c>
      <c r="D20" s="11" t="s">
        <v>99</v>
      </c>
      <c r="E20" s="4" t="s">
        <v>21</v>
      </c>
      <c r="F20" s="11">
        <v>45506</v>
      </c>
      <c r="G20" s="6" t="str">
        <f t="shared" si="0"/>
        <v>631 South Yellow Springs Room 10 Springfield, OH 45506</v>
      </c>
      <c r="H20" s="11" t="s">
        <v>104</v>
      </c>
      <c r="I20" s="4"/>
      <c r="J20" s="4"/>
      <c r="K20" s="4"/>
      <c r="L20" s="4"/>
      <c r="M20" s="16" t="s">
        <v>23</v>
      </c>
      <c r="N20" s="14"/>
      <c r="O20" s="14"/>
      <c r="P20" s="14"/>
      <c r="Q20" s="14"/>
    </row>
    <row r="21" spans="1:17" ht="14.25">
      <c r="A21" s="4" t="s">
        <v>96</v>
      </c>
      <c r="B21" s="3" t="s">
        <v>105</v>
      </c>
      <c r="C21" s="9" t="s">
        <v>106</v>
      </c>
      <c r="D21" s="9" t="s">
        <v>99</v>
      </c>
      <c r="E21" s="4" t="s">
        <v>21</v>
      </c>
      <c r="F21" s="9">
        <v>45505</v>
      </c>
      <c r="G21" s="6" t="s">
        <v>107</v>
      </c>
      <c r="H21" s="4"/>
      <c r="I21" s="4" t="s">
        <v>104</v>
      </c>
      <c r="J21" s="4"/>
      <c r="K21" s="4"/>
      <c r="L21" s="4"/>
      <c r="M21" s="14" t="s">
        <v>23</v>
      </c>
      <c r="N21" s="14" t="s">
        <v>23</v>
      </c>
      <c r="O21" s="14"/>
      <c r="P21" s="14"/>
      <c r="Q21" s="14"/>
    </row>
    <row r="22" spans="1:17">
      <c r="A22" s="4" t="s">
        <v>108</v>
      </c>
      <c r="B22" s="5" t="s">
        <v>109</v>
      </c>
      <c r="C22" s="4" t="s">
        <v>110</v>
      </c>
      <c r="D22" s="8" t="s">
        <v>111</v>
      </c>
      <c r="E22" s="4" t="s">
        <v>21</v>
      </c>
      <c r="F22" s="4">
        <v>45103</v>
      </c>
      <c r="G22" s="6" t="str">
        <f t="shared" si="0"/>
        <v>4200 Clermont College Drive Batavia, OH 45103</v>
      </c>
      <c r="H22" s="4"/>
      <c r="I22" s="4"/>
      <c r="J22" s="4" t="s">
        <v>112</v>
      </c>
      <c r="K22" s="4"/>
      <c r="L22" s="4"/>
      <c r="M22" s="14"/>
      <c r="N22" s="14"/>
      <c r="O22" s="14" t="s">
        <v>23</v>
      </c>
      <c r="P22" s="14"/>
      <c r="Q22" s="14"/>
    </row>
    <row r="23" spans="1:17">
      <c r="A23" s="11" t="s">
        <v>113</v>
      </c>
      <c r="B23" s="3" t="s">
        <v>114</v>
      </c>
      <c r="C23" s="11" t="s">
        <v>115</v>
      </c>
      <c r="D23" s="11" t="s">
        <v>116</v>
      </c>
      <c r="E23" s="4" t="s">
        <v>21</v>
      </c>
      <c r="F23" s="11">
        <v>44432</v>
      </c>
      <c r="G23" s="6" t="str">
        <f t="shared" si="0"/>
        <v>9364 State Route 45 Lisbon, OH 44432</v>
      </c>
      <c r="H23" s="11" t="s">
        <v>117</v>
      </c>
      <c r="I23" s="4" t="s">
        <v>118</v>
      </c>
      <c r="J23" s="4" t="s">
        <v>118</v>
      </c>
      <c r="K23" s="11"/>
      <c r="L23" s="11"/>
      <c r="M23" s="16" t="s">
        <v>23</v>
      </c>
      <c r="N23" s="14" t="s">
        <v>23</v>
      </c>
      <c r="O23" s="14" t="s">
        <v>23</v>
      </c>
      <c r="P23" s="16"/>
      <c r="Q23" s="16"/>
    </row>
    <row r="24" spans="1:17">
      <c r="A24" s="4" t="s">
        <v>119</v>
      </c>
      <c r="B24" s="4" t="s">
        <v>120</v>
      </c>
      <c r="C24" s="5" t="s">
        <v>121</v>
      </c>
      <c r="D24" s="4" t="s">
        <v>119</v>
      </c>
      <c r="E24" s="4" t="s">
        <v>21</v>
      </c>
      <c r="F24" s="4">
        <v>43812</v>
      </c>
      <c r="G24" s="6" t="str">
        <f t="shared" si="0"/>
        <v>200 North Whitewoman Street Coshocton, OH 43812</v>
      </c>
      <c r="H24" s="4"/>
      <c r="I24" s="4"/>
      <c r="J24" s="4" t="s">
        <v>122</v>
      </c>
      <c r="K24" s="4"/>
      <c r="L24" s="4"/>
      <c r="M24" s="14"/>
      <c r="N24" s="14"/>
      <c r="O24" s="14" t="s">
        <v>23</v>
      </c>
      <c r="P24" s="14"/>
      <c r="Q24" s="14"/>
    </row>
    <row r="25" spans="1:17">
      <c r="A25" s="4" t="s">
        <v>119</v>
      </c>
      <c r="B25" s="11" t="s">
        <v>123</v>
      </c>
      <c r="C25" s="11" t="s">
        <v>124</v>
      </c>
      <c r="D25" s="11" t="s">
        <v>119</v>
      </c>
      <c r="E25" s="4" t="s">
        <v>21</v>
      </c>
      <c r="F25" s="11">
        <v>43812</v>
      </c>
      <c r="G25" s="6" t="str">
        <f t="shared" si="0"/>
        <v>725 Pine Street Coshocton, OH 43812</v>
      </c>
      <c r="H25" s="11" t="s">
        <v>125</v>
      </c>
      <c r="I25" s="4" t="s">
        <v>126</v>
      </c>
      <c r="J25" s="4"/>
      <c r="K25" s="4"/>
      <c r="L25" s="4"/>
      <c r="M25" s="16" t="s">
        <v>23</v>
      </c>
      <c r="N25" s="14" t="s">
        <v>23</v>
      </c>
      <c r="O25" s="14"/>
      <c r="P25" s="14"/>
      <c r="Q25" s="14"/>
    </row>
    <row r="26" spans="1:17">
      <c r="A26" s="6" t="s">
        <v>127</v>
      </c>
      <c r="B26" s="11" t="s">
        <v>128</v>
      </c>
      <c r="C26" s="7" t="s">
        <v>129</v>
      </c>
      <c r="D26" s="7" t="s">
        <v>130</v>
      </c>
      <c r="E26" s="4" t="s">
        <v>21</v>
      </c>
      <c r="F26" s="6">
        <v>44115</v>
      </c>
      <c r="G26" s="6" t="str">
        <f t="shared" si="0"/>
        <v>700 Carnegie Avenue Cleveland, OH 44115</v>
      </c>
      <c r="H26" s="7" t="s">
        <v>131</v>
      </c>
      <c r="I26" s="4" t="s">
        <v>132</v>
      </c>
      <c r="J26" s="4" t="s">
        <v>133</v>
      </c>
      <c r="K26" s="6"/>
      <c r="L26" s="6"/>
      <c r="M26" s="16" t="s">
        <v>23</v>
      </c>
      <c r="N26" s="14" t="s">
        <v>23</v>
      </c>
      <c r="O26" s="14" t="s">
        <v>23</v>
      </c>
      <c r="P26" s="17"/>
      <c r="Q26" s="17"/>
    </row>
    <row r="27" spans="1:17">
      <c r="A27" s="6" t="s">
        <v>127</v>
      </c>
      <c r="B27" s="4" t="s">
        <v>134</v>
      </c>
      <c r="C27" s="4" t="s">
        <v>135</v>
      </c>
      <c r="D27" s="4" t="s">
        <v>130</v>
      </c>
      <c r="E27" s="4" t="s">
        <v>21</v>
      </c>
      <c r="F27" s="4">
        <v>44115</v>
      </c>
      <c r="G27" s="6" t="str">
        <f t="shared" si="0"/>
        <v>2900 Community College Road  MRC 026 Cleveland, OH 44115</v>
      </c>
      <c r="H27" s="6"/>
      <c r="I27" s="6"/>
      <c r="J27" s="6"/>
      <c r="K27" s="6"/>
      <c r="L27" s="4" t="s">
        <v>136</v>
      </c>
      <c r="M27" s="17"/>
      <c r="N27" s="17"/>
      <c r="O27" s="17"/>
      <c r="P27" s="17"/>
      <c r="Q27" s="14" t="s">
        <v>23</v>
      </c>
    </row>
    <row r="28" spans="1:17">
      <c r="A28" s="6" t="s">
        <v>127</v>
      </c>
      <c r="B28" s="11" t="s">
        <v>137</v>
      </c>
      <c r="C28" s="9" t="s">
        <v>138</v>
      </c>
      <c r="D28" s="9" t="s">
        <v>139</v>
      </c>
      <c r="E28" s="4" t="s">
        <v>21</v>
      </c>
      <c r="F28" s="11">
        <v>44137</v>
      </c>
      <c r="G28" s="6" t="str">
        <f t="shared" si="0"/>
        <v>5225 Library Lane Maple Heights, OH 44137</v>
      </c>
      <c r="H28" s="9" t="s">
        <v>140</v>
      </c>
      <c r="I28" s="6" t="s">
        <v>132</v>
      </c>
      <c r="J28" s="6"/>
      <c r="K28" s="6"/>
      <c r="L28" s="6"/>
      <c r="M28" s="16" t="s">
        <v>23</v>
      </c>
      <c r="N28" s="17" t="s">
        <v>23</v>
      </c>
      <c r="O28" s="17"/>
      <c r="P28" s="17"/>
      <c r="Q28" s="17"/>
    </row>
    <row r="29" spans="1:17">
      <c r="A29" s="6" t="s">
        <v>127</v>
      </c>
      <c r="B29" s="4" t="s">
        <v>141</v>
      </c>
      <c r="C29" s="4" t="s">
        <v>142</v>
      </c>
      <c r="D29" s="4" t="s">
        <v>143</v>
      </c>
      <c r="E29" s="4" t="s">
        <v>21</v>
      </c>
      <c r="F29" s="4">
        <v>44141</v>
      </c>
      <c r="G29" s="6" t="str">
        <f t="shared" si="0"/>
        <v>8001 Brecksville Road Brecksville, OH 44141</v>
      </c>
      <c r="H29" s="6"/>
      <c r="I29" s="6"/>
      <c r="J29" s="6"/>
      <c r="K29" s="6"/>
      <c r="L29" s="4" t="s">
        <v>144</v>
      </c>
      <c r="M29" s="17"/>
      <c r="N29" s="17"/>
      <c r="O29" s="17"/>
      <c r="P29" s="17"/>
      <c r="Q29" s="14" t="s">
        <v>23</v>
      </c>
    </row>
    <row r="30" spans="1:17">
      <c r="A30" s="11" t="s">
        <v>127</v>
      </c>
      <c r="B30" s="9" t="s">
        <v>145</v>
      </c>
      <c r="C30" s="9" t="s">
        <v>146</v>
      </c>
      <c r="D30" s="11" t="s">
        <v>147</v>
      </c>
      <c r="E30" s="4" t="s">
        <v>21</v>
      </c>
      <c r="F30" s="11">
        <v>44122</v>
      </c>
      <c r="G30" s="6" t="str">
        <f t="shared" si="0"/>
        <v>23240 Chagin Blvd. Corner of Chagrin Blvd and Green Rd, Bldg 4, Suite 525 Fifth Floor Beachwood, OH 44122</v>
      </c>
      <c r="H30" s="11"/>
      <c r="I30" s="11"/>
      <c r="J30" s="11" t="s">
        <v>148</v>
      </c>
      <c r="K30" s="11"/>
      <c r="L30" s="11"/>
      <c r="M30" s="16"/>
      <c r="N30" s="16"/>
      <c r="O30" s="16" t="s">
        <v>23</v>
      </c>
      <c r="P30" s="16"/>
      <c r="Q30" s="16"/>
    </row>
    <row r="31" spans="1:17">
      <c r="A31" s="6" t="s">
        <v>127</v>
      </c>
      <c r="B31" s="4" t="s">
        <v>149</v>
      </c>
      <c r="C31" s="4" t="s">
        <v>150</v>
      </c>
      <c r="D31" s="4" t="s">
        <v>151</v>
      </c>
      <c r="E31" s="4" t="s">
        <v>21</v>
      </c>
      <c r="F31" s="4">
        <v>44125</v>
      </c>
      <c r="G31" s="6" t="str">
        <f t="shared" si="0"/>
        <v>1 Infinity Corporate Centre Drive, Ste. 250 Garfield Heights, OH 44125</v>
      </c>
      <c r="H31" s="6"/>
      <c r="I31" s="6"/>
      <c r="J31" s="4" t="s">
        <v>152</v>
      </c>
      <c r="K31" s="6"/>
      <c r="L31" s="6"/>
      <c r="M31" s="17"/>
      <c r="N31" s="17"/>
      <c r="O31" s="14" t="s">
        <v>23</v>
      </c>
      <c r="P31" s="17"/>
      <c r="Q31" s="17"/>
    </row>
    <row r="32" spans="1:17">
      <c r="A32" s="6" t="s">
        <v>127</v>
      </c>
      <c r="B32" s="11" t="s">
        <v>153</v>
      </c>
      <c r="C32" s="7" t="s">
        <v>154</v>
      </c>
      <c r="D32" s="7" t="s">
        <v>155</v>
      </c>
      <c r="E32" s="4" t="s">
        <v>21</v>
      </c>
      <c r="F32" s="6">
        <v>44134</v>
      </c>
      <c r="G32" s="6" t="str">
        <f t="shared" si="0"/>
        <v>5311 Longwood Avenue Parma, OH 44134</v>
      </c>
      <c r="H32" s="4" t="s">
        <v>156</v>
      </c>
      <c r="I32" s="4" t="s">
        <v>156</v>
      </c>
      <c r="J32" s="6"/>
      <c r="K32" s="6"/>
      <c r="L32" s="6"/>
      <c r="M32" s="16" t="s">
        <v>23</v>
      </c>
      <c r="N32" s="14" t="s">
        <v>23</v>
      </c>
      <c r="O32" s="17"/>
      <c r="P32" s="17"/>
      <c r="Q32" s="17"/>
    </row>
    <row r="33" spans="1:17">
      <c r="A33" s="6" t="s">
        <v>127</v>
      </c>
      <c r="B33" s="3" t="s">
        <v>157</v>
      </c>
      <c r="C33" s="4" t="s">
        <v>158</v>
      </c>
      <c r="D33" s="4" t="s">
        <v>159</v>
      </c>
      <c r="E33" s="4" t="s">
        <v>21</v>
      </c>
      <c r="F33" s="4">
        <v>44130</v>
      </c>
      <c r="G33" s="6" t="str">
        <f t="shared" si="0"/>
        <v>7285 Old Oak Boulevard Middleburg Heights, OH 44130</v>
      </c>
      <c r="H33" s="7" t="s">
        <v>160</v>
      </c>
      <c r="I33" s="4" t="s">
        <v>160</v>
      </c>
      <c r="J33" s="6"/>
      <c r="K33" s="6"/>
      <c r="L33" s="6"/>
      <c r="M33" s="16" t="s">
        <v>23</v>
      </c>
      <c r="N33" s="14" t="s">
        <v>23</v>
      </c>
      <c r="O33" s="17"/>
      <c r="P33" s="17"/>
      <c r="Q33" s="17" t="s">
        <v>23</v>
      </c>
    </row>
    <row r="34" spans="1:17">
      <c r="A34" s="6" t="s">
        <v>127</v>
      </c>
      <c r="B34" s="11" t="s">
        <v>161</v>
      </c>
      <c r="C34" s="7" t="s">
        <v>162</v>
      </c>
      <c r="D34" s="7" t="s">
        <v>130</v>
      </c>
      <c r="E34" s="4" t="s">
        <v>21</v>
      </c>
      <c r="F34" s="6">
        <v>44109</v>
      </c>
      <c r="G34" s="6" t="str">
        <f t="shared" si="0"/>
        <v>3104 West 25th Street, 3rd Floor Cleveland, OH 44109</v>
      </c>
      <c r="H34" s="7" t="s">
        <v>163</v>
      </c>
      <c r="I34" s="4" t="s">
        <v>164</v>
      </c>
      <c r="J34" s="6"/>
      <c r="K34" s="6"/>
      <c r="L34" s="6"/>
      <c r="M34" s="16" t="s">
        <v>23</v>
      </c>
      <c r="N34" s="14" t="s">
        <v>23</v>
      </c>
      <c r="O34" s="17"/>
      <c r="P34" s="17"/>
      <c r="Q34" s="17"/>
    </row>
    <row r="35" spans="1:17" ht="14.25">
      <c r="A35" s="6" t="s">
        <v>127</v>
      </c>
      <c r="B35" s="11" t="s">
        <v>165</v>
      </c>
      <c r="C35" s="7" t="s">
        <v>166</v>
      </c>
      <c r="D35" s="7" t="s">
        <v>130</v>
      </c>
      <c r="E35" s="4" t="s">
        <v>21</v>
      </c>
      <c r="F35" s="6">
        <v>44105</v>
      </c>
      <c r="G35" s="6" t="s">
        <v>167</v>
      </c>
      <c r="H35" s="7"/>
      <c r="I35" s="4" t="s">
        <v>168</v>
      </c>
      <c r="J35" s="6"/>
      <c r="K35" s="6"/>
      <c r="L35" s="6"/>
      <c r="M35" s="16"/>
      <c r="N35" s="14" t="s">
        <v>23</v>
      </c>
      <c r="O35" s="17"/>
      <c r="P35" s="17"/>
      <c r="Q35" s="17"/>
    </row>
    <row r="36" spans="1:17" s="18" customFormat="1" ht="15.75" customHeight="1">
      <c r="A36" s="4" t="s">
        <v>169</v>
      </c>
      <c r="B36" s="4" t="s">
        <v>170</v>
      </c>
      <c r="C36" s="4" t="s">
        <v>171</v>
      </c>
      <c r="D36" s="4" t="s">
        <v>169</v>
      </c>
      <c r="E36" s="4" t="s">
        <v>21</v>
      </c>
      <c r="F36" s="4">
        <v>43512</v>
      </c>
      <c r="G36" s="6" t="str">
        <f t="shared" ref="G36:G64" si="1">CONCATENATE(C36," ",D36,", ",E36," ",F36)</f>
        <v>Pilgrim Library 201 College Place Defiance, OH 43512</v>
      </c>
      <c r="H36" s="4"/>
      <c r="I36" s="4"/>
      <c r="J36" s="4" t="s">
        <v>172</v>
      </c>
      <c r="K36" s="4"/>
      <c r="L36" s="4"/>
      <c r="M36" s="14"/>
      <c r="N36" s="14"/>
      <c r="O36" s="14" t="s">
        <v>23</v>
      </c>
      <c r="P36" s="14"/>
      <c r="Q36" s="14"/>
    </row>
    <row r="37" spans="1:17" ht="14.25">
      <c r="A37" s="6" t="s">
        <v>173</v>
      </c>
      <c r="B37" s="11" t="s">
        <v>174</v>
      </c>
      <c r="C37" s="7" t="s">
        <v>175</v>
      </c>
      <c r="D37" s="7" t="s">
        <v>173</v>
      </c>
      <c r="E37" s="4" t="s">
        <v>21</v>
      </c>
      <c r="F37" s="6">
        <v>43015</v>
      </c>
      <c r="G37" s="6" t="str">
        <f t="shared" si="1"/>
        <v>1610 State Route 521 Delaware, OH 43015</v>
      </c>
      <c r="H37" s="13"/>
      <c r="I37" s="4"/>
      <c r="J37" s="6"/>
      <c r="K37" s="6"/>
      <c r="L37" s="6"/>
      <c r="M37" s="16"/>
      <c r="N37" s="14"/>
      <c r="O37" s="17"/>
      <c r="P37" s="17"/>
      <c r="Q37" s="17" t="s">
        <v>23</v>
      </c>
    </row>
    <row r="38" spans="1:17" ht="14.25">
      <c r="A38" s="6" t="s">
        <v>173</v>
      </c>
      <c r="B38" s="11" t="s">
        <v>174</v>
      </c>
      <c r="C38" s="7" t="s">
        <v>176</v>
      </c>
      <c r="D38" s="7" t="s">
        <v>173</v>
      </c>
      <c r="E38" s="4" t="s">
        <v>21</v>
      </c>
      <c r="F38" s="6">
        <v>43015</v>
      </c>
      <c r="G38" s="6" t="s">
        <v>177</v>
      </c>
      <c r="H38" s="7" t="s">
        <v>178</v>
      </c>
      <c r="I38" s="4" t="s">
        <v>178</v>
      </c>
      <c r="J38" s="6"/>
      <c r="K38" s="6"/>
      <c r="L38" s="6"/>
      <c r="M38" s="16" t="s">
        <v>23</v>
      </c>
      <c r="N38" s="14" t="s">
        <v>23</v>
      </c>
      <c r="O38" s="17"/>
      <c r="P38" s="17"/>
      <c r="Q38" s="17"/>
    </row>
    <row r="39" spans="1:17">
      <c r="A39" s="4" t="s">
        <v>173</v>
      </c>
      <c r="B39" s="4" t="s">
        <v>179</v>
      </c>
      <c r="C39" s="4" t="s">
        <v>180</v>
      </c>
      <c r="D39" s="4" t="s">
        <v>181</v>
      </c>
      <c r="E39" s="4" t="s">
        <v>21</v>
      </c>
      <c r="F39" s="4">
        <v>43082</v>
      </c>
      <c r="G39" s="6" t="str">
        <f t="shared" si="1"/>
        <v>380 Polaris Parkway, Ste. 110 Westerville, OH 43082</v>
      </c>
      <c r="H39" s="4"/>
      <c r="I39" s="4"/>
      <c r="J39" s="4" t="s">
        <v>182</v>
      </c>
      <c r="K39" s="4"/>
      <c r="L39" s="4"/>
      <c r="M39" s="14"/>
      <c r="N39" s="14"/>
      <c r="O39" s="14" t="s">
        <v>23</v>
      </c>
      <c r="P39" s="14"/>
      <c r="Q39" s="14"/>
    </row>
    <row r="40" spans="1:17">
      <c r="A40" s="4" t="s">
        <v>183</v>
      </c>
      <c r="B40" s="4" t="s">
        <v>184</v>
      </c>
      <c r="C40" s="4" t="s">
        <v>185</v>
      </c>
      <c r="D40" s="4" t="s">
        <v>186</v>
      </c>
      <c r="E40" s="4" t="s">
        <v>21</v>
      </c>
      <c r="F40" s="4">
        <v>44846</v>
      </c>
      <c r="G40" s="6" t="str">
        <f t="shared" si="1"/>
        <v>316 West Mason Road Milan, OH 44846</v>
      </c>
      <c r="H40" s="4"/>
      <c r="I40" s="4"/>
      <c r="J40" s="4" t="s">
        <v>187</v>
      </c>
      <c r="K40" s="4"/>
      <c r="L40" s="4" t="s">
        <v>188</v>
      </c>
      <c r="M40" s="14"/>
      <c r="N40" s="14"/>
      <c r="O40" s="14" t="s">
        <v>23</v>
      </c>
      <c r="P40" s="14"/>
      <c r="Q40" s="14" t="s">
        <v>23</v>
      </c>
    </row>
    <row r="41" spans="1:17" ht="14.25">
      <c r="A41" s="9" t="s">
        <v>183</v>
      </c>
      <c r="B41" s="3" t="s">
        <v>189</v>
      </c>
      <c r="C41" s="9" t="s">
        <v>190</v>
      </c>
      <c r="D41" s="9" t="s">
        <v>191</v>
      </c>
      <c r="E41" s="4" t="s">
        <v>21</v>
      </c>
      <c r="F41" s="9" t="s">
        <v>192</v>
      </c>
      <c r="G41" s="6" t="s">
        <v>193</v>
      </c>
      <c r="H41" s="4" t="s">
        <v>194</v>
      </c>
      <c r="I41" s="4" t="s">
        <v>194</v>
      </c>
      <c r="J41" s="9"/>
      <c r="K41" s="9"/>
      <c r="L41" s="9"/>
      <c r="M41" s="16" t="s">
        <v>23</v>
      </c>
      <c r="N41" s="14" t="s">
        <v>23</v>
      </c>
      <c r="O41" s="16"/>
      <c r="P41" s="16"/>
      <c r="Q41" s="16"/>
    </row>
    <row r="42" spans="1:17">
      <c r="A42" s="4" t="s">
        <v>183</v>
      </c>
      <c r="B42" s="8" t="s">
        <v>195</v>
      </c>
      <c r="C42" s="4" t="s">
        <v>196</v>
      </c>
      <c r="D42" s="8" t="s">
        <v>197</v>
      </c>
      <c r="E42" s="4" t="s">
        <v>21</v>
      </c>
      <c r="F42" s="4">
        <v>44824</v>
      </c>
      <c r="G42" s="6" t="str">
        <f t="shared" si="1"/>
        <v>207 Lowell Street Castalia, OH 44824</v>
      </c>
      <c r="H42" s="4"/>
      <c r="I42" s="4"/>
      <c r="J42" s="4"/>
      <c r="K42" s="4" t="s">
        <v>198</v>
      </c>
      <c r="L42" s="4"/>
      <c r="M42" s="14"/>
      <c r="N42" s="14"/>
      <c r="O42" s="14"/>
      <c r="P42" s="14" t="s">
        <v>23</v>
      </c>
      <c r="Q42" s="14"/>
    </row>
    <row r="43" spans="1:17" ht="28.5">
      <c r="A43" s="4" t="s">
        <v>199</v>
      </c>
      <c r="B43" s="8" t="s">
        <v>200</v>
      </c>
      <c r="C43" s="4" t="s">
        <v>201</v>
      </c>
      <c r="D43" s="8" t="s">
        <v>202</v>
      </c>
      <c r="E43" s="4" t="s">
        <v>21</v>
      </c>
      <c r="F43" s="4">
        <v>43203</v>
      </c>
      <c r="G43" s="6" t="s">
        <v>203</v>
      </c>
      <c r="H43" s="4"/>
      <c r="I43" s="4" t="s">
        <v>204</v>
      </c>
      <c r="J43" s="4"/>
      <c r="K43" s="4"/>
      <c r="L43" s="4"/>
      <c r="M43" s="14"/>
      <c r="N43" s="14" t="s">
        <v>23</v>
      </c>
      <c r="O43" s="14"/>
      <c r="P43" s="14"/>
      <c r="Q43" s="14"/>
    </row>
    <row r="44" spans="1:17">
      <c r="A44" s="6" t="s">
        <v>199</v>
      </c>
      <c r="B44" s="3" t="s">
        <v>205</v>
      </c>
      <c r="C44" s="9" t="s">
        <v>206</v>
      </c>
      <c r="D44" s="9" t="s">
        <v>202</v>
      </c>
      <c r="E44" s="4" t="s">
        <v>21</v>
      </c>
      <c r="F44" s="9" t="s">
        <v>207</v>
      </c>
      <c r="G44" s="6" t="str">
        <f t="shared" si="1"/>
        <v>2150 Agler Road Columbus, OH 43224</v>
      </c>
      <c r="H44" s="6"/>
      <c r="I44" s="4" t="s">
        <v>208</v>
      </c>
      <c r="J44" s="6"/>
      <c r="K44" s="6"/>
      <c r="L44" s="6"/>
      <c r="M44" s="17"/>
      <c r="N44" s="14" t="s">
        <v>23</v>
      </c>
      <c r="O44" s="17"/>
      <c r="P44" s="17"/>
      <c r="Q44" s="17"/>
    </row>
    <row r="45" spans="1:17">
      <c r="A45" s="6" t="s">
        <v>199</v>
      </c>
      <c r="B45" s="11" t="s">
        <v>209</v>
      </c>
      <c r="C45" s="7" t="s">
        <v>210</v>
      </c>
      <c r="D45" s="7" t="s">
        <v>202</v>
      </c>
      <c r="E45" s="4" t="s">
        <v>21</v>
      </c>
      <c r="F45" s="6">
        <v>43211</v>
      </c>
      <c r="G45" s="6" t="str">
        <f t="shared" si="1"/>
        <v>2323 Lexington Avenue Columbus, OH 43211</v>
      </c>
      <c r="H45" s="7"/>
      <c r="I45" s="4" t="s">
        <v>211</v>
      </c>
      <c r="J45" s="6"/>
      <c r="K45" s="6"/>
      <c r="L45" s="6"/>
      <c r="M45" s="16"/>
      <c r="N45" s="14" t="s">
        <v>23</v>
      </c>
      <c r="O45" s="17"/>
      <c r="P45" s="17"/>
      <c r="Q45" s="17" t="s">
        <v>23</v>
      </c>
    </row>
    <row r="46" spans="1:17">
      <c r="A46" s="6" t="s">
        <v>199</v>
      </c>
      <c r="B46" s="4" t="s">
        <v>212</v>
      </c>
      <c r="C46" s="4" t="s">
        <v>213</v>
      </c>
      <c r="D46" s="4" t="s">
        <v>202</v>
      </c>
      <c r="E46" s="4" t="s">
        <v>21</v>
      </c>
      <c r="F46" s="4">
        <v>43215</v>
      </c>
      <c r="G46" s="6" t="str">
        <f t="shared" si="1"/>
        <v>550 East Spring Street Columbus, OH 43215</v>
      </c>
      <c r="H46" s="6"/>
      <c r="I46" s="6"/>
      <c r="J46" s="4"/>
      <c r="K46" s="4" t="s">
        <v>214</v>
      </c>
      <c r="L46" s="6"/>
      <c r="M46" s="17"/>
      <c r="N46" s="17"/>
      <c r="O46" s="14"/>
      <c r="P46" s="14" t="s">
        <v>23</v>
      </c>
      <c r="Q46" s="17"/>
    </row>
    <row r="47" spans="1:17" ht="14.25">
      <c r="A47" s="6" t="s">
        <v>199</v>
      </c>
      <c r="B47" s="4" t="s">
        <v>215</v>
      </c>
      <c r="C47" s="4" t="s">
        <v>216</v>
      </c>
      <c r="D47" s="4" t="s">
        <v>202</v>
      </c>
      <c r="E47" s="4" t="s">
        <v>93</v>
      </c>
      <c r="F47" s="4">
        <v>43232</v>
      </c>
      <c r="G47" s="6" t="s">
        <v>217</v>
      </c>
      <c r="H47" s="6"/>
      <c r="I47" s="6" t="s">
        <v>218</v>
      </c>
      <c r="J47" s="4"/>
      <c r="K47" s="4"/>
      <c r="L47" s="6"/>
      <c r="M47" s="17"/>
      <c r="N47" s="17" t="s">
        <v>23</v>
      </c>
      <c r="O47" s="14"/>
      <c r="P47" s="14"/>
      <c r="Q47" s="17"/>
    </row>
    <row r="48" spans="1:17" ht="14.25">
      <c r="A48" s="4" t="s">
        <v>199</v>
      </c>
      <c r="B48" s="11" t="s">
        <v>219</v>
      </c>
      <c r="C48" s="7" t="s">
        <v>220</v>
      </c>
      <c r="D48" s="7" t="s">
        <v>221</v>
      </c>
      <c r="E48" s="4" t="s">
        <v>21</v>
      </c>
      <c r="F48" s="6">
        <v>43125</v>
      </c>
      <c r="G48" s="6" t="str">
        <f t="shared" si="1"/>
        <v>4465 South Hamilton Road Groveport, OH 43125</v>
      </c>
      <c r="H48" s="13"/>
      <c r="I48" s="4"/>
      <c r="J48" s="4"/>
      <c r="K48" s="4"/>
      <c r="L48" s="4"/>
      <c r="M48" s="16"/>
      <c r="N48" s="14"/>
      <c r="O48" s="14" t="s">
        <v>23</v>
      </c>
      <c r="P48" s="14"/>
      <c r="Q48" s="14" t="s">
        <v>23</v>
      </c>
    </row>
    <row r="49" spans="1:17" s="43" customFormat="1" ht="14.25">
      <c r="A49" s="41" t="s">
        <v>199</v>
      </c>
      <c r="B49" s="23" t="s">
        <v>219</v>
      </c>
      <c r="C49" s="41" t="s">
        <v>222</v>
      </c>
      <c r="D49" s="41" t="s">
        <v>221</v>
      </c>
      <c r="E49" s="41" t="s">
        <v>21</v>
      </c>
      <c r="F49" s="41">
        <v>43125</v>
      </c>
      <c r="G49" s="24" t="str">
        <f t="shared" si="1"/>
        <v>4300 Amalgamated Place Groveport, OH 43125</v>
      </c>
      <c r="H49" s="67" t="s">
        <v>223</v>
      </c>
      <c r="I49" s="41" t="s">
        <v>224</v>
      </c>
      <c r="J49" s="41"/>
      <c r="K49" s="41"/>
      <c r="L49" s="41"/>
      <c r="M49" s="42" t="s">
        <v>23</v>
      </c>
      <c r="N49" s="42" t="s">
        <v>23</v>
      </c>
      <c r="O49" s="42"/>
      <c r="P49" s="42"/>
      <c r="Q49" s="42" t="s">
        <v>23</v>
      </c>
    </row>
    <row r="50" spans="1:17">
      <c r="A50" s="6" t="s">
        <v>199</v>
      </c>
      <c r="B50" s="11" t="s">
        <v>225</v>
      </c>
      <c r="C50" s="7" t="s">
        <v>226</v>
      </c>
      <c r="D50" s="7" t="s">
        <v>202</v>
      </c>
      <c r="E50" s="4" t="s">
        <v>21</v>
      </c>
      <c r="F50" s="6">
        <v>43201</v>
      </c>
      <c r="G50" s="6" t="str">
        <f t="shared" si="1"/>
        <v>303 E. Sixth Avenue Columbus, OH 43201</v>
      </c>
      <c r="H50" s="7" t="s">
        <v>227</v>
      </c>
      <c r="I50" s="4" t="s">
        <v>228</v>
      </c>
      <c r="J50" s="6"/>
      <c r="K50" s="6"/>
      <c r="L50" s="6"/>
      <c r="M50" s="16" t="s">
        <v>23</v>
      </c>
      <c r="N50" s="14" t="s">
        <v>23</v>
      </c>
      <c r="O50" s="17"/>
      <c r="P50" s="17"/>
      <c r="Q50" s="17"/>
    </row>
    <row r="51" spans="1:17" ht="13.9" customHeight="1">
      <c r="A51" s="6" t="s">
        <v>229</v>
      </c>
      <c r="B51" s="11" t="s">
        <v>230</v>
      </c>
      <c r="C51" s="7" t="s">
        <v>231</v>
      </c>
      <c r="D51" s="7" t="s">
        <v>232</v>
      </c>
      <c r="E51" s="4" t="s">
        <v>21</v>
      </c>
      <c r="F51" s="6">
        <v>43502</v>
      </c>
      <c r="G51" s="6" t="str">
        <f t="shared" si="1"/>
        <v>22900 State Route 34 Archbold, OH 43502</v>
      </c>
      <c r="H51" s="7"/>
      <c r="I51" s="6"/>
      <c r="J51" s="6"/>
      <c r="K51" s="6"/>
      <c r="L51" s="4" t="s">
        <v>233</v>
      </c>
      <c r="M51" s="16"/>
      <c r="N51" s="17"/>
      <c r="O51" s="17"/>
      <c r="P51" s="17"/>
      <c r="Q51" s="14" t="s">
        <v>23</v>
      </c>
    </row>
    <row r="52" spans="1:17">
      <c r="A52" s="6" t="s">
        <v>229</v>
      </c>
      <c r="B52" s="4" t="s">
        <v>234</v>
      </c>
      <c r="C52" s="4" t="s">
        <v>235</v>
      </c>
      <c r="D52" s="4" t="s">
        <v>232</v>
      </c>
      <c r="E52" s="4" t="s">
        <v>21</v>
      </c>
      <c r="F52" s="4">
        <v>43502</v>
      </c>
      <c r="G52" s="6" t="str">
        <f t="shared" si="1"/>
        <v>22600 State Route 34 Archbold, OH 43502</v>
      </c>
      <c r="H52" s="6"/>
      <c r="I52" s="6"/>
      <c r="J52" s="6"/>
      <c r="K52" s="6"/>
      <c r="L52" s="4" t="s">
        <v>236</v>
      </c>
      <c r="M52" s="17"/>
      <c r="N52" s="17"/>
      <c r="O52" s="17"/>
      <c r="P52" s="17"/>
      <c r="Q52" s="14"/>
    </row>
    <row r="53" spans="1:17" s="43" customFormat="1">
      <c r="A53" s="24" t="s">
        <v>237</v>
      </c>
      <c r="B53" s="72" t="s">
        <v>238</v>
      </c>
      <c r="C53" s="67" t="s">
        <v>239</v>
      </c>
      <c r="D53" s="67" t="s">
        <v>240</v>
      </c>
      <c r="E53" s="41" t="s">
        <v>21</v>
      </c>
      <c r="F53" s="24">
        <v>45674</v>
      </c>
      <c r="G53" s="24" t="str">
        <f t="shared" si="1"/>
        <v>351 Buckeye Hills Road Rio Grande, OH 45674</v>
      </c>
      <c r="H53" s="67" t="s">
        <v>241</v>
      </c>
      <c r="I53" s="41" t="s">
        <v>242</v>
      </c>
      <c r="J53" s="24"/>
      <c r="K53" s="24"/>
      <c r="L53" s="41" t="s">
        <v>242</v>
      </c>
      <c r="M53" s="73" t="s">
        <v>23</v>
      </c>
      <c r="N53" s="42" t="s">
        <v>23</v>
      </c>
      <c r="O53" s="74"/>
      <c r="P53" s="74" t="s">
        <v>23</v>
      </c>
      <c r="Q53" s="42" t="s">
        <v>23</v>
      </c>
    </row>
    <row r="54" spans="1:17">
      <c r="A54" s="6" t="s">
        <v>237</v>
      </c>
      <c r="B54" s="4" t="s">
        <v>243</v>
      </c>
      <c r="C54" s="4" t="s">
        <v>244</v>
      </c>
      <c r="D54" s="8" t="s">
        <v>240</v>
      </c>
      <c r="E54" s="4" t="s">
        <v>21</v>
      </c>
      <c r="F54" s="4">
        <v>45674</v>
      </c>
      <c r="G54" s="6" t="str">
        <f t="shared" si="1"/>
        <v>218 North College Avenue  James Rhodes Student Center Room 115 Rio Grande, OH 45674</v>
      </c>
      <c r="H54" s="6"/>
      <c r="I54" s="6"/>
      <c r="J54" s="4" t="s">
        <v>245</v>
      </c>
      <c r="K54" s="6"/>
      <c r="L54" s="6"/>
      <c r="M54" s="17"/>
      <c r="N54" s="17"/>
      <c r="O54" s="14" t="s">
        <v>23</v>
      </c>
      <c r="P54" s="17"/>
      <c r="Q54" s="17"/>
    </row>
    <row r="55" spans="1:17" s="43" customFormat="1" ht="14.25">
      <c r="A55" s="24" t="s">
        <v>68</v>
      </c>
      <c r="B55" s="41" t="s">
        <v>246</v>
      </c>
      <c r="C55" s="41" t="s">
        <v>247</v>
      </c>
      <c r="D55" s="75" t="s">
        <v>248</v>
      </c>
      <c r="E55" s="41" t="s">
        <v>93</v>
      </c>
      <c r="F55" s="41">
        <v>45209</v>
      </c>
      <c r="G55" s="24" t="s">
        <v>249</v>
      </c>
      <c r="H55" s="24"/>
      <c r="I55" s="24"/>
      <c r="J55" s="41"/>
      <c r="K55" s="24"/>
      <c r="L55" s="24"/>
      <c r="M55" s="74"/>
      <c r="N55" s="74"/>
      <c r="O55" s="42"/>
      <c r="P55" s="74" t="s">
        <v>23</v>
      </c>
      <c r="Q55" s="74"/>
    </row>
    <row r="56" spans="1:17" ht="14.25">
      <c r="A56" s="6" t="s">
        <v>68</v>
      </c>
      <c r="B56" s="4" t="s">
        <v>250</v>
      </c>
      <c r="C56" s="4" t="s">
        <v>251</v>
      </c>
      <c r="D56" s="8" t="s">
        <v>248</v>
      </c>
      <c r="E56" s="4" t="s">
        <v>93</v>
      </c>
      <c r="F56" s="4">
        <v>45203</v>
      </c>
      <c r="G56" s="6" t="s">
        <v>252</v>
      </c>
      <c r="H56" s="7" t="s">
        <v>253</v>
      </c>
      <c r="I56" s="6" t="s">
        <v>254</v>
      </c>
      <c r="J56" s="4"/>
      <c r="K56" s="6"/>
      <c r="L56" s="6"/>
      <c r="M56" s="17" t="s">
        <v>23</v>
      </c>
      <c r="N56" s="17" t="s">
        <v>23</v>
      </c>
      <c r="O56" s="14"/>
      <c r="P56" s="17"/>
      <c r="Q56" s="17"/>
    </row>
    <row r="57" spans="1:17" ht="14.25">
      <c r="A57" s="6" t="s">
        <v>68</v>
      </c>
      <c r="B57" s="3" t="s">
        <v>255</v>
      </c>
      <c r="C57" s="7" t="s">
        <v>256</v>
      </c>
      <c r="D57" s="7" t="s">
        <v>248</v>
      </c>
      <c r="E57" s="4" t="s">
        <v>21</v>
      </c>
      <c r="F57" s="6">
        <v>45219</v>
      </c>
      <c r="G57" s="6" t="str">
        <f t="shared" si="1"/>
        <v>2651 Burnet Ave Cincinnati, OH 45219</v>
      </c>
      <c r="H57" s="13"/>
      <c r="I57" s="4"/>
      <c r="J57" s="6"/>
      <c r="K57" s="6" t="s">
        <v>257</v>
      </c>
      <c r="L57" s="6"/>
      <c r="M57" s="16"/>
      <c r="N57" s="14"/>
      <c r="O57" s="17"/>
      <c r="P57" s="17" t="s">
        <v>23</v>
      </c>
      <c r="Q57" s="17"/>
    </row>
    <row r="58" spans="1:17">
      <c r="A58" s="6" t="s">
        <v>68</v>
      </c>
      <c r="B58" s="4" t="s">
        <v>258</v>
      </c>
      <c r="C58" s="4" t="s">
        <v>259</v>
      </c>
      <c r="D58" s="4" t="s">
        <v>248</v>
      </c>
      <c r="E58" s="4" t="s">
        <v>21</v>
      </c>
      <c r="F58" s="4">
        <v>45223</v>
      </c>
      <c r="G58" s="6" t="str">
        <f t="shared" si="1"/>
        <v>3520 Central Parkway Cincinnati, OH 45223</v>
      </c>
      <c r="H58" s="6"/>
      <c r="I58" s="4" t="s">
        <v>260</v>
      </c>
      <c r="J58" s="4" t="s">
        <v>260</v>
      </c>
      <c r="K58" s="6"/>
      <c r="L58" s="6" t="s">
        <v>261</v>
      </c>
      <c r="M58" s="17"/>
      <c r="N58" s="14" t="s">
        <v>23</v>
      </c>
      <c r="O58" s="14" t="s">
        <v>23</v>
      </c>
      <c r="P58" s="17"/>
      <c r="Q58" s="17" t="s">
        <v>23</v>
      </c>
    </row>
    <row r="59" spans="1:17">
      <c r="A59" s="6" t="s">
        <v>68</v>
      </c>
      <c r="B59" s="3" t="s">
        <v>262</v>
      </c>
      <c r="C59" s="4" t="s">
        <v>263</v>
      </c>
      <c r="D59" s="4" t="s">
        <v>248</v>
      </c>
      <c r="E59" s="4" t="s">
        <v>21</v>
      </c>
      <c r="F59" s="4">
        <v>45206</v>
      </c>
      <c r="G59" s="6" t="str">
        <f t="shared" si="1"/>
        <v>608 East McMillan Street Cincinnati, OH 45206</v>
      </c>
      <c r="H59" s="6"/>
      <c r="I59" s="6"/>
      <c r="J59" s="6"/>
      <c r="K59" s="4" t="s">
        <v>264</v>
      </c>
      <c r="L59" s="6"/>
      <c r="M59" s="17"/>
      <c r="N59" s="17"/>
      <c r="O59" s="17"/>
      <c r="P59" s="14" t="s">
        <v>23</v>
      </c>
      <c r="Q59" s="17"/>
    </row>
    <row r="60" spans="1:17" ht="15.75" customHeight="1">
      <c r="A60" s="4" t="s">
        <v>68</v>
      </c>
      <c r="B60" s="4" t="s">
        <v>265</v>
      </c>
      <c r="C60" s="4" t="s">
        <v>266</v>
      </c>
      <c r="D60" s="4" t="s">
        <v>248</v>
      </c>
      <c r="E60" s="4" t="s">
        <v>21</v>
      </c>
      <c r="F60" s="4">
        <v>45226</v>
      </c>
      <c r="G60" s="6" t="str">
        <f t="shared" si="1"/>
        <v>4015 Eastern Avenue Cincinnati, OH 45226</v>
      </c>
      <c r="H60" s="4"/>
      <c r="I60" s="4"/>
      <c r="J60" s="4" t="s">
        <v>267</v>
      </c>
      <c r="K60" s="4"/>
      <c r="L60" s="4"/>
      <c r="M60" s="14"/>
      <c r="N60" s="14"/>
      <c r="O60" s="14" t="s">
        <v>23</v>
      </c>
      <c r="P60" s="14"/>
      <c r="Q60" s="14"/>
    </row>
    <row r="61" spans="1:17" ht="15.75" customHeight="1">
      <c r="A61" s="4" t="s">
        <v>68</v>
      </c>
      <c r="B61" s="4" t="s">
        <v>268</v>
      </c>
      <c r="C61" s="4" t="s">
        <v>269</v>
      </c>
      <c r="D61" s="4" t="s">
        <v>248</v>
      </c>
      <c r="E61" s="4" t="s">
        <v>93</v>
      </c>
      <c r="F61" s="4">
        <v>45204</v>
      </c>
      <c r="G61" s="6" t="s">
        <v>270</v>
      </c>
      <c r="H61" s="4"/>
      <c r="I61" s="4" t="s">
        <v>271</v>
      </c>
      <c r="J61" s="4"/>
      <c r="K61" s="4"/>
      <c r="L61" s="4"/>
      <c r="M61" s="14" t="s">
        <v>23</v>
      </c>
      <c r="N61" s="14" t="s">
        <v>23</v>
      </c>
      <c r="O61" s="14"/>
      <c r="P61" s="14"/>
      <c r="Q61" s="14"/>
    </row>
    <row r="62" spans="1:17" s="58" customFormat="1">
      <c r="A62" s="52" t="s">
        <v>68</v>
      </c>
      <c r="B62" s="53" t="s">
        <v>272</v>
      </c>
      <c r="C62" s="55" t="s">
        <v>273</v>
      </c>
      <c r="D62" s="55" t="s">
        <v>274</v>
      </c>
      <c r="E62" s="55" t="s">
        <v>21</v>
      </c>
      <c r="F62" s="55">
        <v>45241</v>
      </c>
      <c r="G62" s="52" t="str">
        <f t="shared" si="1"/>
        <v>303 Scarlet Oaks Dr, Adult Education/ entrance 3 Sharonville, OH 45241</v>
      </c>
      <c r="H62" s="52"/>
      <c r="I62" s="52"/>
      <c r="J62" s="55" t="s">
        <v>275</v>
      </c>
      <c r="K62" s="52"/>
      <c r="L62" s="55" t="s">
        <v>276</v>
      </c>
      <c r="M62" s="61"/>
      <c r="N62" s="61"/>
      <c r="O62" s="57"/>
      <c r="P62" s="61"/>
      <c r="Q62" s="57" t="s">
        <v>23</v>
      </c>
    </row>
    <row r="63" spans="1:17">
      <c r="A63" s="52" t="s">
        <v>68</v>
      </c>
      <c r="B63" s="53" t="s">
        <v>277</v>
      </c>
      <c r="C63" s="7" t="s">
        <v>278</v>
      </c>
      <c r="D63" s="7" t="s">
        <v>248</v>
      </c>
      <c r="E63" s="4" t="s">
        <v>21</v>
      </c>
      <c r="F63" s="6">
        <v>45241</v>
      </c>
      <c r="G63" s="6" t="str">
        <f t="shared" si="1"/>
        <v>100 Scarlet Oaks Drive Cincinnati, OH 45241</v>
      </c>
      <c r="H63" s="7" t="s">
        <v>279</v>
      </c>
      <c r="I63" s="6" t="s">
        <v>280</v>
      </c>
      <c r="J63" s="6"/>
      <c r="K63" s="6"/>
      <c r="L63" s="6"/>
      <c r="M63" s="16" t="s">
        <v>23</v>
      </c>
      <c r="N63" s="17" t="s">
        <v>23</v>
      </c>
      <c r="O63" s="17"/>
      <c r="P63" s="17"/>
      <c r="Q63" s="17"/>
    </row>
    <row r="64" spans="1:17">
      <c r="A64" s="6" t="s">
        <v>68</v>
      </c>
      <c r="B64" s="11" t="s">
        <v>272</v>
      </c>
      <c r="C64" s="4" t="s">
        <v>281</v>
      </c>
      <c r="D64" s="4" t="s">
        <v>248</v>
      </c>
      <c r="E64" s="4" t="s">
        <v>21</v>
      </c>
      <c r="F64" s="4">
        <v>45241</v>
      </c>
      <c r="G64" s="6" t="str">
        <f t="shared" si="1"/>
        <v>110 Great Oaks Drive (at 3254 East Kemper Road) Cincinnati, OH 45241</v>
      </c>
      <c r="H64" s="6"/>
      <c r="I64" s="4"/>
      <c r="J64" s="6"/>
      <c r="K64" s="6"/>
      <c r="L64" s="6" t="s">
        <v>282</v>
      </c>
      <c r="M64" s="17"/>
      <c r="N64" s="14"/>
      <c r="O64" s="17"/>
      <c r="P64" s="17"/>
      <c r="Q64" s="17" t="s">
        <v>23</v>
      </c>
    </row>
    <row r="65" spans="1:17">
      <c r="A65" s="6" t="s">
        <v>68</v>
      </c>
      <c r="B65" s="3" t="s">
        <v>283</v>
      </c>
      <c r="C65" s="9" t="s">
        <v>284</v>
      </c>
      <c r="D65" s="9" t="s">
        <v>248</v>
      </c>
      <c r="E65" s="4" t="s">
        <v>21</v>
      </c>
      <c r="F65" s="22">
        <v>45238</v>
      </c>
      <c r="G65" s="6" t="str">
        <f t="shared" ref="G65:G99" si="2">CONCATENATE(C65," ",D65,", ",E65," ",F65)</f>
        <v>2347 Vine Street Cincinnati, OH 45238</v>
      </c>
      <c r="H65" s="6"/>
      <c r="I65" s="4" t="s">
        <v>285</v>
      </c>
      <c r="J65" s="6"/>
      <c r="K65" s="6"/>
      <c r="L65" s="6"/>
      <c r="M65" s="17"/>
      <c r="N65" s="14" t="s">
        <v>23</v>
      </c>
      <c r="O65" s="17"/>
      <c r="P65" s="17"/>
      <c r="Q65" s="17"/>
    </row>
    <row r="66" spans="1:17" ht="14.25">
      <c r="A66" s="6" t="s">
        <v>68</v>
      </c>
      <c r="B66" s="3" t="s">
        <v>286</v>
      </c>
      <c r="C66" s="9" t="s">
        <v>287</v>
      </c>
      <c r="D66" s="9" t="s">
        <v>248</v>
      </c>
      <c r="E66" s="4" t="s">
        <v>93</v>
      </c>
      <c r="F66" s="22">
        <v>45206</v>
      </c>
      <c r="G66" s="6" t="s">
        <v>288</v>
      </c>
      <c r="H66" s="6"/>
      <c r="I66" s="4" t="s">
        <v>289</v>
      </c>
      <c r="J66" s="6"/>
      <c r="K66" s="6"/>
      <c r="L66" s="6"/>
      <c r="M66" s="17" t="s">
        <v>23</v>
      </c>
      <c r="N66" s="14" t="s">
        <v>23</v>
      </c>
      <c r="O66" s="17"/>
      <c r="P66" s="17"/>
      <c r="Q66" s="17"/>
    </row>
    <row r="67" spans="1:17">
      <c r="A67" s="6" t="s">
        <v>68</v>
      </c>
      <c r="B67" s="4" t="s">
        <v>290</v>
      </c>
      <c r="C67" s="4" t="s">
        <v>291</v>
      </c>
      <c r="D67" s="4" t="s">
        <v>248</v>
      </c>
      <c r="E67" s="4" t="s">
        <v>21</v>
      </c>
      <c r="F67" s="4">
        <v>45241</v>
      </c>
      <c r="G67" s="6" t="str">
        <f t="shared" si="2"/>
        <v>11353 Reed Hartman Highway Cincinnati, OH 45241</v>
      </c>
      <c r="H67" s="6"/>
      <c r="I67" s="6"/>
      <c r="J67" s="4" t="s">
        <v>292</v>
      </c>
      <c r="K67" s="6"/>
      <c r="L67" s="6"/>
      <c r="M67" s="17"/>
      <c r="N67" s="17"/>
      <c r="O67" s="14" t="s">
        <v>23</v>
      </c>
      <c r="P67" s="17"/>
      <c r="Q67" s="17"/>
    </row>
    <row r="68" spans="1:17">
      <c r="A68" s="4" t="s">
        <v>293</v>
      </c>
      <c r="B68" s="4" t="s">
        <v>294</v>
      </c>
      <c r="C68" s="4" t="s">
        <v>295</v>
      </c>
      <c r="D68" s="4" t="s">
        <v>296</v>
      </c>
      <c r="E68" s="4" t="s">
        <v>21</v>
      </c>
      <c r="F68" s="4">
        <v>43551</v>
      </c>
      <c r="G68" s="6" t="str">
        <f t="shared" si="2"/>
        <v>30335 Oregon Road, Perrysburg, OH 43551 Toledo, OH 43551</v>
      </c>
      <c r="H68" s="4"/>
      <c r="I68" s="4"/>
      <c r="J68" s="4" t="s">
        <v>297</v>
      </c>
      <c r="K68" s="4" t="s">
        <v>298</v>
      </c>
      <c r="L68" s="4"/>
      <c r="M68" s="14"/>
      <c r="N68" s="14"/>
      <c r="O68" s="14" t="s">
        <v>23</v>
      </c>
      <c r="P68" s="14" t="s">
        <v>23</v>
      </c>
      <c r="Q68" s="14"/>
    </row>
    <row r="69" spans="1:17" ht="14.25">
      <c r="A69" s="4" t="s">
        <v>293</v>
      </c>
      <c r="B69" s="4" t="s">
        <v>299</v>
      </c>
      <c r="C69" s="4" t="s">
        <v>300</v>
      </c>
      <c r="D69" s="4" t="s">
        <v>301</v>
      </c>
      <c r="E69" s="4" t="s">
        <v>93</v>
      </c>
      <c r="F69" s="4">
        <v>45840</v>
      </c>
      <c r="G69" s="6" t="s">
        <v>302</v>
      </c>
      <c r="H69" s="4"/>
      <c r="I69" s="4" t="s">
        <v>303</v>
      </c>
      <c r="J69" s="4"/>
      <c r="K69" s="4"/>
      <c r="L69" s="4"/>
      <c r="M69" s="14"/>
      <c r="N69" s="14" t="s">
        <v>23</v>
      </c>
      <c r="O69" s="14"/>
      <c r="P69" s="14"/>
      <c r="Q69" s="14"/>
    </row>
    <row r="70" spans="1:17" s="43" customFormat="1" ht="14.25">
      <c r="A70" s="41" t="s">
        <v>304</v>
      </c>
      <c r="B70" s="41" t="s">
        <v>305</v>
      </c>
      <c r="C70" s="41" t="s">
        <v>306</v>
      </c>
      <c r="D70" s="41" t="s">
        <v>307</v>
      </c>
      <c r="E70" s="41" t="s">
        <v>93</v>
      </c>
      <c r="F70" s="41">
        <v>43326</v>
      </c>
      <c r="G70" s="24" t="s">
        <v>308</v>
      </c>
      <c r="H70" s="76"/>
      <c r="I70" s="41"/>
      <c r="J70" s="41"/>
      <c r="K70" s="41"/>
      <c r="L70" s="41"/>
      <c r="M70" s="42"/>
      <c r="N70" s="42"/>
      <c r="O70" s="42"/>
      <c r="P70" s="42" t="s">
        <v>23</v>
      </c>
      <c r="Q70" s="42"/>
    </row>
    <row r="71" spans="1:17" ht="14.25">
      <c r="A71" s="4" t="s">
        <v>309</v>
      </c>
      <c r="B71" s="4" t="s">
        <v>230</v>
      </c>
      <c r="C71" s="4" t="s">
        <v>231</v>
      </c>
      <c r="D71" s="4" t="s">
        <v>232</v>
      </c>
      <c r="E71" s="4" t="s">
        <v>93</v>
      </c>
      <c r="F71" s="4">
        <v>43502</v>
      </c>
      <c r="G71" s="6" t="s">
        <v>310</v>
      </c>
      <c r="H71" s="54"/>
      <c r="I71" s="4" t="s">
        <v>311</v>
      </c>
      <c r="J71" s="4"/>
      <c r="K71" s="4"/>
      <c r="L71" s="4"/>
      <c r="M71" s="14" t="s">
        <v>23</v>
      </c>
      <c r="N71" s="14" t="s">
        <v>23</v>
      </c>
      <c r="O71" s="14"/>
      <c r="P71" s="14"/>
      <c r="Q71" s="14"/>
    </row>
    <row r="72" spans="1:17" ht="14.25">
      <c r="A72" s="6" t="s">
        <v>312</v>
      </c>
      <c r="B72" s="11" t="s">
        <v>313</v>
      </c>
      <c r="C72" s="7" t="s">
        <v>314</v>
      </c>
      <c r="D72" s="7" t="s">
        <v>315</v>
      </c>
      <c r="E72" s="4" t="s">
        <v>21</v>
      </c>
      <c r="F72" s="6">
        <v>45133</v>
      </c>
      <c r="G72" s="6" t="str">
        <f t="shared" si="2"/>
        <v>100 Hobart Drive Hillsboro, OH 45133</v>
      </c>
      <c r="H72" s="13"/>
      <c r="I72" s="4"/>
      <c r="J72" s="4" t="s">
        <v>316</v>
      </c>
      <c r="K72" s="4" t="s">
        <v>316</v>
      </c>
      <c r="L72" s="6"/>
      <c r="M72" s="16"/>
      <c r="N72" s="14"/>
      <c r="O72" s="14" t="s">
        <v>23</v>
      </c>
      <c r="P72" s="14" t="s">
        <v>23</v>
      </c>
      <c r="Q72" s="17"/>
    </row>
    <row r="73" spans="1:17" ht="14.25">
      <c r="A73" s="6" t="s">
        <v>312</v>
      </c>
      <c r="B73" s="11" t="s">
        <v>313</v>
      </c>
      <c r="C73" s="7" t="s">
        <v>317</v>
      </c>
      <c r="D73" s="7" t="s">
        <v>315</v>
      </c>
      <c r="E73" s="4" t="s">
        <v>93</v>
      </c>
      <c r="F73" s="6">
        <v>45133</v>
      </c>
      <c r="G73" s="6" t="s">
        <v>318</v>
      </c>
      <c r="H73" s="7" t="s">
        <v>319</v>
      </c>
      <c r="I73" s="4" t="s">
        <v>316</v>
      </c>
      <c r="J73" s="4"/>
      <c r="K73" s="4"/>
      <c r="L73" s="6"/>
      <c r="M73" s="16" t="s">
        <v>23</v>
      </c>
      <c r="N73" s="14" t="s">
        <v>23</v>
      </c>
      <c r="O73" s="14"/>
      <c r="P73" s="14"/>
      <c r="Q73" s="17"/>
    </row>
    <row r="74" spans="1:17">
      <c r="A74" s="6" t="s">
        <v>320</v>
      </c>
      <c r="B74" s="11" t="s">
        <v>321</v>
      </c>
      <c r="C74" s="7" t="s">
        <v>322</v>
      </c>
      <c r="D74" s="7" t="s">
        <v>186</v>
      </c>
      <c r="E74" s="4" t="s">
        <v>21</v>
      </c>
      <c r="F74" s="6">
        <v>44846</v>
      </c>
      <c r="G74" s="6" t="str">
        <f t="shared" si="2"/>
        <v>316 Mason Rd W Milan, OH 44846</v>
      </c>
      <c r="H74" s="7" t="s">
        <v>323</v>
      </c>
      <c r="I74" s="7" t="s">
        <v>323</v>
      </c>
      <c r="J74" s="6"/>
      <c r="K74" s="6"/>
      <c r="L74" s="6" t="s">
        <v>324</v>
      </c>
      <c r="M74" s="16" t="s">
        <v>23</v>
      </c>
      <c r="N74" s="14" t="s">
        <v>23</v>
      </c>
      <c r="O74" s="17"/>
      <c r="P74" s="17"/>
      <c r="Q74" s="17" t="s">
        <v>23</v>
      </c>
    </row>
    <row r="75" spans="1:17" ht="14.25">
      <c r="A75" s="6" t="s">
        <v>40</v>
      </c>
      <c r="B75" s="11" t="s">
        <v>325</v>
      </c>
      <c r="C75" s="7" t="s">
        <v>326</v>
      </c>
      <c r="D75" s="7" t="s">
        <v>327</v>
      </c>
      <c r="E75" s="4" t="s">
        <v>21</v>
      </c>
      <c r="F75" s="6">
        <v>43952</v>
      </c>
      <c r="G75" s="6" t="str">
        <f t="shared" si="2"/>
        <v>4000 Sunset Boulevard Steubenville, OH 43952</v>
      </c>
      <c r="H75" s="13"/>
      <c r="I75" s="6"/>
      <c r="J75" s="4" t="s">
        <v>328</v>
      </c>
      <c r="K75" s="6"/>
      <c r="L75" s="6"/>
      <c r="M75" s="16"/>
      <c r="N75" s="17"/>
      <c r="O75" s="14" t="s">
        <v>23</v>
      </c>
      <c r="P75" s="17"/>
      <c r="Q75" s="17"/>
    </row>
    <row r="76" spans="1:17" ht="14.25">
      <c r="A76" s="6" t="s">
        <v>40</v>
      </c>
      <c r="B76" s="11" t="s">
        <v>329</v>
      </c>
      <c r="C76" s="7" t="s">
        <v>330</v>
      </c>
      <c r="D76" s="7" t="s">
        <v>327</v>
      </c>
      <c r="E76" s="4" t="s">
        <v>93</v>
      </c>
      <c r="F76" s="6">
        <v>43952</v>
      </c>
      <c r="G76" s="6" t="s">
        <v>331</v>
      </c>
      <c r="H76" s="7" t="s">
        <v>332</v>
      </c>
      <c r="I76" s="6" t="s">
        <v>333</v>
      </c>
      <c r="J76" s="4"/>
      <c r="K76" s="6"/>
      <c r="L76" s="6"/>
      <c r="M76" s="16" t="s">
        <v>23</v>
      </c>
      <c r="N76" s="17" t="s">
        <v>23</v>
      </c>
      <c r="O76" s="14"/>
      <c r="P76" s="17"/>
      <c r="Q76" s="17"/>
    </row>
    <row r="77" spans="1:17">
      <c r="A77" s="6" t="s">
        <v>334</v>
      </c>
      <c r="B77" s="11" t="s">
        <v>335</v>
      </c>
      <c r="C77" s="4" t="s">
        <v>336</v>
      </c>
      <c r="D77" s="7" t="s">
        <v>337</v>
      </c>
      <c r="E77" s="4" t="s">
        <v>21</v>
      </c>
      <c r="F77" s="6">
        <v>43050</v>
      </c>
      <c r="G77" s="6" t="str">
        <f t="shared" si="2"/>
        <v>308 Martinsburg Road Mt.Vernon, OH 43050</v>
      </c>
      <c r="H77" s="7" t="s">
        <v>338</v>
      </c>
      <c r="I77" s="4" t="s">
        <v>339</v>
      </c>
      <c r="J77" s="6"/>
      <c r="K77" s="6"/>
      <c r="L77" s="6" t="s">
        <v>340</v>
      </c>
      <c r="M77" s="16" t="s">
        <v>23</v>
      </c>
      <c r="N77" s="14" t="s">
        <v>23</v>
      </c>
      <c r="O77" s="17"/>
      <c r="P77" s="17" t="s">
        <v>23</v>
      </c>
      <c r="Q77" s="17" t="s">
        <v>23</v>
      </c>
    </row>
    <row r="78" spans="1:17" ht="14.25">
      <c r="A78" s="4" t="s">
        <v>334</v>
      </c>
      <c r="B78" s="3" t="s">
        <v>341</v>
      </c>
      <c r="C78" s="10" t="s">
        <v>342</v>
      </c>
      <c r="D78" s="10" t="s">
        <v>343</v>
      </c>
      <c r="E78" s="4" t="s">
        <v>21</v>
      </c>
      <c r="F78" s="10" t="s">
        <v>344</v>
      </c>
      <c r="G78" s="6" t="str">
        <f t="shared" si="2"/>
        <v>17604 Coshocton Road Mount Vernon, OH 43050</v>
      </c>
      <c r="H78" s="4"/>
      <c r="I78" s="4" t="s">
        <v>345</v>
      </c>
      <c r="J78" s="4"/>
      <c r="K78" s="4"/>
      <c r="L78" s="4"/>
      <c r="M78" s="14"/>
      <c r="N78" s="14" t="s">
        <v>23</v>
      </c>
      <c r="O78" s="14"/>
      <c r="P78" s="14"/>
      <c r="Q78" s="14"/>
    </row>
    <row r="79" spans="1:17">
      <c r="A79" s="4" t="s">
        <v>334</v>
      </c>
      <c r="B79" s="4" t="s">
        <v>346</v>
      </c>
      <c r="C79" s="4" t="s">
        <v>347</v>
      </c>
      <c r="D79" s="4" t="s">
        <v>343</v>
      </c>
      <c r="E79" s="4" t="s">
        <v>21</v>
      </c>
      <c r="F79" s="4">
        <v>43050</v>
      </c>
      <c r="G79" s="6" t="str">
        <f t="shared" si="2"/>
        <v>800 Martinsburg Road Mount Vernon, OH 43050</v>
      </c>
      <c r="H79" s="4"/>
      <c r="I79" s="4"/>
      <c r="J79" s="4" t="s">
        <v>348</v>
      </c>
      <c r="K79" s="4"/>
      <c r="L79" s="4"/>
      <c r="M79" s="14"/>
      <c r="N79" s="14"/>
      <c r="O79" s="14" t="s">
        <v>23</v>
      </c>
      <c r="P79" s="14"/>
      <c r="Q79" s="14"/>
    </row>
    <row r="80" spans="1:17" ht="14.25">
      <c r="A80" s="4" t="s">
        <v>349</v>
      </c>
      <c r="B80" s="4" t="s">
        <v>350</v>
      </c>
      <c r="C80" s="4" t="s">
        <v>351</v>
      </c>
      <c r="D80" s="4" t="s">
        <v>352</v>
      </c>
      <c r="E80" s="4" t="s">
        <v>21</v>
      </c>
      <c r="F80" s="4">
        <v>44077</v>
      </c>
      <c r="G80" s="6" t="str">
        <f t="shared" si="2"/>
        <v>8140 Auburn Road Painesville, OH 44077</v>
      </c>
      <c r="H80" s="13"/>
      <c r="I80" s="4"/>
      <c r="J80" s="4"/>
      <c r="K80" s="4"/>
      <c r="L80" s="4" t="s">
        <v>353</v>
      </c>
      <c r="M80" s="16"/>
      <c r="N80" s="14"/>
      <c r="O80" s="14"/>
      <c r="P80" s="14"/>
      <c r="Q80" s="14" t="s">
        <v>23</v>
      </c>
    </row>
    <row r="81" spans="1:17" ht="14.25">
      <c r="A81" s="4" t="s">
        <v>349</v>
      </c>
      <c r="B81" s="4" t="s">
        <v>354</v>
      </c>
      <c r="C81" s="4" t="s">
        <v>355</v>
      </c>
      <c r="D81" s="4" t="s">
        <v>356</v>
      </c>
      <c r="E81" s="4" t="s">
        <v>93</v>
      </c>
      <c r="F81" s="4">
        <v>44077</v>
      </c>
      <c r="G81" s="6" t="s">
        <v>357</v>
      </c>
      <c r="H81" s="4" t="s">
        <v>358</v>
      </c>
      <c r="I81" s="4" t="s">
        <v>358</v>
      </c>
      <c r="J81" s="4" t="s">
        <v>359</v>
      </c>
      <c r="K81" s="4"/>
      <c r="L81" s="4"/>
      <c r="M81" s="16" t="s">
        <v>23</v>
      </c>
      <c r="N81" s="14" t="s">
        <v>23</v>
      </c>
      <c r="O81" s="14" t="s">
        <v>23</v>
      </c>
      <c r="P81" s="14"/>
      <c r="Q81" s="14"/>
    </row>
    <row r="82" spans="1:17">
      <c r="A82" s="4" t="s">
        <v>349</v>
      </c>
      <c r="B82" s="4" t="s">
        <v>360</v>
      </c>
      <c r="C82" s="4" t="s">
        <v>361</v>
      </c>
      <c r="D82" s="4" t="s">
        <v>362</v>
      </c>
      <c r="E82" s="4" t="s">
        <v>21</v>
      </c>
      <c r="F82" s="4">
        <v>44094</v>
      </c>
      <c r="G82" s="6" t="str">
        <f t="shared" si="2"/>
        <v>7700 Clocktower Drive Kirtland, OH 44094</v>
      </c>
      <c r="H82" s="4"/>
      <c r="I82" s="4"/>
      <c r="J82" s="4" t="s">
        <v>363</v>
      </c>
      <c r="K82" s="4"/>
      <c r="L82" s="4"/>
      <c r="M82" s="14"/>
      <c r="N82" s="14"/>
      <c r="O82" s="14" t="s">
        <v>23</v>
      </c>
      <c r="P82" s="14"/>
      <c r="Q82" s="14"/>
    </row>
    <row r="83" spans="1:17">
      <c r="A83" s="4" t="s">
        <v>364</v>
      </c>
      <c r="B83" s="4" t="s">
        <v>365</v>
      </c>
      <c r="C83" s="4" t="s">
        <v>366</v>
      </c>
      <c r="D83" s="4" t="s">
        <v>367</v>
      </c>
      <c r="E83" s="4" t="s">
        <v>21</v>
      </c>
      <c r="F83" s="4">
        <v>45619</v>
      </c>
      <c r="G83" s="6" t="str">
        <f t="shared" si="2"/>
        <v>11627 State Route 243 Chesapeake, OH 45619</v>
      </c>
      <c r="H83" s="4"/>
      <c r="I83" s="4"/>
      <c r="J83" s="4"/>
      <c r="K83" s="4"/>
      <c r="L83" s="4" t="s">
        <v>368</v>
      </c>
      <c r="M83" s="14"/>
      <c r="N83" s="14"/>
      <c r="O83" s="14"/>
      <c r="P83" s="14"/>
      <c r="Q83" s="14" t="s">
        <v>23</v>
      </c>
    </row>
    <row r="84" spans="1:17">
      <c r="A84" s="4" t="s">
        <v>364</v>
      </c>
      <c r="B84" s="4" t="s">
        <v>365</v>
      </c>
      <c r="C84" s="4" t="s">
        <v>369</v>
      </c>
      <c r="D84" s="4" t="s">
        <v>370</v>
      </c>
      <c r="E84" s="4" t="s">
        <v>21</v>
      </c>
      <c r="F84" s="4">
        <v>45638</v>
      </c>
      <c r="G84" s="6" t="str">
        <f t="shared" si="2"/>
        <v>120 North 3rd Street Ironton, OH 45638</v>
      </c>
      <c r="H84" s="4"/>
      <c r="I84" s="4"/>
      <c r="J84" s="4" t="s">
        <v>371</v>
      </c>
      <c r="K84" s="4"/>
      <c r="L84" s="4"/>
      <c r="M84" s="14"/>
      <c r="N84" s="14"/>
      <c r="O84" s="14" t="s">
        <v>23</v>
      </c>
      <c r="P84" s="14"/>
      <c r="Q84" s="14"/>
    </row>
    <row r="85" spans="1:17">
      <c r="A85" s="4" t="s">
        <v>364</v>
      </c>
      <c r="B85" s="11" t="s">
        <v>372</v>
      </c>
      <c r="C85" s="7" t="s">
        <v>366</v>
      </c>
      <c r="D85" s="7" t="s">
        <v>367</v>
      </c>
      <c r="E85" s="4" t="s">
        <v>21</v>
      </c>
      <c r="F85" s="6">
        <v>45619</v>
      </c>
      <c r="G85" s="6" t="str">
        <f t="shared" si="2"/>
        <v>11627 State Route 243 Chesapeake, OH 45619</v>
      </c>
      <c r="H85" s="7" t="s">
        <v>373</v>
      </c>
      <c r="I85" s="4" t="s">
        <v>374</v>
      </c>
      <c r="J85" s="4"/>
      <c r="K85" s="4"/>
      <c r="L85" s="4"/>
      <c r="M85" s="16" t="s">
        <v>23</v>
      </c>
      <c r="N85" s="14" t="s">
        <v>23</v>
      </c>
      <c r="O85" s="14"/>
      <c r="P85" s="14"/>
      <c r="Q85" s="14"/>
    </row>
    <row r="86" spans="1:17">
      <c r="A86" s="4" t="s">
        <v>375</v>
      </c>
      <c r="B86" s="11" t="s">
        <v>376</v>
      </c>
      <c r="C86" s="7" t="s">
        <v>377</v>
      </c>
      <c r="D86" s="7" t="s">
        <v>378</v>
      </c>
      <c r="E86" s="4" t="s">
        <v>21</v>
      </c>
      <c r="F86" s="6">
        <v>43055</v>
      </c>
      <c r="G86" s="6" t="str">
        <f t="shared" si="2"/>
        <v>150 Price Road  Newark, OH 43055</v>
      </c>
      <c r="H86" s="7" t="s">
        <v>379</v>
      </c>
      <c r="I86" s="4" t="s">
        <v>379</v>
      </c>
      <c r="J86" s="4" t="s">
        <v>380</v>
      </c>
      <c r="K86" s="4"/>
      <c r="L86" s="4" t="s">
        <v>381</v>
      </c>
      <c r="M86" s="16" t="s">
        <v>23</v>
      </c>
      <c r="N86" s="14" t="s">
        <v>23</v>
      </c>
      <c r="O86" s="14" t="s">
        <v>23</v>
      </c>
      <c r="P86" s="14"/>
      <c r="Q86" s="14" t="s">
        <v>23</v>
      </c>
    </row>
    <row r="87" spans="1:17">
      <c r="A87" s="11" t="s">
        <v>382</v>
      </c>
      <c r="B87" s="11" t="s">
        <v>383</v>
      </c>
      <c r="C87" s="11" t="s">
        <v>384</v>
      </c>
      <c r="D87" s="11" t="s">
        <v>385</v>
      </c>
      <c r="E87" s="4" t="s">
        <v>21</v>
      </c>
      <c r="F87" s="11">
        <v>44074</v>
      </c>
      <c r="G87" s="6" t="s">
        <v>386</v>
      </c>
      <c r="H87" s="11"/>
      <c r="I87" s="4"/>
      <c r="J87" s="11"/>
      <c r="K87" s="11"/>
      <c r="L87" s="11" t="s">
        <v>387</v>
      </c>
      <c r="M87" s="16"/>
      <c r="N87" s="14"/>
      <c r="O87" s="16"/>
      <c r="P87" s="16"/>
      <c r="Q87" s="16" t="s">
        <v>23</v>
      </c>
    </row>
    <row r="88" spans="1:17">
      <c r="A88" s="4" t="s">
        <v>382</v>
      </c>
      <c r="B88" s="11" t="s">
        <v>388</v>
      </c>
      <c r="C88" s="4" t="s">
        <v>389</v>
      </c>
      <c r="D88" s="4" t="s">
        <v>390</v>
      </c>
      <c r="E88" s="4" t="s">
        <v>21</v>
      </c>
      <c r="F88" s="4">
        <v>44035</v>
      </c>
      <c r="G88" s="6" t="str">
        <f t="shared" si="2"/>
        <v>1005 North Abbe Road Elyria, OH 44035</v>
      </c>
      <c r="H88" s="7" t="s">
        <v>391</v>
      </c>
      <c r="I88" s="4" t="s">
        <v>391</v>
      </c>
      <c r="J88" s="4"/>
      <c r="K88" s="4" t="s">
        <v>392</v>
      </c>
      <c r="L88" s="4"/>
      <c r="M88" s="16" t="s">
        <v>23</v>
      </c>
      <c r="N88" s="14" t="s">
        <v>23</v>
      </c>
      <c r="O88" s="14"/>
      <c r="P88" s="14" t="s">
        <v>23</v>
      </c>
      <c r="Q88" s="14"/>
    </row>
    <row r="89" spans="1:17" ht="14.25">
      <c r="A89" s="4" t="s">
        <v>382</v>
      </c>
      <c r="B89" s="11" t="s">
        <v>388</v>
      </c>
      <c r="C89" s="4" t="s">
        <v>393</v>
      </c>
      <c r="D89" s="4" t="s">
        <v>390</v>
      </c>
      <c r="E89" s="4" t="s">
        <v>93</v>
      </c>
      <c r="F89" s="4">
        <v>44035</v>
      </c>
      <c r="G89" s="6" t="s">
        <v>394</v>
      </c>
      <c r="H89" s="7"/>
      <c r="I89" s="4"/>
      <c r="J89" s="4" t="s">
        <v>395</v>
      </c>
      <c r="K89" s="4"/>
      <c r="L89" s="4"/>
      <c r="M89" s="16"/>
      <c r="N89" s="14"/>
      <c r="O89" s="14" t="s">
        <v>23</v>
      </c>
      <c r="P89" s="14"/>
      <c r="Q89" s="14"/>
    </row>
    <row r="90" spans="1:17">
      <c r="A90" s="4" t="s">
        <v>382</v>
      </c>
      <c r="B90" s="4" t="s">
        <v>396</v>
      </c>
      <c r="C90" s="4" t="s">
        <v>397</v>
      </c>
      <c r="D90" s="4" t="s">
        <v>398</v>
      </c>
      <c r="E90" s="4" t="s">
        <v>21</v>
      </c>
      <c r="F90" s="4">
        <v>44035</v>
      </c>
      <c r="G90" s="6" t="str">
        <f t="shared" si="2"/>
        <v>5095 Waterford Drive Sheffield Village, OH 44035</v>
      </c>
      <c r="H90" s="4"/>
      <c r="I90" s="4"/>
      <c r="J90" s="4" t="s">
        <v>399</v>
      </c>
      <c r="K90" s="4"/>
      <c r="L90" s="4"/>
      <c r="M90" s="14"/>
      <c r="N90" s="14"/>
      <c r="O90" s="14" t="s">
        <v>23</v>
      </c>
      <c r="P90" s="14"/>
      <c r="Q90" s="14"/>
    </row>
    <row r="91" spans="1:17">
      <c r="A91" s="4" t="s">
        <v>400</v>
      </c>
      <c r="B91" s="8" t="s">
        <v>401</v>
      </c>
      <c r="C91" s="4" t="s">
        <v>402</v>
      </c>
      <c r="D91" s="4" t="s">
        <v>296</v>
      </c>
      <c r="E91" s="4" t="s">
        <v>21</v>
      </c>
      <c r="F91" s="4">
        <v>43604</v>
      </c>
      <c r="G91" s="6" t="str">
        <f t="shared" si="2"/>
        <v>1505 Jefferson Avenue Toledo, OH 43604</v>
      </c>
      <c r="H91" s="4"/>
      <c r="I91" s="4"/>
      <c r="J91" s="4"/>
      <c r="K91" s="4" t="s">
        <v>403</v>
      </c>
      <c r="L91" s="4"/>
      <c r="M91" s="14"/>
      <c r="N91" s="14"/>
      <c r="O91" s="14"/>
      <c r="P91" s="14" t="s">
        <v>23</v>
      </c>
      <c r="Q91" s="14"/>
    </row>
    <row r="92" spans="1:17">
      <c r="A92" s="4" t="s">
        <v>404</v>
      </c>
      <c r="B92" s="4" t="s">
        <v>405</v>
      </c>
      <c r="C92" s="4" t="s">
        <v>406</v>
      </c>
      <c r="D92" s="4" t="s">
        <v>407</v>
      </c>
      <c r="E92" s="4" t="s">
        <v>21</v>
      </c>
      <c r="F92" s="4">
        <v>43140</v>
      </c>
      <c r="G92" s="6" t="str">
        <f t="shared" si="2"/>
        <v>40 South Walnut Street London, OH 43140</v>
      </c>
      <c r="H92" s="4"/>
      <c r="I92" s="4"/>
      <c r="J92" s="4"/>
      <c r="K92" s="4" t="s">
        <v>408</v>
      </c>
      <c r="L92" s="4"/>
      <c r="M92" s="14"/>
      <c r="N92" s="14"/>
      <c r="O92" s="14"/>
      <c r="P92" s="14" t="s">
        <v>23</v>
      </c>
      <c r="Q92" s="14"/>
    </row>
    <row r="93" spans="1:17">
      <c r="A93" s="6" t="s">
        <v>404</v>
      </c>
      <c r="B93" s="11" t="s">
        <v>409</v>
      </c>
      <c r="C93" s="7" t="s">
        <v>410</v>
      </c>
      <c r="D93" s="7" t="s">
        <v>411</v>
      </c>
      <c r="E93" s="4" t="s">
        <v>21</v>
      </c>
      <c r="F93" s="6">
        <v>43064</v>
      </c>
      <c r="G93" s="6" t="str">
        <f t="shared" si="2"/>
        <v>7877 US Highway 42 South Plain City, OH 43064</v>
      </c>
      <c r="H93" s="7" t="s">
        <v>412</v>
      </c>
      <c r="I93" s="4" t="s">
        <v>413</v>
      </c>
      <c r="J93" s="4" t="s">
        <v>413</v>
      </c>
      <c r="K93" s="6"/>
      <c r="L93" s="6"/>
      <c r="M93" s="16" t="s">
        <v>23</v>
      </c>
      <c r="N93" s="14" t="s">
        <v>23</v>
      </c>
      <c r="O93" s="14" t="s">
        <v>23</v>
      </c>
      <c r="P93" s="17"/>
      <c r="Q93" s="17"/>
    </row>
    <row r="94" spans="1:17" s="58" customFormat="1">
      <c r="A94" s="55" t="s">
        <v>414</v>
      </c>
      <c r="B94" s="55" t="s">
        <v>415</v>
      </c>
      <c r="C94" s="56" t="s">
        <v>416</v>
      </c>
      <c r="D94" s="55" t="s">
        <v>417</v>
      </c>
      <c r="E94" s="55" t="s">
        <v>21</v>
      </c>
      <c r="F94" s="55">
        <v>44503</v>
      </c>
      <c r="G94" s="52" t="str">
        <f t="shared" si="2"/>
        <v>200 East Wood Street Youngstown, OH 44503</v>
      </c>
      <c r="H94" s="55"/>
      <c r="I94" s="55"/>
      <c r="J94" s="55" t="s">
        <v>418</v>
      </c>
      <c r="K94" s="55"/>
      <c r="L94" s="55"/>
      <c r="M94" s="57"/>
      <c r="N94" s="57"/>
      <c r="O94" s="57" t="s">
        <v>23</v>
      </c>
      <c r="P94" s="57"/>
      <c r="Q94" s="57"/>
    </row>
    <row r="95" spans="1:17">
      <c r="A95" s="4" t="s">
        <v>414</v>
      </c>
      <c r="B95" s="4" t="s">
        <v>419</v>
      </c>
      <c r="C95" s="4" t="s">
        <v>420</v>
      </c>
      <c r="D95" s="4" t="s">
        <v>421</v>
      </c>
      <c r="E95" s="4" t="s">
        <v>21</v>
      </c>
      <c r="F95" s="4">
        <v>44406</v>
      </c>
      <c r="G95" s="6" t="str">
        <f t="shared" si="2"/>
        <v>7300 North Palmyra Road Canfield, OH 44406</v>
      </c>
      <c r="H95" s="4"/>
      <c r="I95" s="4" t="s">
        <v>422</v>
      </c>
      <c r="J95" s="4" t="s">
        <v>422</v>
      </c>
      <c r="K95" s="4"/>
      <c r="L95" s="4" t="s">
        <v>423</v>
      </c>
      <c r="M95" s="14"/>
      <c r="N95" s="14" t="s">
        <v>23</v>
      </c>
      <c r="O95" s="14" t="s">
        <v>23</v>
      </c>
      <c r="P95" s="14"/>
      <c r="Q95" s="14"/>
    </row>
    <row r="96" spans="1:17">
      <c r="A96" s="4" t="s">
        <v>414</v>
      </c>
      <c r="B96" s="8" t="s">
        <v>424</v>
      </c>
      <c r="C96" s="4" t="s">
        <v>425</v>
      </c>
      <c r="D96" s="4" t="s">
        <v>417</v>
      </c>
      <c r="E96" s="4" t="s">
        <v>21</v>
      </c>
      <c r="F96" s="4">
        <v>44502</v>
      </c>
      <c r="G96" s="6" t="str">
        <f t="shared" si="2"/>
        <v>2725 Gibson St Youngstown, OH 44502</v>
      </c>
      <c r="H96" s="4"/>
      <c r="I96" s="4"/>
      <c r="J96" s="4"/>
      <c r="K96" s="4" t="s">
        <v>426</v>
      </c>
      <c r="L96" s="4"/>
      <c r="M96" s="14"/>
      <c r="N96" s="14"/>
      <c r="O96" s="14"/>
      <c r="P96" s="14" t="s">
        <v>23</v>
      </c>
      <c r="Q96" s="14"/>
    </row>
    <row r="97" spans="1:17">
      <c r="A97" s="4" t="s">
        <v>414</v>
      </c>
      <c r="B97" s="8" t="s">
        <v>427</v>
      </c>
      <c r="C97" s="4" t="s">
        <v>428</v>
      </c>
      <c r="D97" s="4" t="s">
        <v>421</v>
      </c>
      <c r="E97" s="4" t="s">
        <v>21</v>
      </c>
      <c r="F97" s="4">
        <v>44406</v>
      </c>
      <c r="G97" s="6" t="str">
        <f t="shared" si="2"/>
        <v>7320 N Palmyra Rd Canfield, OH 44406</v>
      </c>
      <c r="H97" s="4"/>
      <c r="I97" s="4"/>
      <c r="J97" s="4"/>
      <c r="K97" s="4" t="s">
        <v>429</v>
      </c>
      <c r="L97" s="4"/>
      <c r="M97" s="14"/>
      <c r="N97" s="14"/>
      <c r="O97" s="14"/>
      <c r="P97" s="14" t="s">
        <v>23</v>
      </c>
      <c r="Q97" s="14"/>
    </row>
    <row r="98" spans="1:17" s="43" customFormat="1" ht="14.25">
      <c r="A98" s="41" t="s">
        <v>414</v>
      </c>
      <c r="B98" s="75" t="s">
        <v>430</v>
      </c>
      <c r="C98" s="41" t="s">
        <v>431</v>
      </c>
      <c r="D98" s="41" t="s">
        <v>432</v>
      </c>
      <c r="E98" s="41" t="s">
        <v>93</v>
      </c>
      <c r="F98" s="41">
        <v>44609</v>
      </c>
      <c r="G98" s="24" t="s">
        <v>433</v>
      </c>
      <c r="H98" s="41"/>
      <c r="I98" s="41"/>
      <c r="J98" s="41"/>
      <c r="K98" s="41"/>
      <c r="L98" s="41"/>
      <c r="M98" s="42"/>
      <c r="N98" s="42"/>
      <c r="O98" s="42"/>
      <c r="P98" s="42" t="s">
        <v>23</v>
      </c>
      <c r="Q98" s="42"/>
    </row>
    <row r="99" spans="1:17" s="58" customFormat="1">
      <c r="A99" s="52" t="s">
        <v>434</v>
      </c>
      <c r="B99" s="53" t="s">
        <v>435</v>
      </c>
      <c r="C99" s="59" t="s">
        <v>436</v>
      </c>
      <c r="D99" s="59" t="s">
        <v>434</v>
      </c>
      <c r="E99" s="55" t="s">
        <v>21</v>
      </c>
      <c r="F99" s="52">
        <v>43302</v>
      </c>
      <c r="G99" s="52" t="str">
        <f t="shared" si="2"/>
        <v>1467 Mount Vernon Avenue Marion, OH 43302</v>
      </c>
      <c r="H99" s="59" t="s">
        <v>437</v>
      </c>
      <c r="I99" s="55" t="s">
        <v>438</v>
      </c>
      <c r="J99" s="55"/>
      <c r="K99" s="52"/>
      <c r="L99" s="52"/>
      <c r="M99" s="60" t="s">
        <v>23</v>
      </c>
      <c r="N99" s="57" t="s">
        <v>23</v>
      </c>
      <c r="O99" s="57"/>
      <c r="P99" s="61"/>
      <c r="Q99" s="61"/>
    </row>
    <row r="100" spans="1:17" s="58" customFormat="1" ht="14.25">
      <c r="A100" s="52" t="s">
        <v>434</v>
      </c>
      <c r="B100" s="53" t="s">
        <v>439</v>
      </c>
      <c r="C100" s="59" t="s">
        <v>440</v>
      </c>
      <c r="D100" s="59" t="s">
        <v>434</v>
      </c>
      <c r="E100" s="55" t="s">
        <v>21</v>
      </c>
      <c r="F100" s="52">
        <v>43302</v>
      </c>
      <c r="G100" s="52" t="s">
        <v>441</v>
      </c>
      <c r="H100" s="59"/>
      <c r="I100" s="55"/>
      <c r="J100" s="55" t="s">
        <v>442</v>
      </c>
      <c r="K100" s="52"/>
      <c r="L100" s="52"/>
      <c r="M100" s="60"/>
      <c r="N100" s="57"/>
      <c r="O100" s="57" t="s">
        <v>23</v>
      </c>
      <c r="P100" s="61"/>
      <c r="Q100" s="61"/>
    </row>
    <row r="101" spans="1:17">
      <c r="A101" s="4" t="s">
        <v>443</v>
      </c>
      <c r="B101" s="4" t="s">
        <v>444</v>
      </c>
      <c r="C101" s="4" t="s">
        <v>445</v>
      </c>
      <c r="D101" s="4" t="s">
        <v>443</v>
      </c>
      <c r="E101" s="4" t="s">
        <v>21</v>
      </c>
      <c r="F101" s="4">
        <v>44256</v>
      </c>
      <c r="G101" s="6" t="str">
        <f t="shared" ref="G101:G132" si="3">CONCATENATE(C101," ",D101,", ",E101," ",F101)</f>
        <v>1101 West Liberty Street Medina, OH 44256</v>
      </c>
      <c r="H101" s="4"/>
      <c r="I101" s="4"/>
      <c r="J101" s="4" t="s">
        <v>446</v>
      </c>
      <c r="K101" s="4"/>
      <c r="L101" s="4" t="s">
        <v>447</v>
      </c>
      <c r="M101" s="14"/>
      <c r="N101" s="14"/>
      <c r="O101" s="14" t="s">
        <v>23</v>
      </c>
      <c r="P101" s="14"/>
      <c r="Q101" s="14" t="s">
        <v>23</v>
      </c>
    </row>
    <row r="102" spans="1:17">
      <c r="A102" s="4" t="s">
        <v>443</v>
      </c>
      <c r="B102" s="4" t="s">
        <v>448</v>
      </c>
      <c r="C102" s="4" t="s">
        <v>449</v>
      </c>
      <c r="D102" s="4" t="s">
        <v>443</v>
      </c>
      <c r="E102" s="4" t="s">
        <v>21</v>
      </c>
      <c r="F102" s="4">
        <v>44256</v>
      </c>
      <c r="G102" s="6" t="s">
        <v>450</v>
      </c>
      <c r="H102" s="4"/>
      <c r="I102" s="4"/>
      <c r="J102" s="4" t="s">
        <v>451</v>
      </c>
      <c r="K102" s="4"/>
      <c r="L102" s="4"/>
      <c r="M102" s="14"/>
      <c r="N102" s="14"/>
      <c r="O102" s="14" t="s">
        <v>23</v>
      </c>
      <c r="P102" s="14"/>
      <c r="Q102" s="14"/>
    </row>
    <row r="103" spans="1:17">
      <c r="A103" s="4" t="s">
        <v>443</v>
      </c>
      <c r="B103" s="4" t="s">
        <v>452</v>
      </c>
      <c r="C103" s="4" t="s">
        <v>453</v>
      </c>
      <c r="D103" s="4" t="s">
        <v>443</v>
      </c>
      <c r="E103" s="4" t="s">
        <v>21</v>
      </c>
      <c r="F103" s="4">
        <v>44256</v>
      </c>
      <c r="G103" s="6" t="s">
        <v>454</v>
      </c>
      <c r="H103" s="4"/>
      <c r="I103" s="4" t="s">
        <v>455</v>
      </c>
      <c r="J103" s="4"/>
      <c r="K103" s="4"/>
      <c r="L103" s="4"/>
      <c r="M103" s="14" t="s">
        <v>23</v>
      </c>
      <c r="N103" s="14" t="s">
        <v>23</v>
      </c>
      <c r="O103" s="14"/>
      <c r="P103" s="14"/>
      <c r="Q103" s="14"/>
    </row>
    <row r="104" spans="1:17">
      <c r="A104" s="4" t="s">
        <v>456</v>
      </c>
      <c r="B104" s="4" t="s">
        <v>457</v>
      </c>
      <c r="C104" s="4" t="s">
        <v>458</v>
      </c>
      <c r="D104" s="4" t="s">
        <v>459</v>
      </c>
      <c r="E104" s="4" t="s">
        <v>21</v>
      </c>
      <c r="F104" s="4">
        <v>45356</v>
      </c>
      <c r="G104" s="6" t="str">
        <f t="shared" si="3"/>
        <v>8811 Career Dr Piqua, OH 45356</v>
      </c>
      <c r="H104" s="4"/>
      <c r="I104" s="4"/>
      <c r="J104" s="4" t="s">
        <v>460</v>
      </c>
      <c r="K104" s="4" t="s">
        <v>461</v>
      </c>
      <c r="L104" s="4" t="s">
        <v>461</v>
      </c>
      <c r="M104" s="14"/>
      <c r="N104" s="14"/>
      <c r="O104" s="14" t="s">
        <v>23</v>
      </c>
      <c r="P104" s="14" t="s">
        <v>23</v>
      </c>
      <c r="Q104" s="14"/>
    </row>
    <row r="105" spans="1:17" s="47" customFormat="1" ht="14.25">
      <c r="A105" s="45" t="s">
        <v>456</v>
      </c>
      <c r="B105" s="50" t="s">
        <v>457</v>
      </c>
      <c r="C105" s="48" t="s">
        <v>462</v>
      </c>
      <c r="D105" s="48" t="s">
        <v>459</v>
      </c>
      <c r="E105" s="45" t="s">
        <v>21</v>
      </c>
      <c r="F105" s="44">
        <v>45356</v>
      </c>
      <c r="G105" s="44" t="str">
        <f t="shared" si="3"/>
        <v>5 East State Route 36 Piqua, OH 45356</v>
      </c>
      <c r="I105" s="48"/>
      <c r="J105" s="45"/>
      <c r="K105" s="45" t="s">
        <v>461</v>
      </c>
      <c r="L105" s="45" t="s">
        <v>461</v>
      </c>
      <c r="M105" s="49"/>
      <c r="N105" s="46"/>
      <c r="O105" s="46"/>
      <c r="P105" s="46" t="s">
        <v>23</v>
      </c>
      <c r="Q105" s="46" t="s">
        <v>23</v>
      </c>
    </row>
    <row r="106" spans="1:17" s="58" customFormat="1" ht="14.25">
      <c r="A106" s="55" t="s">
        <v>456</v>
      </c>
      <c r="B106" s="53" t="s">
        <v>463</v>
      </c>
      <c r="C106" s="59" t="s">
        <v>464</v>
      </c>
      <c r="D106" s="59" t="s">
        <v>459</v>
      </c>
      <c r="E106" s="55" t="s">
        <v>21</v>
      </c>
      <c r="F106" s="52">
        <v>45356</v>
      </c>
      <c r="G106" s="52" t="s">
        <v>465</v>
      </c>
      <c r="H106" s="59" t="s">
        <v>466</v>
      </c>
      <c r="I106" s="59" t="s">
        <v>467</v>
      </c>
      <c r="J106" s="55" t="s">
        <v>460</v>
      </c>
      <c r="K106" s="55"/>
      <c r="L106" s="55"/>
      <c r="M106" s="60" t="s">
        <v>23</v>
      </c>
      <c r="N106" s="57" t="s">
        <v>23</v>
      </c>
      <c r="O106" s="57" t="s">
        <v>23</v>
      </c>
      <c r="P106" s="57"/>
      <c r="Q106" s="57"/>
    </row>
    <row r="107" spans="1:17" s="43" customFormat="1">
      <c r="A107" s="41" t="s">
        <v>468</v>
      </c>
      <c r="B107" s="41" t="s">
        <v>469</v>
      </c>
      <c r="C107" s="41" t="s">
        <v>470</v>
      </c>
      <c r="D107" s="41" t="s">
        <v>471</v>
      </c>
      <c r="E107" s="41" t="s">
        <v>21</v>
      </c>
      <c r="F107" s="41">
        <v>45405</v>
      </c>
      <c r="G107" s="24" t="str">
        <f t="shared" si="3"/>
        <v>1721 North Main Street Dayton, OH 45405</v>
      </c>
      <c r="H107" s="41"/>
      <c r="I107" s="41"/>
      <c r="J107" s="41"/>
      <c r="K107" s="41" t="s">
        <v>472</v>
      </c>
      <c r="L107" s="41"/>
      <c r="M107" s="42"/>
      <c r="N107" s="42"/>
      <c r="O107" s="42"/>
      <c r="P107" s="42" t="s">
        <v>23</v>
      </c>
      <c r="Q107" s="42"/>
    </row>
    <row r="108" spans="1:17">
      <c r="A108" s="4" t="s">
        <v>468</v>
      </c>
      <c r="B108" s="11" t="s">
        <v>90</v>
      </c>
      <c r="C108" s="9" t="s">
        <v>91</v>
      </c>
      <c r="D108" s="4" t="s">
        <v>92</v>
      </c>
      <c r="E108" s="4" t="s">
        <v>21</v>
      </c>
      <c r="F108" s="4">
        <v>45315</v>
      </c>
      <c r="G108" s="6" t="str">
        <f t="shared" si="3"/>
        <v>6801 Hoke Road Englewood, OH 45315</v>
      </c>
      <c r="H108" s="19" t="s">
        <v>473</v>
      </c>
      <c r="I108" s="4" t="s">
        <v>473</v>
      </c>
      <c r="J108" s="4" t="s">
        <v>95</v>
      </c>
      <c r="K108" s="4" t="s">
        <v>474</v>
      </c>
      <c r="L108" s="4" t="s">
        <v>475</v>
      </c>
      <c r="M108" s="16" t="s">
        <v>23</v>
      </c>
      <c r="N108" s="14" t="s">
        <v>23</v>
      </c>
      <c r="O108" s="14" t="s">
        <v>23</v>
      </c>
      <c r="P108" s="14"/>
      <c r="Q108" s="14" t="s">
        <v>23</v>
      </c>
    </row>
    <row r="109" spans="1:17" s="58" customFormat="1">
      <c r="A109" s="55" t="s">
        <v>468</v>
      </c>
      <c r="B109" s="55" t="s">
        <v>476</v>
      </c>
      <c r="C109" s="55" t="s">
        <v>477</v>
      </c>
      <c r="D109" s="62" t="s">
        <v>471</v>
      </c>
      <c r="E109" s="55" t="s">
        <v>21</v>
      </c>
      <c r="F109" s="55">
        <v>45402</v>
      </c>
      <c r="G109" s="52" t="str">
        <f t="shared" si="3"/>
        <v>444 W. 3rd Street, Building 10, 4th Floor Dayton, OH 45402</v>
      </c>
      <c r="H109" s="55"/>
      <c r="I109" s="55"/>
      <c r="J109" s="55" t="s">
        <v>478</v>
      </c>
      <c r="K109" s="55"/>
      <c r="L109" s="55"/>
      <c r="M109" s="57"/>
      <c r="N109" s="57"/>
      <c r="O109" s="57" t="s">
        <v>23</v>
      </c>
      <c r="P109" s="57"/>
      <c r="Q109" s="57"/>
    </row>
    <row r="110" spans="1:17">
      <c r="A110" s="6" t="s">
        <v>479</v>
      </c>
      <c r="B110" s="11" t="s">
        <v>480</v>
      </c>
      <c r="C110" s="7" t="s">
        <v>481</v>
      </c>
      <c r="D110" s="7" t="s">
        <v>482</v>
      </c>
      <c r="E110" s="4" t="s">
        <v>21</v>
      </c>
      <c r="F110" s="6">
        <v>43701</v>
      </c>
      <c r="G110" s="6" t="str">
        <f t="shared" si="3"/>
        <v>400 Richards Road Zanesville, OH 43701</v>
      </c>
      <c r="H110" s="7" t="s">
        <v>483</v>
      </c>
      <c r="I110" s="7" t="s">
        <v>483</v>
      </c>
      <c r="J110" s="4" t="s">
        <v>484</v>
      </c>
      <c r="K110" s="6" t="s">
        <v>485</v>
      </c>
      <c r="L110" s="7" t="s">
        <v>483</v>
      </c>
      <c r="M110" s="16" t="s">
        <v>23</v>
      </c>
      <c r="N110" s="14" t="s">
        <v>23</v>
      </c>
      <c r="O110" s="14" t="s">
        <v>23</v>
      </c>
      <c r="P110" s="17" t="s">
        <v>23</v>
      </c>
      <c r="Q110" s="14" t="s">
        <v>23</v>
      </c>
    </row>
    <row r="111" spans="1:17" ht="14.25">
      <c r="A111" s="6" t="s">
        <v>479</v>
      </c>
      <c r="B111" s="11" t="s">
        <v>486</v>
      </c>
      <c r="C111" s="7" t="s">
        <v>487</v>
      </c>
      <c r="D111" s="7" t="s">
        <v>488</v>
      </c>
      <c r="E111" s="4" t="s">
        <v>21</v>
      </c>
      <c r="F111" s="6">
        <v>43725</v>
      </c>
      <c r="G111" s="6" t="s">
        <v>489</v>
      </c>
      <c r="H111" s="7"/>
      <c r="I111" s="7" t="s">
        <v>484</v>
      </c>
      <c r="J111" s="4"/>
      <c r="K111" s="6"/>
      <c r="L111" s="7"/>
      <c r="M111" s="16"/>
      <c r="N111" s="14" t="s">
        <v>23</v>
      </c>
      <c r="O111" s="14"/>
      <c r="P111" s="17"/>
      <c r="Q111" s="14"/>
    </row>
    <row r="112" spans="1:17">
      <c r="A112" s="4" t="s">
        <v>490</v>
      </c>
      <c r="B112" s="4" t="s">
        <v>491</v>
      </c>
      <c r="C112" s="4" t="s">
        <v>492</v>
      </c>
      <c r="D112" s="4" t="s">
        <v>493</v>
      </c>
      <c r="E112" s="4" t="s">
        <v>21</v>
      </c>
      <c r="F112" s="4">
        <v>45601</v>
      </c>
      <c r="G112" s="6" t="str">
        <f t="shared" si="3"/>
        <v>895 Crouse Chapel Rd Chillicothe, OH 45601</v>
      </c>
      <c r="H112" s="4"/>
      <c r="I112" s="4" t="s">
        <v>494</v>
      </c>
      <c r="J112" s="4"/>
      <c r="K112" s="4" t="s">
        <v>495</v>
      </c>
      <c r="L112" s="4" t="s">
        <v>495</v>
      </c>
      <c r="M112" s="14"/>
      <c r="N112" s="14" t="s">
        <v>23</v>
      </c>
      <c r="O112" s="14"/>
      <c r="P112" s="14" t="s">
        <v>23</v>
      </c>
      <c r="Q112" s="14"/>
    </row>
    <row r="113" spans="1:17" ht="14.25">
      <c r="A113" s="4" t="s">
        <v>490</v>
      </c>
      <c r="B113" s="4" t="s">
        <v>491</v>
      </c>
      <c r="C113" s="4" t="s">
        <v>496</v>
      </c>
      <c r="D113" s="4" t="s">
        <v>493</v>
      </c>
      <c r="E113" s="4" t="s">
        <v>21</v>
      </c>
      <c r="F113" s="4">
        <v>45601</v>
      </c>
      <c r="G113" s="6" t="s">
        <v>497</v>
      </c>
      <c r="H113" s="4"/>
      <c r="I113" s="4"/>
      <c r="J113" s="4" t="s">
        <v>498</v>
      </c>
      <c r="K113" s="4"/>
      <c r="L113" s="4"/>
      <c r="M113" s="14"/>
      <c r="N113" s="14"/>
      <c r="O113" s="14" t="s">
        <v>23</v>
      </c>
      <c r="P113" s="14"/>
      <c r="Q113" s="14"/>
    </row>
    <row r="114" spans="1:17">
      <c r="A114" s="4" t="s">
        <v>499</v>
      </c>
      <c r="B114" s="4" t="s">
        <v>500</v>
      </c>
      <c r="C114" s="4" t="s">
        <v>501</v>
      </c>
      <c r="D114" s="4" t="s">
        <v>502</v>
      </c>
      <c r="E114" s="4" t="s">
        <v>21</v>
      </c>
      <c r="F114" s="4">
        <v>45661</v>
      </c>
      <c r="G114" s="6" t="str">
        <f t="shared" si="3"/>
        <v>175 Beaver Creek Road Piketon, OH 45661</v>
      </c>
      <c r="H114" s="7" t="s">
        <v>503</v>
      </c>
      <c r="I114" s="4" t="s">
        <v>503</v>
      </c>
      <c r="J114" s="4" t="s">
        <v>504</v>
      </c>
      <c r="K114" s="4"/>
      <c r="L114" s="4" t="s">
        <v>505</v>
      </c>
      <c r="M114" s="16" t="s">
        <v>23</v>
      </c>
      <c r="N114" s="14" t="s">
        <v>23</v>
      </c>
      <c r="O114" s="14" t="s">
        <v>23</v>
      </c>
      <c r="P114" s="14"/>
      <c r="Q114" s="14" t="s">
        <v>23</v>
      </c>
    </row>
    <row r="115" spans="1:17" s="58" customFormat="1">
      <c r="A115" s="55" t="s">
        <v>506</v>
      </c>
      <c r="B115" s="55" t="s">
        <v>507</v>
      </c>
      <c r="C115" s="55" t="s">
        <v>508</v>
      </c>
      <c r="D115" s="55" t="s">
        <v>509</v>
      </c>
      <c r="E115" s="55" t="s">
        <v>21</v>
      </c>
      <c r="F115" s="55">
        <v>44266</v>
      </c>
      <c r="G115" s="52" t="str">
        <f t="shared" si="3"/>
        <v>243 South Prospect Street  Ravenna, OH 44266</v>
      </c>
      <c r="H115" s="55"/>
      <c r="I115" s="55"/>
      <c r="J115" s="55" t="s">
        <v>510</v>
      </c>
      <c r="K115" s="55"/>
      <c r="L115" s="55"/>
      <c r="M115" s="57"/>
      <c r="N115" s="57"/>
      <c r="O115" s="57" t="s">
        <v>23</v>
      </c>
      <c r="P115" s="57"/>
      <c r="Q115" s="57"/>
    </row>
    <row r="116" spans="1:17">
      <c r="A116" s="4" t="s">
        <v>506</v>
      </c>
      <c r="B116" s="3" t="s">
        <v>511</v>
      </c>
      <c r="C116" s="9" t="s">
        <v>512</v>
      </c>
      <c r="D116" s="9" t="s">
        <v>509</v>
      </c>
      <c r="E116" s="4" t="s">
        <v>21</v>
      </c>
      <c r="F116" s="9" t="s">
        <v>513</v>
      </c>
      <c r="G116" s="6" t="str">
        <f t="shared" si="3"/>
        <v>7075 State Route 88 Ravenna, OH 44266</v>
      </c>
      <c r="H116" s="7" t="s">
        <v>514</v>
      </c>
      <c r="I116" s="4" t="s">
        <v>515</v>
      </c>
      <c r="J116" s="4"/>
      <c r="K116" s="4"/>
      <c r="L116" s="4" t="s">
        <v>516</v>
      </c>
      <c r="M116" s="16" t="s">
        <v>23</v>
      </c>
      <c r="N116" s="14" t="s">
        <v>23</v>
      </c>
      <c r="O116" s="14"/>
      <c r="P116" s="14"/>
      <c r="Q116" s="14" t="s">
        <v>23</v>
      </c>
    </row>
    <row r="117" spans="1:17" s="58" customFormat="1" ht="14.25">
      <c r="A117" s="55" t="s">
        <v>517</v>
      </c>
      <c r="B117" s="55" t="s">
        <v>518</v>
      </c>
      <c r="C117" s="55" t="s">
        <v>519</v>
      </c>
      <c r="D117" s="55" t="s">
        <v>520</v>
      </c>
      <c r="E117" s="55" t="s">
        <v>21</v>
      </c>
      <c r="F117" s="55">
        <v>44902</v>
      </c>
      <c r="G117" s="52" t="str">
        <f t="shared" si="3"/>
        <v>150 West 5th Street Mansfield, OH 44902</v>
      </c>
      <c r="H117" s="59" t="s">
        <v>521</v>
      </c>
      <c r="I117" s="59" t="s">
        <v>521</v>
      </c>
      <c r="J117" s="55" t="s">
        <v>521</v>
      </c>
      <c r="K117" s="55"/>
      <c r="L117" s="55"/>
      <c r="M117" s="57" t="s">
        <v>23</v>
      </c>
      <c r="N117" s="57" t="s">
        <v>23</v>
      </c>
      <c r="O117" s="57" t="s">
        <v>23</v>
      </c>
      <c r="P117" s="57"/>
      <c r="Q117" s="57"/>
    </row>
    <row r="118" spans="1:17">
      <c r="A118" s="4" t="s">
        <v>517</v>
      </c>
      <c r="B118" s="4" t="s">
        <v>522</v>
      </c>
      <c r="C118" s="4" t="s">
        <v>523</v>
      </c>
      <c r="D118" s="4" t="s">
        <v>524</v>
      </c>
      <c r="E118" s="4" t="s">
        <v>21</v>
      </c>
      <c r="F118" s="4">
        <v>44875</v>
      </c>
      <c r="G118" s="6" t="str">
        <f t="shared" si="3"/>
        <v>27 Ryan Road Shelby, OH 44875</v>
      </c>
      <c r="H118" s="4"/>
      <c r="I118" s="4"/>
      <c r="J118" s="4"/>
      <c r="K118" s="4" t="s">
        <v>525</v>
      </c>
      <c r="L118" s="4" t="s">
        <v>526</v>
      </c>
      <c r="M118" s="14"/>
      <c r="N118" s="14"/>
      <c r="O118" s="14"/>
      <c r="P118" s="14" t="s">
        <v>23</v>
      </c>
      <c r="Q118" s="14" t="s">
        <v>23</v>
      </c>
    </row>
    <row r="119" spans="1:17" s="58" customFormat="1">
      <c r="A119" s="52" t="s">
        <v>527</v>
      </c>
      <c r="B119" s="55" t="s">
        <v>491</v>
      </c>
      <c r="C119" s="55" t="s">
        <v>496</v>
      </c>
      <c r="D119" s="55" t="s">
        <v>493</v>
      </c>
      <c r="E119" s="55" t="s">
        <v>21</v>
      </c>
      <c r="F119" s="55">
        <v>45601</v>
      </c>
      <c r="G119" s="52" t="str">
        <f t="shared" si="3"/>
        <v>1410 Industrial Drive Chillicothe, OH 45601</v>
      </c>
      <c r="H119" s="52"/>
      <c r="I119" s="52"/>
      <c r="J119" s="52" t="s">
        <v>498</v>
      </c>
      <c r="K119" s="52"/>
      <c r="L119" s="55" t="s">
        <v>528</v>
      </c>
      <c r="M119" s="61"/>
      <c r="N119" s="61"/>
      <c r="O119" s="61" t="s">
        <v>23</v>
      </c>
      <c r="P119" s="61"/>
      <c r="Q119" s="57" t="s">
        <v>23</v>
      </c>
    </row>
    <row r="120" spans="1:17" s="58" customFormat="1">
      <c r="A120" s="52" t="s">
        <v>527</v>
      </c>
      <c r="B120" s="55" t="s">
        <v>491</v>
      </c>
      <c r="C120" s="55" t="s">
        <v>529</v>
      </c>
      <c r="D120" s="55" t="s">
        <v>493</v>
      </c>
      <c r="E120" s="55" t="s">
        <v>21</v>
      </c>
      <c r="F120" s="55">
        <v>45601</v>
      </c>
      <c r="G120" s="52" t="str">
        <f t="shared" si="3"/>
        <v>895 Crouse Chapel Road Chillicothe, OH 45601</v>
      </c>
      <c r="H120" s="59" t="s">
        <v>530</v>
      </c>
      <c r="I120" s="52" t="s">
        <v>531</v>
      </c>
      <c r="J120" s="55"/>
      <c r="K120" s="52"/>
      <c r="L120" s="52"/>
      <c r="M120" s="60" t="s">
        <v>23</v>
      </c>
      <c r="N120" s="61" t="s">
        <v>23</v>
      </c>
      <c r="O120" s="57"/>
      <c r="P120" s="61"/>
      <c r="Q120" s="61"/>
    </row>
    <row r="121" spans="1:17" s="58" customFormat="1">
      <c r="A121" s="52" t="s">
        <v>527</v>
      </c>
      <c r="B121" s="55" t="s">
        <v>491</v>
      </c>
      <c r="C121" s="55" t="s">
        <v>532</v>
      </c>
      <c r="D121" s="55" t="s">
        <v>533</v>
      </c>
      <c r="E121" s="55" t="s">
        <v>21</v>
      </c>
      <c r="F121" s="55">
        <v>45601</v>
      </c>
      <c r="G121" s="52" t="str">
        <f t="shared" si="3"/>
        <v>424 East Mound Street Circleville, OH 45601</v>
      </c>
      <c r="H121" s="52"/>
      <c r="I121" s="52"/>
      <c r="J121" s="55" t="s">
        <v>498</v>
      </c>
      <c r="K121" s="52"/>
      <c r="L121" s="52"/>
      <c r="M121" s="61"/>
      <c r="N121" s="61"/>
      <c r="O121" s="57" t="s">
        <v>23</v>
      </c>
      <c r="P121" s="61"/>
      <c r="Q121" s="61"/>
    </row>
    <row r="122" spans="1:17" s="58" customFormat="1">
      <c r="A122" s="55" t="s">
        <v>191</v>
      </c>
      <c r="B122" s="62" t="s">
        <v>534</v>
      </c>
      <c r="C122" s="55" t="s">
        <v>535</v>
      </c>
      <c r="D122" s="55" t="s">
        <v>536</v>
      </c>
      <c r="E122" s="55" t="s">
        <v>21</v>
      </c>
      <c r="F122" s="55">
        <v>43420</v>
      </c>
      <c r="G122" s="52" t="str">
        <f t="shared" si="3"/>
        <v>2830 Napoleon Road, Academic Service Center B-105 Fremont, OH 43420</v>
      </c>
      <c r="H122" s="55"/>
      <c r="I122" s="55"/>
      <c r="J122" s="55" t="s">
        <v>537</v>
      </c>
      <c r="K122" s="55"/>
      <c r="L122" s="55" t="s">
        <v>538</v>
      </c>
      <c r="M122" s="57"/>
      <c r="N122" s="57"/>
      <c r="O122" s="57" t="s">
        <v>23</v>
      </c>
      <c r="P122" s="57"/>
      <c r="Q122" s="57"/>
    </row>
    <row r="123" spans="1:17">
      <c r="A123" s="4" t="s">
        <v>191</v>
      </c>
      <c r="B123" s="11" t="s">
        <v>539</v>
      </c>
      <c r="C123" s="7" t="s">
        <v>540</v>
      </c>
      <c r="D123" s="7" t="s">
        <v>536</v>
      </c>
      <c r="E123" s="4" t="s">
        <v>21</v>
      </c>
      <c r="F123" s="6">
        <v>43420</v>
      </c>
      <c r="G123" s="6" t="str">
        <f t="shared" si="3"/>
        <v>1306 Cedar Street Fremont, OH 43420</v>
      </c>
      <c r="H123" s="4" t="s">
        <v>541</v>
      </c>
      <c r="I123" s="4" t="s">
        <v>541</v>
      </c>
      <c r="J123" s="4"/>
      <c r="K123" s="4" t="s">
        <v>542</v>
      </c>
      <c r="L123" s="4" t="s">
        <v>543</v>
      </c>
      <c r="M123" s="16" t="s">
        <v>23</v>
      </c>
      <c r="N123" s="14" t="s">
        <v>23</v>
      </c>
      <c r="O123" s="14"/>
      <c r="P123" s="14" t="s">
        <v>23</v>
      </c>
      <c r="Q123" s="14" t="s">
        <v>23</v>
      </c>
    </row>
    <row r="124" spans="1:17">
      <c r="A124" s="4" t="s">
        <v>544</v>
      </c>
      <c r="B124" s="4" t="s">
        <v>545</v>
      </c>
      <c r="C124" s="4" t="s">
        <v>546</v>
      </c>
      <c r="D124" s="8" t="s">
        <v>547</v>
      </c>
      <c r="E124" s="4" t="s">
        <v>21</v>
      </c>
      <c r="F124" s="4">
        <v>45648</v>
      </c>
      <c r="G124" s="6" t="str">
        <f t="shared" si="3"/>
        <v>951 Vern Riffe Drive Lucasville, OH 45648</v>
      </c>
      <c r="H124" s="4"/>
      <c r="I124" s="4"/>
      <c r="J124" s="4" t="s">
        <v>548</v>
      </c>
      <c r="K124" s="4"/>
      <c r="L124" s="4" t="s">
        <v>549</v>
      </c>
      <c r="M124" s="14"/>
      <c r="N124" s="14"/>
      <c r="O124" s="14" t="s">
        <v>23</v>
      </c>
      <c r="P124" s="14"/>
      <c r="Q124" s="14" t="s">
        <v>23</v>
      </c>
    </row>
    <row r="125" spans="1:17" s="58" customFormat="1">
      <c r="A125" s="63" t="s">
        <v>544</v>
      </c>
      <c r="B125" s="55" t="s">
        <v>550</v>
      </c>
      <c r="C125" s="55" t="s">
        <v>551</v>
      </c>
      <c r="D125" s="62" t="s">
        <v>552</v>
      </c>
      <c r="E125" s="55" t="s">
        <v>21</v>
      </c>
      <c r="F125" s="55">
        <v>45662</v>
      </c>
      <c r="G125" s="52" t="str">
        <f t="shared" si="3"/>
        <v>940 Second Street Portsmouth, OH 45662</v>
      </c>
      <c r="H125" s="63"/>
      <c r="I125" s="63"/>
      <c r="J125" s="55" t="s">
        <v>553</v>
      </c>
      <c r="K125" s="63"/>
      <c r="L125" s="63"/>
      <c r="M125" s="60"/>
      <c r="N125" s="60"/>
      <c r="O125" s="57" t="s">
        <v>23</v>
      </c>
      <c r="P125" s="60"/>
      <c r="Q125" s="60"/>
    </row>
    <row r="126" spans="1:17" s="58" customFormat="1">
      <c r="A126" s="63" t="s">
        <v>544</v>
      </c>
      <c r="B126" s="53" t="s">
        <v>554</v>
      </c>
      <c r="C126" s="59" t="s">
        <v>555</v>
      </c>
      <c r="D126" s="59" t="s">
        <v>556</v>
      </c>
      <c r="E126" s="55" t="s">
        <v>21</v>
      </c>
      <c r="F126" s="52">
        <v>45662</v>
      </c>
      <c r="G126" s="52" t="str">
        <f t="shared" si="3"/>
        <v>522 Glenwood Avenue New Boston, OH 45662</v>
      </c>
      <c r="H126" s="59" t="s">
        <v>557</v>
      </c>
      <c r="I126" s="63" t="s">
        <v>558</v>
      </c>
      <c r="J126" s="63"/>
      <c r="K126" s="63"/>
      <c r="L126" s="63"/>
      <c r="M126" s="60" t="s">
        <v>23</v>
      </c>
      <c r="N126" s="60" t="s">
        <v>23</v>
      </c>
      <c r="O126" s="60"/>
      <c r="P126" s="60"/>
      <c r="Q126" s="60"/>
    </row>
    <row r="127" spans="1:17" s="58" customFormat="1">
      <c r="A127" s="55" t="s">
        <v>559</v>
      </c>
      <c r="B127" s="55" t="s">
        <v>560</v>
      </c>
      <c r="C127" s="55" t="s">
        <v>561</v>
      </c>
      <c r="D127" s="56" t="s">
        <v>562</v>
      </c>
      <c r="E127" s="55" t="s">
        <v>21</v>
      </c>
      <c r="F127" s="55">
        <v>44601</v>
      </c>
      <c r="G127" s="52" t="str">
        <f t="shared" si="3"/>
        <v>500 Glamorgan Street Alliance, OH 44601</v>
      </c>
      <c r="H127" s="55"/>
      <c r="I127" s="55"/>
      <c r="J127" s="55" t="s">
        <v>563</v>
      </c>
      <c r="K127" s="55"/>
      <c r="L127" s="55"/>
      <c r="M127" s="57"/>
      <c r="N127" s="57"/>
      <c r="O127" s="57" t="s">
        <v>23</v>
      </c>
      <c r="P127" s="57"/>
      <c r="Q127" s="57"/>
    </row>
    <row r="128" spans="1:17" s="58" customFormat="1">
      <c r="A128" s="52" t="s">
        <v>559</v>
      </c>
      <c r="B128" s="53" t="s">
        <v>564</v>
      </c>
      <c r="C128" s="59" t="s">
        <v>565</v>
      </c>
      <c r="D128" s="59" t="s">
        <v>566</v>
      </c>
      <c r="E128" s="55" t="s">
        <v>21</v>
      </c>
      <c r="F128" s="52">
        <v>44710</v>
      </c>
      <c r="G128" s="52" t="str">
        <f t="shared" si="3"/>
        <v>2800 13th St. SW 116 Canton, OH 44710</v>
      </c>
      <c r="H128" s="59" t="s">
        <v>567</v>
      </c>
      <c r="I128" s="52" t="s">
        <v>567</v>
      </c>
      <c r="J128" s="52"/>
      <c r="K128" s="52"/>
      <c r="L128" s="52"/>
      <c r="M128" s="60" t="s">
        <v>23</v>
      </c>
      <c r="N128" s="61" t="s">
        <v>23</v>
      </c>
      <c r="O128" s="61"/>
      <c r="P128" s="61"/>
      <c r="Q128" s="61"/>
    </row>
    <row r="129" spans="1:17" ht="14.25">
      <c r="A129" s="6" t="s">
        <v>559</v>
      </c>
      <c r="B129" s="4" t="s">
        <v>568</v>
      </c>
      <c r="C129" s="4" t="s">
        <v>569</v>
      </c>
      <c r="D129" s="4" t="s">
        <v>570</v>
      </c>
      <c r="E129" s="4" t="s">
        <v>21</v>
      </c>
      <c r="F129" s="4">
        <v>44720</v>
      </c>
      <c r="G129" s="6" t="str">
        <f t="shared" si="3"/>
        <v>6200 Frank Ave NW North Canton, OH 44720</v>
      </c>
      <c r="H129" s="6"/>
      <c r="I129" s="6"/>
      <c r="J129" s="6"/>
      <c r="K129" s="4" t="s">
        <v>571</v>
      </c>
      <c r="L129" s="4" t="s">
        <v>572</v>
      </c>
      <c r="M129" s="17"/>
      <c r="N129" s="17"/>
      <c r="O129" s="17"/>
      <c r="P129" s="14" t="s">
        <v>23</v>
      </c>
      <c r="Q129" s="51"/>
    </row>
    <row r="130" spans="1:17" s="58" customFormat="1">
      <c r="A130" s="55" t="s">
        <v>573</v>
      </c>
      <c r="B130" s="53" t="s">
        <v>574</v>
      </c>
      <c r="C130" s="59" t="s">
        <v>575</v>
      </c>
      <c r="D130" s="59" t="s">
        <v>576</v>
      </c>
      <c r="E130" s="55" t="s">
        <v>21</v>
      </c>
      <c r="F130" s="52">
        <v>44326</v>
      </c>
      <c r="G130" s="52" t="str">
        <f t="shared" si="3"/>
        <v>60 South High Street Akron, OH 44326</v>
      </c>
      <c r="H130" s="55" t="s">
        <v>577</v>
      </c>
      <c r="I130" s="55" t="s">
        <v>577</v>
      </c>
      <c r="J130" s="55" t="s">
        <v>577</v>
      </c>
      <c r="K130" s="55"/>
      <c r="L130" s="55"/>
      <c r="M130" s="60" t="s">
        <v>23</v>
      </c>
      <c r="N130" s="57" t="s">
        <v>23</v>
      </c>
      <c r="O130" s="57" t="s">
        <v>23</v>
      </c>
      <c r="P130" s="57"/>
      <c r="Q130" s="57"/>
    </row>
    <row r="131" spans="1:17">
      <c r="A131" s="4" t="s">
        <v>578</v>
      </c>
      <c r="B131" s="4" t="s">
        <v>579</v>
      </c>
      <c r="C131" s="4" t="s">
        <v>580</v>
      </c>
      <c r="D131" s="8" t="s">
        <v>581</v>
      </c>
      <c r="E131" s="4" t="s">
        <v>21</v>
      </c>
      <c r="F131" s="4">
        <v>44483</v>
      </c>
      <c r="G131" s="6" t="str">
        <f t="shared" si="3"/>
        <v>528 Educational Highway Warren, OH 44483</v>
      </c>
      <c r="H131" s="4" t="s">
        <v>582</v>
      </c>
      <c r="I131" s="4" t="s">
        <v>583</v>
      </c>
      <c r="J131" s="4" t="s">
        <v>584</v>
      </c>
      <c r="K131" s="4"/>
      <c r="L131" s="4" t="s">
        <v>585</v>
      </c>
      <c r="M131" s="16" t="s">
        <v>23</v>
      </c>
      <c r="N131" s="14" t="s">
        <v>23</v>
      </c>
      <c r="O131" s="14" t="s">
        <v>23</v>
      </c>
      <c r="P131" s="14"/>
      <c r="Q131" s="14" t="s">
        <v>23</v>
      </c>
    </row>
    <row r="132" spans="1:17">
      <c r="A132" s="4" t="s">
        <v>586</v>
      </c>
      <c r="B132" s="4" t="s">
        <v>587</v>
      </c>
      <c r="C132" s="4" t="s">
        <v>588</v>
      </c>
      <c r="D132" s="4" t="s">
        <v>589</v>
      </c>
      <c r="E132" s="4" t="s">
        <v>21</v>
      </c>
      <c r="F132" s="4">
        <v>44663</v>
      </c>
      <c r="G132" s="6" t="str">
        <f t="shared" si="3"/>
        <v>545 University Drive NE New Philadelphia, OH 44663</v>
      </c>
      <c r="H132" s="7" t="s">
        <v>590</v>
      </c>
      <c r="I132" s="4" t="s">
        <v>591</v>
      </c>
      <c r="J132" s="4" t="s">
        <v>591</v>
      </c>
      <c r="K132" s="4"/>
      <c r="L132" s="4" t="s">
        <v>592</v>
      </c>
      <c r="M132" s="16" t="s">
        <v>23</v>
      </c>
      <c r="N132" s="14" t="s">
        <v>23</v>
      </c>
      <c r="O132" s="14" t="s">
        <v>23</v>
      </c>
      <c r="P132" s="14"/>
      <c r="Q132" s="14" t="s">
        <v>23</v>
      </c>
    </row>
    <row r="133" spans="1:17">
      <c r="A133" s="4" t="s">
        <v>586</v>
      </c>
      <c r="B133" s="8" t="s">
        <v>593</v>
      </c>
      <c r="C133" s="4" t="s">
        <v>594</v>
      </c>
      <c r="D133" s="4" t="s">
        <v>589</v>
      </c>
      <c r="E133" s="4" t="s">
        <v>21</v>
      </c>
      <c r="F133" s="4">
        <v>44663</v>
      </c>
      <c r="G133" s="6" t="str">
        <f t="shared" ref="G133:G141" si="4">CONCATENATE(C133," ",D133,", ",E133," ",F133)</f>
        <v>400 Mill Avenue SE Suite 901 New Philadelphia, OH 44663</v>
      </c>
      <c r="H133" s="4"/>
      <c r="I133" s="4"/>
      <c r="J133" s="4"/>
      <c r="K133" s="4" t="s">
        <v>595</v>
      </c>
      <c r="L133" s="4"/>
      <c r="M133" s="14"/>
      <c r="N133" s="14"/>
      <c r="O133" s="14"/>
      <c r="P133" s="14" t="s">
        <v>23</v>
      </c>
      <c r="Q133" s="14"/>
    </row>
    <row r="134" spans="1:17">
      <c r="A134" s="4" t="s">
        <v>596</v>
      </c>
      <c r="B134" s="8" t="s">
        <v>597</v>
      </c>
      <c r="C134" s="4" t="s">
        <v>598</v>
      </c>
      <c r="D134" s="8" t="s">
        <v>596</v>
      </c>
      <c r="E134" s="4" t="s">
        <v>21</v>
      </c>
      <c r="F134" s="4">
        <v>45891</v>
      </c>
      <c r="G134" s="6" t="str">
        <f t="shared" si="4"/>
        <v>818 North Franklin Street Van Wert, OH 45891</v>
      </c>
      <c r="H134" s="4"/>
      <c r="I134" s="4"/>
      <c r="J134" s="4" t="s">
        <v>599</v>
      </c>
      <c r="K134" s="4"/>
      <c r="L134" s="4" t="s">
        <v>600</v>
      </c>
      <c r="M134" s="14"/>
      <c r="N134" s="14"/>
      <c r="O134" s="14" t="s">
        <v>23</v>
      </c>
      <c r="P134" s="14"/>
      <c r="Q134" s="14" t="s">
        <v>23</v>
      </c>
    </row>
    <row r="135" spans="1:17" s="58" customFormat="1">
      <c r="A135" s="55" t="s">
        <v>581</v>
      </c>
      <c r="B135" s="62" t="s">
        <v>601</v>
      </c>
      <c r="C135" s="55" t="s">
        <v>602</v>
      </c>
      <c r="D135" s="62" t="s">
        <v>603</v>
      </c>
      <c r="E135" s="55" t="s">
        <v>21</v>
      </c>
      <c r="F135" s="55">
        <v>45036</v>
      </c>
      <c r="G135" s="52" t="str">
        <f t="shared" si="4"/>
        <v>3525 North State Route 48 Lebanon, OH 45036</v>
      </c>
      <c r="H135" s="55"/>
      <c r="I135" s="55"/>
      <c r="J135" s="55" t="s">
        <v>604</v>
      </c>
      <c r="K135" s="55"/>
      <c r="L135" s="55" t="s">
        <v>605</v>
      </c>
      <c r="M135" s="57"/>
      <c r="N135" s="57"/>
      <c r="O135" s="57" t="s">
        <v>23</v>
      </c>
      <c r="P135" s="57"/>
      <c r="Q135" s="57" t="s">
        <v>23</v>
      </c>
    </row>
    <row r="136" spans="1:17" s="58" customFormat="1">
      <c r="A136" s="55" t="s">
        <v>581</v>
      </c>
      <c r="B136" s="62" t="s">
        <v>601</v>
      </c>
      <c r="C136" s="63" t="s">
        <v>606</v>
      </c>
      <c r="D136" s="63" t="s">
        <v>603</v>
      </c>
      <c r="E136" s="55" t="s">
        <v>21</v>
      </c>
      <c r="F136" s="63" t="s">
        <v>607</v>
      </c>
      <c r="G136" s="52" t="str">
        <f t="shared" si="4"/>
        <v>300 East Silver Street (Ohio Means Jobs Warren Co.) Lebanon, OH 45036</v>
      </c>
      <c r="H136" s="55" t="s">
        <v>608</v>
      </c>
      <c r="I136" s="55" t="s">
        <v>608</v>
      </c>
      <c r="J136" s="55"/>
      <c r="K136" s="55"/>
      <c r="L136" s="55"/>
      <c r="M136" s="60" t="s">
        <v>23</v>
      </c>
      <c r="N136" s="57" t="s">
        <v>23</v>
      </c>
      <c r="O136" s="57"/>
      <c r="P136" s="57"/>
      <c r="Q136" s="57"/>
    </row>
    <row r="137" spans="1:17">
      <c r="A137" s="4" t="s">
        <v>609</v>
      </c>
      <c r="B137" s="3" t="s">
        <v>610</v>
      </c>
      <c r="C137" s="9" t="s">
        <v>611</v>
      </c>
      <c r="D137" s="8" t="s">
        <v>612</v>
      </c>
      <c r="E137" s="4" t="s">
        <v>21</v>
      </c>
      <c r="F137" s="4">
        <v>45750</v>
      </c>
      <c r="G137" s="6" t="str">
        <f t="shared" si="4"/>
        <v>21740 State Route 676 Marietta, OH 45750</v>
      </c>
      <c r="H137" s="4" t="s">
        <v>613</v>
      </c>
      <c r="I137" s="4" t="s">
        <v>614</v>
      </c>
      <c r="J137" s="4" t="s">
        <v>615</v>
      </c>
      <c r="K137" s="4" t="s">
        <v>616</v>
      </c>
      <c r="L137" s="4" t="s">
        <v>616</v>
      </c>
      <c r="M137" s="16" t="s">
        <v>23</v>
      </c>
      <c r="N137" s="14" t="s">
        <v>23</v>
      </c>
      <c r="O137" s="14" t="s">
        <v>23</v>
      </c>
      <c r="P137" s="14" t="s">
        <v>23</v>
      </c>
      <c r="Q137" s="14" t="s">
        <v>23</v>
      </c>
    </row>
    <row r="138" spans="1:17" s="58" customFormat="1" ht="14.25">
      <c r="A138" s="55" t="s">
        <v>617</v>
      </c>
      <c r="B138" s="55" t="s">
        <v>618</v>
      </c>
      <c r="C138" s="55" t="s">
        <v>619</v>
      </c>
      <c r="D138" s="62" t="s">
        <v>576</v>
      </c>
      <c r="E138" s="55" t="s">
        <v>21</v>
      </c>
      <c r="F138" s="55">
        <v>44325</v>
      </c>
      <c r="G138" s="52" t="str">
        <f t="shared" si="4"/>
        <v>277 E. Buchtel Avenue, Simmons Hall 304 Akron, OH 44325</v>
      </c>
      <c r="H138" s="55"/>
      <c r="I138" s="55"/>
      <c r="J138" s="55" t="s">
        <v>620</v>
      </c>
      <c r="K138" s="55"/>
      <c r="L138" s="55"/>
      <c r="M138" s="57"/>
      <c r="N138" s="57"/>
      <c r="O138" s="57" t="s">
        <v>23</v>
      </c>
      <c r="P138" s="57"/>
      <c r="Q138" s="57"/>
    </row>
    <row r="139" spans="1:17" s="58" customFormat="1" ht="14.25">
      <c r="A139" s="55" t="s">
        <v>617</v>
      </c>
      <c r="B139" s="62" t="s">
        <v>621</v>
      </c>
      <c r="C139" s="55" t="s">
        <v>622</v>
      </c>
      <c r="D139" s="62" t="s">
        <v>623</v>
      </c>
      <c r="E139" s="55" t="s">
        <v>21</v>
      </c>
      <c r="F139" s="55">
        <v>44677</v>
      </c>
      <c r="G139" s="52" t="str">
        <f t="shared" si="4"/>
        <v>518 West Prospect Street Smithville, OH 44677</v>
      </c>
      <c r="H139" s="59" t="s">
        <v>624</v>
      </c>
      <c r="I139" s="55" t="s">
        <v>625</v>
      </c>
      <c r="K139" s="55"/>
      <c r="L139" s="55" t="s">
        <v>626</v>
      </c>
      <c r="M139" s="57" t="s">
        <v>23</v>
      </c>
      <c r="N139" s="57" t="s">
        <v>23</v>
      </c>
      <c r="O139" s="57"/>
      <c r="P139" s="57"/>
      <c r="Q139" s="57" t="s">
        <v>23</v>
      </c>
    </row>
    <row r="140" spans="1:17" s="58" customFormat="1">
      <c r="A140" s="64" t="s">
        <v>627</v>
      </c>
      <c r="B140" s="53" t="s">
        <v>294</v>
      </c>
      <c r="C140" s="65" t="s">
        <v>628</v>
      </c>
      <c r="D140" s="65" t="s">
        <v>629</v>
      </c>
      <c r="E140" s="55" t="s">
        <v>21</v>
      </c>
      <c r="F140" s="64">
        <v>43551</v>
      </c>
      <c r="G140" s="52" t="str">
        <f t="shared" si="4"/>
        <v>30335 Oregon Road Perrysburg, OH 43551</v>
      </c>
      <c r="H140" s="64" t="s">
        <v>630</v>
      </c>
      <c r="I140" s="64" t="s">
        <v>631</v>
      </c>
      <c r="J140" s="55" t="s">
        <v>632</v>
      </c>
      <c r="K140" s="64" t="s">
        <v>633</v>
      </c>
      <c r="L140" s="64"/>
      <c r="M140" s="60" t="s">
        <v>23</v>
      </c>
      <c r="N140" s="66" t="s">
        <v>23</v>
      </c>
      <c r="O140" s="57" t="s">
        <v>23</v>
      </c>
      <c r="P140" s="66"/>
      <c r="Q140" s="66"/>
    </row>
    <row r="141" spans="1:17">
      <c r="A141" s="20" t="s">
        <v>627</v>
      </c>
      <c r="B141" s="11" t="s">
        <v>634</v>
      </c>
      <c r="C141" s="7" t="s">
        <v>635</v>
      </c>
      <c r="D141" s="7" t="s">
        <v>629</v>
      </c>
      <c r="E141" s="4" t="s">
        <v>21</v>
      </c>
      <c r="F141" s="6">
        <v>43551</v>
      </c>
      <c r="G141" s="6" t="str">
        <f t="shared" si="4"/>
        <v>9301 Buck Road Perrysburg, OH 43551</v>
      </c>
      <c r="H141" s="7" t="s">
        <v>636</v>
      </c>
      <c r="I141" s="4" t="s">
        <v>636</v>
      </c>
      <c r="J141" s="20"/>
      <c r="K141" s="20"/>
      <c r="L141" s="4" t="s">
        <v>637</v>
      </c>
      <c r="M141" s="16" t="s">
        <v>23</v>
      </c>
      <c r="N141" s="14" t="s">
        <v>23</v>
      </c>
      <c r="O141" s="21"/>
      <c r="P141" s="21"/>
      <c r="Q141" s="14" t="s">
        <v>23</v>
      </c>
    </row>
    <row r="142" spans="1:17" ht="14.25"/>
    <row r="143" spans="1:17" ht="14.25"/>
    <row r="144" spans="1:17" ht="14.25"/>
    <row r="145" ht="14.25"/>
    <row r="146" ht="14.25"/>
    <row r="149" ht="14.25"/>
    <row r="155" ht="14.25"/>
    <row r="156" ht="14.25"/>
    <row r="157" ht="14.25"/>
    <row r="158" ht="14.25"/>
    <row r="159" ht="14.25"/>
    <row r="168" ht="14.25"/>
    <row r="169" ht="14.25"/>
    <row r="170" ht="14.25"/>
  </sheetData>
  <autoFilter ref="B1:Q138" xr:uid="{00000000-0009-0000-0000-000000000000}"/>
  <sortState xmlns:xlrd2="http://schemas.microsoft.com/office/spreadsheetml/2017/richdata2" ref="A2:Q141">
    <sortCondition ref="A1"/>
  </sortState>
  <pageMargins left="0.7" right="0.7" top="0.75" bottom="0.75" header="0.3" footer="0.3"/>
  <pageSetup paperSize="3" scale="94" fitToHeight="0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A2924-D85E-41C6-8BF2-4417E73EAE71}">
  <dimension ref="A1:P46"/>
  <sheetViews>
    <sheetView workbookViewId="0">
      <selection activeCell="A25" sqref="A25:P36"/>
    </sheetView>
  </sheetViews>
  <sheetFormatPr defaultRowHeight="14.45"/>
  <cols>
    <col min="1" max="1" width="49.5703125" customWidth="1"/>
    <col min="2" max="2" width="83.85546875" customWidth="1"/>
    <col min="3" max="3" width="18.5703125" customWidth="1"/>
    <col min="4" max="4" width="7.28515625" customWidth="1"/>
    <col min="5" max="5" width="10" customWidth="1"/>
    <col min="6" max="6" width="104.140625" customWidth="1"/>
    <col min="7" max="7" width="20.85546875" customWidth="1"/>
    <col min="8" max="8" width="20.28515625" customWidth="1"/>
    <col min="9" max="9" width="20" customWidth="1"/>
    <col min="10" max="10" width="16.140625" customWidth="1"/>
    <col min="11" max="11" width="17.85546875" customWidth="1"/>
    <col min="12" max="12" width="6.42578125" customWidth="1"/>
  </cols>
  <sheetData>
    <row r="1" spans="1:16">
      <c r="A1" s="25" t="s">
        <v>1</v>
      </c>
      <c r="B1" s="26" t="s">
        <v>2</v>
      </c>
      <c r="C1" s="26" t="s">
        <v>3</v>
      </c>
      <c r="D1" s="26" t="s">
        <v>4</v>
      </c>
      <c r="E1" s="26" t="s">
        <v>5</v>
      </c>
      <c r="F1" s="26" t="s">
        <v>6</v>
      </c>
      <c r="G1" s="26" t="s">
        <v>7</v>
      </c>
      <c r="H1" s="26" t="s">
        <v>8</v>
      </c>
      <c r="I1" s="26" t="s">
        <v>9</v>
      </c>
      <c r="J1" s="26" t="s">
        <v>10</v>
      </c>
      <c r="K1" s="26" t="s">
        <v>11</v>
      </c>
      <c r="L1" s="26" t="s">
        <v>12</v>
      </c>
      <c r="M1" s="26" t="s">
        <v>13</v>
      </c>
      <c r="N1" s="26" t="s">
        <v>14</v>
      </c>
      <c r="O1" s="26" t="s">
        <v>15</v>
      </c>
      <c r="P1" s="26" t="s">
        <v>16</v>
      </c>
    </row>
    <row r="2" spans="1:16">
      <c r="A2" s="27" t="s">
        <v>638</v>
      </c>
      <c r="B2" s="28" t="s">
        <v>19</v>
      </c>
      <c r="C2" s="28" t="s">
        <v>20</v>
      </c>
      <c r="D2" s="28" t="s">
        <v>21</v>
      </c>
      <c r="E2" s="28">
        <v>45804</v>
      </c>
      <c r="F2" s="29" t="s">
        <v>639</v>
      </c>
      <c r="G2" s="28" t="s">
        <v>22</v>
      </c>
      <c r="H2" s="28" t="s">
        <v>22</v>
      </c>
      <c r="I2" s="28" t="s">
        <v>640</v>
      </c>
      <c r="J2" s="28" t="s">
        <v>640</v>
      </c>
      <c r="K2" s="28" t="s">
        <v>640</v>
      </c>
      <c r="L2" s="28" t="s">
        <v>23</v>
      </c>
      <c r="M2" s="28" t="s">
        <v>23</v>
      </c>
      <c r="N2" s="28" t="s">
        <v>640</v>
      </c>
      <c r="O2" s="28" t="s">
        <v>640</v>
      </c>
      <c r="P2" s="28" t="s">
        <v>640</v>
      </c>
    </row>
    <row r="3" spans="1:16">
      <c r="A3" s="27" t="s">
        <v>24</v>
      </c>
      <c r="B3" s="28" t="s">
        <v>25</v>
      </c>
      <c r="C3" s="28" t="s">
        <v>26</v>
      </c>
      <c r="D3" s="28" t="s">
        <v>21</v>
      </c>
      <c r="E3" s="28">
        <v>45804</v>
      </c>
      <c r="F3" s="29" t="s">
        <v>641</v>
      </c>
      <c r="G3" s="28" t="s">
        <v>640</v>
      </c>
      <c r="H3" s="28" t="s">
        <v>640</v>
      </c>
      <c r="I3" s="28" t="s">
        <v>27</v>
      </c>
      <c r="J3" s="28" t="s">
        <v>640</v>
      </c>
      <c r="K3" s="28" t="s">
        <v>640</v>
      </c>
      <c r="L3" s="28" t="s">
        <v>640</v>
      </c>
      <c r="M3" s="28" t="s">
        <v>640</v>
      </c>
      <c r="N3" s="28" t="s">
        <v>23</v>
      </c>
      <c r="O3" s="28" t="s">
        <v>640</v>
      </c>
      <c r="P3" s="28" t="s">
        <v>640</v>
      </c>
    </row>
    <row r="4" spans="1:16">
      <c r="A4" s="27" t="s">
        <v>33</v>
      </c>
      <c r="B4" s="28" t="s">
        <v>34</v>
      </c>
      <c r="C4" s="28" t="s">
        <v>32</v>
      </c>
      <c r="D4" s="28" t="s">
        <v>21</v>
      </c>
      <c r="E4" s="28">
        <v>44805</v>
      </c>
      <c r="F4" s="29" t="s">
        <v>642</v>
      </c>
      <c r="G4" s="28" t="s">
        <v>35</v>
      </c>
      <c r="H4" s="28" t="s">
        <v>36</v>
      </c>
      <c r="I4" s="28" t="s">
        <v>640</v>
      </c>
      <c r="J4" s="28" t="s">
        <v>640</v>
      </c>
      <c r="K4" s="28" t="s">
        <v>640</v>
      </c>
      <c r="L4" s="28" t="s">
        <v>23</v>
      </c>
      <c r="M4" s="28" t="s">
        <v>23</v>
      </c>
      <c r="N4" s="28" t="s">
        <v>640</v>
      </c>
      <c r="O4" s="28" t="s">
        <v>640</v>
      </c>
      <c r="P4" s="28" t="s">
        <v>640</v>
      </c>
    </row>
    <row r="5" spans="1:16">
      <c r="A5" s="27" t="s">
        <v>38</v>
      </c>
      <c r="B5" s="28" t="s">
        <v>39</v>
      </c>
      <c r="C5" s="28" t="s">
        <v>40</v>
      </c>
      <c r="D5" s="28" t="s">
        <v>21</v>
      </c>
      <c r="E5" s="28">
        <v>44047</v>
      </c>
      <c r="F5" s="29" t="s">
        <v>643</v>
      </c>
      <c r="G5" s="28" t="s">
        <v>41</v>
      </c>
      <c r="H5" s="28" t="s">
        <v>644</v>
      </c>
      <c r="I5" s="28" t="s">
        <v>645</v>
      </c>
      <c r="J5" s="28" t="s">
        <v>640</v>
      </c>
      <c r="K5" s="28" t="s">
        <v>640</v>
      </c>
      <c r="L5" s="28" t="s">
        <v>23</v>
      </c>
      <c r="M5" s="28" t="s">
        <v>23</v>
      </c>
      <c r="N5" s="28" t="s">
        <v>23</v>
      </c>
      <c r="O5" s="28" t="s">
        <v>640</v>
      </c>
      <c r="P5" s="28" t="s">
        <v>640</v>
      </c>
    </row>
    <row r="6" spans="1:16">
      <c r="A6" s="27" t="s">
        <v>51</v>
      </c>
      <c r="B6" s="28" t="s">
        <v>52</v>
      </c>
      <c r="C6" s="28" t="s">
        <v>53</v>
      </c>
      <c r="D6" s="28" t="s">
        <v>21</v>
      </c>
      <c r="E6" s="28">
        <v>45764</v>
      </c>
      <c r="F6" s="29" t="s">
        <v>646</v>
      </c>
      <c r="G6" s="28" t="s">
        <v>640</v>
      </c>
      <c r="H6" s="28" t="s">
        <v>640</v>
      </c>
      <c r="I6" s="28" t="s">
        <v>54</v>
      </c>
      <c r="J6" s="28" t="s">
        <v>640</v>
      </c>
      <c r="K6" s="28" t="s">
        <v>54</v>
      </c>
      <c r="L6" s="28" t="s">
        <v>640</v>
      </c>
      <c r="M6" s="28" t="s">
        <v>640</v>
      </c>
      <c r="N6" s="28" t="s">
        <v>23</v>
      </c>
      <c r="O6" s="28" t="s">
        <v>640</v>
      </c>
      <c r="P6" s="28" t="s">
        <v>23</v>
      </c>
    </row>
    <row r="7" spans="1:16">
      <c r="A7" s="30" t="s">
        <v>28</v>
      </c>
      <c r="B7" s="28" t="s">
        <v>29</v>
      </c>
      <c r="C7" s="28" t="s">
        <v>26</v>
      </c>
      <c r="D7" s="28" t="s">
        <v>21</v>
      </c>
      <c r="E7" s="28">
        <v>45806</v>
      </c>
      <c r="F7" s="29" t="s">
        <v>647</v>
      </c>
      <c r="G7" s="28" t="s">
        <v>31</v>
      </c>
      <c r="H7" s="28" t="s">
        <v>31</v>
      </c>
      <c r="I7" s="28" t="s">
        <v>56</v>
      </c>
      <c r="J7" s="28" t="s">
        <v>640</v>
      </c>
      <c r="K7" s="28" t="s">
        <v>57</v>
      </c>
      <c r="L7" s="28" t="s">
        <v>23</v>
      </c>
      <c r="M7" s="28" t="s">
        <v>23</v>
      </c>
      <c r="N7" s="28" t="s">
        <v>23</v>
      </c>
      <c r="O7" s="28" t="s">
        <v>640</v>
      </c>
      <c r="P7" s="28" t="s">
        <v>23</v>
      </c>
    </row>
    <row r="8" spans="1:16">
      <c r="A8" s="27" t="s">
        <v>59</v>
      </c>
      <c r="B8" s="28" t="s">
        <v>60</v>
      </c>
      <c r="C8" s="28" t="s">
        <v>61</v>
      </c>
      <c r="D8" s="28" t="s">
        <v>21</v>
      </c>
      <c r="E8" s="28">
        <v>43950</v>
      </c>
      <c r="F8" s="29" t="s">
        <v>648</v>
      </c>
      <c r="G8" s="28" t="s">
        <v>640</v>
      </c>
      <c r="H8" s="28" t="s">
        <v>640</v>
      </c>
      <c r="I8" s="28" t="s">
        <v>640</v>
      </c>
      <c r="J8" s="28" t="s">
        <v>640</v>
      </c>
      <c r="K8" s="28" t="s">
        <v>62</v>
      </c>
      <c r="L8" s="28" t="s">
        <v>640</v>
      </c>
      <c r="M8" s="28" t="s">
        <v>640</v>
      </c>
      <c r="N8" s="28" t="s">
        <v>640</v>
      </c>
      <c r="O8" s="28" t="s">
        <v>640</v>
      </c>
      <c r="P8" s="28" t="s">
        <v>23</v>
      </c>
    </row>
    <row r="9" spans="1:16">
      <c r="A9" s="36" t="s">
        <v>59</v>
      </c>
      <c r="B9" s="37" t="s">
        <v>63</v>
      </c>
      <c r="C9" s="37" t="s">
        <v>61</v>
      </c>
      <c r="D9" s="37" t="s">
        <v>21</v>
      </c>
      <c r="E9" s="37">
        <v>43952</v>
      </c>
      <c r="F9" s="38" t="s">
        <v>649</v>
      </c>
      <c r="G9" s="37" t="s">
        <v>640</v>
      </c>
      <c r="H9" s="37" t="s">
        <v>640</v>
      </c>
      <c r="I9" s="37" t="s">
        <v>64</v>
      </c>
      <c r="J9" s="37" t="s">
        <v>640</v>
      </c>
      <c r="K9" s="37" t="s">
        <v>640</v>
      </c>
      <c r="L9" s="37" t="s">
        <v>640</v>
      </c>
      <c r="M9" s="37" t="s">
        <v>640</v>
      </c>
      <c r="N9" s="37" t="s">
        <v>23</v>
      </c>
      <c r="O9" s="37" t="s">
        <v>640</v>
      </c>
      <c r="P9" s="37" t="s">
        <v>640</v>
      </c>
    </row>
    <row r="10" spans="1:16">
      <c r="A10" s="36" t="s">
        <v>71</v>
      </c>
      <c r="B10" s="37" t="s">
        <v>72</v>
      </c>
      <c r="C10" s="37" t="s">
        <v>68</v>
      </c>
      <c r="D10" s="37" t="s">
        <v>21</v>
      </c>
      <c r="E10" s="37">
        <v>45011</v>
      </c>
      <c r="F10" s="38" t="s">
        <v>650</v>
      </c>
      <c r="G10" s="37" t="s">
        <v>74</v>
      </c>
      <c r="H10" s="37" t="s">
        <v>75</v>
      </c>
      <c r="I10" s="37" t="s">
        <v>76</v>
      </c>
      <c r="J10" s="37" t="s">
        <v>640</v>
      </c>
      <c r="K10" s="37" t="s">
        <v>77</v>
      </c>
      <c r="L10" s="37" t="s">
        <v>23</v>
      </c>
      <c r="M10" s="37" t="s">
        <v>23</v>
      </c>
      <c r="N10" s="37" t="s">
        <v>23</v>
      </c>
      <c r="O10" s="37" t="s">
        <v>640</v>
      </c>
      <c r="P10" s="37"/>
    </row>
    <row r="11" spans="1:16">
      <c r="A11" s="36" t="s">
        <v>78</v>
      </c>
      <c r="B11" s="37" t="s">
        <v>79</v>
      </c>
      <c r="C11" s="37" t="s">
        <v>80</v>
      </c>
      <c r="D11" s="37" t="s">
        <v>21</v>
      </c>
      <c r="E11" s="37">
        <v>45014</v>
      </c>
      <c r="F11" s="38" t="s">
        <v>651</v>
      </c>
      <c r="G11" s="37" t="s">
        <v>640</v>
      </c>
      <c r="H11" s="37" t="s">
        <v>640</v>
      </c>
      <c r="I11" s="37" t="s">
        <v>81</v>
      </c>
      <c r="J11" s="37" t="s">
        <v>640</v>
      </c>
      <c r="K11" s="37" t="s">
        <v>640</v>
      </c>
      <c r="L11" s="37" t="s">
        <v>640</v>
      </c>
      <c r="M11" s="37" t="s">
        <v>640</v>
      </c>
      <c r="N11" s="37" t="s">
        <v>23</v>
      </c>
      <c r="O11" s="37" t="s">
        <v>640</v>
      </c>
      <c r="P11" s="37" t="s">
        <v>640</v>
      </c>
    </row>
    <row r="12" spans="1:16">
      <c r="A12" s="36" t="s">
        <v>82</v>
      </c>
      <c r="B12" s="37" t="s">
        <v>67</v>
      </c>
      <c r="C12" s="37" t="s">
        <v>68</v>
      </c>
      <c r="D12" s="37" t="s">
        <v>21</v>
      </c>
      <c r="E12" s="37">
        <v>45013</v>
      </c>
      <c r="F12" s="38" t="s">
        <v>652</v>
      </c>
      <c r="G12" s="37" t="s">
        <v>70</v>
      </c>
      <c r="H12" s="37" t="s">
        <v>70</v>
      </c>
      <c r="I12" s="37" t="s">
        <v>640</v>
      </c>
      <c r="J12" s="37" t="s">
        <v>640</v>
      </c>
      <c r="K12" s="37" t="s">
        <v>640</v>
      </c>
      <c r="L12" s="37" t="s">
        <v>23</v>
      </c>
      <c r="M12" s="37" t="s">
        <v>23</v>
      </c>
      <c r="N12" s="37" t="s">
        <v>640</v>
      </c>
      <c r="O12" s="37" t="s">
        <v>640</v>
      </c>
      <c r="P12" s="37" t="s">
        <v>640</v>
      </c>
    </row>
    <row r="13" spans="1:16">
      <c r="A13" s="39" t="s">
        <v>85</v>
      </c>
      <c r="B13" s="37" t="s">
        <v>86</v>
      </c>
      <c r="C13" s="37" t="s">
        <v>87</v>
      </c>
      <c r="D13" s="37" t="s">
        <v>21</v>
      </c>
      <c r="E13" s="37">
        <v>44615</v>
      </c>
      <c r="F13" s="38" t="s">
        <v>653</v>
      </c>
      <c r="G13" s="37" t="s">
        <v>640</v>
      </c>
      <c r="H13" s="37" t="s">
        <v>88</v>
      </c>
      <c r="I13" s="37" t="s">
        <v>640</v>
      </c>
      <c r="J13" s="37" t="s">
        <v>640</v>
      </c>
      <c r="K13" s="37" t="s">
        <v>640</v>
      </c>
      <c r="L13" s="37" t="s">
        <v>640</v>
      </c>
      <c r="M13" s="37" t="s">
        <v>23</v>
      </c>
      <c r="N13" s="37" t="s">
        <v>640</v>
      </c>
      <c r="O13" s="37" t="s">
        <v>640</v>
      </c>
      <c r="P13" s="37" t="s">
        <v>640</v>
      </c>
    </row>
    <row r="14" spans="1:16">
      <c r="A14" s="36" t="s">
        <v>654</v>
      </c>
      <c r="B14" s="37" t="s">
        <v>98</v>
      </c>
      <c r="C14" s="37" t="s">
        <v>99</v>
      </c>
      <c r="D14" s="37" t="s">
        <v>21</v>
      </c>
      <c r="E14" s="37">
        <v>45505</v>
      </c>
      <c r="F14" s="38" t="s">
        <v>655</v>
      </c>
      <c r="G14" s="37" t="s">
        <v>640</v>
      </c>
      <c r="H14" s="37" t="s">
        <v>640</v>
      </c>
      <c r="I14" s="37" t="s">
        <v>101</v>
      </c>
      <c r="J14" s="37" t="s">
        <v>640</v>
      </c>
      <c r="K14" s="37" t="s">
        <v>640</v>
      </c>
      <c r="L14" s="37" t="s">
        <v>640</v>
      </c>
      <c r="M14" s="37" t="s">
        <v>640</v>
      </c>
      <c r="N14" s="37" t="s">
        <v>23</v>
      </c>
      <c r="O14" s="37" t="s">
        <v>640</v>
      </c>
      <c r="P14" s="37" t="s">
        <v>640</v>
      </c>
    </row>
    <row r="15" spans="1:16">
      <c r="A15" s="36" t="s">
        <v>102</v>
      </c>
      <c r="B15" s="37" t="s">
        <v>103</v>
      </c>
      <c r="C15" s="37" t="s">
        <v>99</v>
      </c>
      <c r="D15" s="37" t="s">
        <v>21</v>
      </c>
      <c r="E15" s="37">
        <v>45506</v>
      </c>
      <c r="F15" s="38" t="s">
        <v>656</v>
      </c>
      <c r="G15" s="37" t="s">
        <v>104</v>
      </c>
      <c r="H15" s="37" t="s">
        <v>640</v>
      </c>
      <c r="I15" s="37" t="s">
        <v>640</v>
      </c>
      <c r="J15" s="37" t="s">
        <v>640</v>
      </c>
      <c r="K15" s="37" t="s">
        <v>640</v>
      </c>
      <c r="L15" s="37" t="s">
        <v>23</v>
      </c>
      <c r="M15" s="37" t="s">
        <v>640</v>
      </c>
      <c r="N15" s="37" t="s">
        <v>640</v>
      </c>
      <c r="O15" s="37" t="s">
        <v>640</v>
      </c>
      <c r="P15" s="37" t="s">
        <v>640</v>
      </c>
    </row>
    <row r="16" spans="1:16">
      <c r="A16" s="39" t="s">
        <v>102</v>
      </c>
      <c r="B16" s="37" t="s">
        <v>657</v>
      </c>
      <c r="C16" s="37" t="s">
        <v>99</v>
      </c>
      <c r="D16" s="37" t="s">
        <v>21</v>
      </c>
      <c r="E16" s="37">
        <v>45506</v>
      </c>
      <c r="F16" s="38" t="s">
        <v>658</v>
      </c>
      <c r="G16" s="37" t="s">
        <v>640</v>
      </c>
      <c r="H16" s="37" t="s">
        <v>659</v>
      </c>
      <c r="I16" s="37" t="s">
        <v>640</v>
      </c>
      <c r="J16" s="37" t="s">
        <v>640</v>
      </c>
      <c r="K16" s="37" t="s">
        <v>640</v>
      </c>
      <c r="L16" s="37" t="s">
        <v>640</v>
      </c>
      <c r="M16" s="37" t="s">
        <v>23</v>
      </c>
      <c r="N16" s="37" t="s">
        <v>640</v>
      </c>
      <c r="O16" s="37" t="s">
        <v>640</v>
      </c>
      <c r="P16" s="37" t="s">
        <v>640</v>
      </c>
    </row>
    <row r="17" spans="1:16">
      <c r="A17" s="36" t="s">
        <v>109</v>
      </c>
      <c r="B17" s="37" t="s">
        <v>110</v>
      </c>
      <c r="C17" s="40" t="s">
        <v>111</v>
      </c>
      <c r="D17" s="37" t="s">
        <v>21</v>
      </c>
      <c r="E17" s="37">
        <v>45103</v>
      </c>
      <c r="F17" s="38" t="s">
        <v>660</v>
      </c>
      <c r="G17" s="37" t="s">
        <v>640</v>
      </c>
      <c r="H17" s="37" t="s">
        <v>640</v>
      </c>
      <c r="I17" s="37" t="s">
        <v>112</v>
      </c>
      <c r="J17" s="37" t="s">
        <v>640</v>
      </c>
      <c r="K17" s="37" t="s">
        <v>640</v>
      </c>
      <c r="L17" s="37" t="s">
        <v>640</v>
      </c>
      <c r="M17" s="37" t="s">
        <v>640</v>
      </c>
      <c r="N17" s="37" t="s">
        <v>23</v>
      </c>
      <c r="O17" s="37" t="s">
        <v>640</v>
      </c>
      <c r="P17" s="37" t="s">
        <v>640</v>
      </c>
    </row>
    <row r="18" spans="1:16">
      <c r="A18" s="39" t="s">
        <v>114</v>
      </c>
      <c r="B18" s="37" t="s">
        <v>115</v>
      </c>
      <c r="C18" s="37" t="s">
        <v>116</v>
      </c>
      <c r="D18" s="37" t="s">
        <v>21</v>
      </c>
      <c r="E18" s="37">
        <v>44432</v>
      </c>
      <c r="F18" s="38" t="s">
        <v>661</v>
      </c>
      <c r="G18" s="37" t="s">
        <v>117</v>
      </c>
      <c r="H18" s="37" t="s">
        <v>118</v>
      </c>
      <c r="I18" s="37" t="s">
        <v>118</v>
      </c>
      <c r="J18" s="37" t="s">
        <v>640</v>
      </c>
      <c r="K18" s="37" t="s">
        <v>640</v>
      </c>
      <c r="L18" s="37" t="s">
        <v>23</v>
      </c>
      <c r="M18" s="37" t="s">
        <v>23</v>
      </c>
      <c r="N18" s="37" t="s">
        <v>23</v>
      </c>
      <c r="O18" s="37" t="s">
        <v>640</v>
      </c>
      <c r="P18" s="37" t="s">
        <v>640</v>
      </c>
    </row>
    <row r="19" spans="1:16">
      <c r="A19" s="36" t="s">
        <v>120</v>
      </c>
      <c r="B19" s="37" t="s">
        <v>121</v>
      </c>
      <c r="C19" s="37" t="s">
        <v>119</v>
      </c>
      <c r="D19" s="37" t="s">
        <v>21</v>
      </c>
      <c r="E19" s="37">
        <v>43812</v>
      </c>
      <c r="F19" s="38" t="s">
        <v>662</v>
      </c>
      <c r="G19" s="37" t="s">
        <v>640</v>
      </c>
      <c r="H19" s="37" t="s">
        <v>640</v>
      </c>
      <c r="I19" s="37" t="s">
        <v>122</v>
      </c>
      <c r="J19" s="37" t="s">
        <v>640</v>
      </c>
      <c r="K19" s="37" t="s">
        <v>640</v>
      </c>
      <c r="L19" s="37" t="s">
        <v>640</v>
      </c>
      <c r="M19" s="37" t="s">
        <v>640</v>
      </c>
      <c r="N19" s="37" t="s">
        <v>23</v>
      </c>
      <c r="O19" s="37" t="s">
        <v>640</v>
      </c>
      <c r="P19" s="37" t="s">
        <v>640</v>
      </c>
    </row>
    <row r="20" spans="1:16">
      <c r="A20" s="36" t="s">
        <v>123</v>
      </c>
      <c r="B20" s="37" t="s">
        <v>124</v>
      </c>
      <c r="C20" s="37" t="s">
        <v>119</v>
      </c>
      <c r="D20" s="37" t="s">
        <v>21</v>
      </c>
      <c r="E20" s="37">
        <v>43812</v>
      </c>
      <c r="F20" s="38" t="s">
        <v>663</v>
      </c>
      <c r="G20" s="37" t="s">
        <v>125</v>
      </c>
      <c r="H20" s="37" t="s">
        <v>126</v>
      </c>
      <c r="I20" s="37" t="s">
        <v>640</v>
      </c>
      <c r="J20" s="37" t="s">
        <v>640</v>
      </c>
      <c r="K20" s="37" t="s">
        <v>640</v>
      </c>
      <c r="L20" s="37" t="s">
        <v>23</v>
      </c>
      <c r="M20" s="37" t="s">
        <v>23</v>
      </c>
      <c r="N20" s="37" t="s">
        <v>640</v>
      </c>
      <c r="O20" s="37" t="s">
        <v>640</v>
      </c>
      <c r="P20" s="37" t="s">
        <v>640</v>
      </c>
    </row>
    <row r="21" spans="1:16">
      <c r="A21" s="36" t="s">
        <v>134</v>
      </c>
      <c r="B21" s="38" t="s">
        <v>664</v>
      </c>
      <c r="C21" s="38" t="s">
        <v>130</v>
      </c>
      <c r="D21" s="37" t="s">
        <v>21</v>
      </c>
      <c r="E21" s="38">
        <v>44115</v>
      </c>
      <c r="F21" s="38" t="s">
        <v>665</v>
      </c>
      <c r="G21" s="38" t="s">
        <v>131</v>
      </c>
      <c r="H21" s="37" t="s">
        <v>666</v>
      </c>
      <c r="I21" s="37" t="s">
        <v>133</v>
      </c>
      <c r="J21" s="38" t="s">
        <v>640</v>
      </c>
      <c r="K21" s="38" t="s">
        <v>640</v>
      </c>
      <c r="L21" s="37" t="s">
        <v>23</v>
      </c>
      <c r="M21" s="37" t="s">
        <v>23</v>
      </c>
      <c r="N21" s="37" t="s">
        <v>23</v>
      </c>
      <c r="O21" s="38" t="s">
        <v>640</v>
      </c>
      <c r="P21" s="38" t="s">
        <v>640</v>
      </c>
    </row>
    <row r="22" spans="1:16">
      <c r="A22" s="36" t="s">
        <v>134</v>
      </c>
      <c r="B22" s="37" t="s">
        <v>135</v>
      </c>
      <c r="C22" s="37" t="s">
        <v>130</v>
      </c>
      <c r="D22" s="37" t="s">
        <v>21</v>
      </c>
      <c r="E22" s="37">
        <v>44115</v>
      </c>
      <c r="F22" s="38" t="s">
        <v>667</v>
      </c>
      <c r="G22" s="38" t="s">
        <v>640</v>
      </c>
      <c r="H22" s="38" t="s">
        <v>640</v>
      </c>
      <c r="I22" s="38" t="s">
        <v>640</v>
      </c>
      <c r="J22" s="38" t="s">
        <v>640</v>
      </c>
      <c r="K22" s="37" t="s">
        <v>136</v>
      </c>
      <c r="L22" s="38" t="s">
        <v>640</v>
      </c>
      <c r="M22" s="38" t="s">
        <v>640</v>
      </c>
      <c r="N22" s="38" t="s">
        <v>640</v>
      </c>
      <c r="O22" s="38" t="s">
        <v>640</v>
      </c>
      <c r="P22" s="37" t="s">
        <v>23</v>
      </c>
    </row>
    <row r="23" spans="1:16">
      <c r="A23" s="36" t="s">
        <v>668</v>
      </c>
      <c r="B23" s="37" t="s">
        <v>669</v>
      </c>
      <c r="C23" s="37" t="s">
        <v>155</v>
      </c>
      <c r="D23" s="37" t="s">
        <v>21</v>
      </c>
      <c r="E23" s="37">
        <v>44134</v>
      </c>
      <c r="F23" s="38" t="s">
        <v>670</v>
      </c>
      <c r="G23" s="37" t="s">
        <v>140</v>
      </c>
      <c r="H23" s="38" t="s">
        <v>640</v>
      </c>
      <c r="I23" s="38" t="s">
        <v>640</v>
      </c>
      <c r="J23" s="38" t="s">
        <v>640</v>
      </c>
      <c r="K23" s="38" t="s">
        <v>640</v>
      </c>
      <c r="L23" s="37" t="s">
        <v>23</v>
      </c>
      <c r="M23" s="38" t="s">
        <v>640</v>
      </c>
      <c r="N23" s="38" t="s">
        <v>640</v>
      </c>
      <c r="O23" s="38" t="s">
        <v>640</v>
      </c>
      <c r="P23" s="38" t="s">
        <v>640</v>
      </c>
    </row>
    <row r="24" spans="1:16">
      <c r="A24" s="36" t="s">
        <v>141</v>
      </c>
      <c r="B24" s="37" t="s">
        <v>142</v>
      </c>
      <c r="C24" s="37" t="s">
        <v>143</v>
      </c>
      <c r="D24" s="37" t="s">
        <v>21</v>
      </c>
      <c r="E24" s="37">
        <v>44141</v>
      </c>
      <c r="F24" s="38" t="s">
        <v>671</v>
      </c>
      <c r="G24" s="38" t="s">
        <v>640</v>
      </c>
      <c r="H24" s="38" t="s">
        <v>640</v>
      </c>
      <c r="I24" s="38" t="s">
        <v>640</v>
      </c>
      <c r="J24" s="38" t="s">
        <v>640</v>
      </c>
      <c r="K24" s="37" t="s">
        <v>144</v>
      </c>
      <c r="L24" s="38" t="s">
        <v>640</v>
      </c>
      <c r="M24" s="38" t="s">
        <v>640</v>
      </c>
      <c r="N24" s="38" t="s">
        <v>640</v>
      </c>
      <c r="O24" s="38" t="s">
        <v>640</v>
      </c>
      <c r="P24" s="37" t="s">
        <v>23</v>
      </c>
    </row>
    <row r="25" spans="1:16">
      <c r="A25" s="36" t="s">
        <v>145</v>
      </c>
      <c r="B25" s="37" t="s">
        <v>146</v>
      </c>
      <c r="C25" s="37" t="s">
        <v>147</v>
      </c>
      <c r="D25" s="37" t="s">
        <v>21</v>
      </c>
      <c r="E25" s="37">
        <v>44122</v>
      </c>
      <c r="F25" s="38" t="s">
        <v>672</v>
      </c>
      <c r="G25" s="37" t="s">
        <v>640</v>
      </c>
      <c r="H25" s="37" t="s">
        <v>640</v>
      </c>
      <c r="I25" s="37" t="s">
        <v>148</v>
      </c>
      <c r="J25" s="37" t="s">
        <v>640</v>
      </c>
      <c r="K25" s="37" t="s">
        <v>640</v>
      </c>
      <c r="L25" s="37" t="s">
        <v>640</v>
      </c>
      <c r="M25" s="37" t="s">
        <v>640</v>
      </c>
      <c r="N25" s="37" t="s">
        <v>23</v>
      </c>
      <c r="O25" s="37" t="s">
        <v>640</v>
      </c>
      <c r="P25" s="37" t="s">
        <v>640</v>
      </c>
    </row>
    <row r="26" spans="1:16">
      <c r="A26" s="36" t="s">
        <v>149</v>
      </c>
      <c r="B26" s="37" t="s">
        <v>150</v>
      </c>
      <c r="C26" s="37" t="s">
        <v>151</v>
      </c>
      <c r="D26" s="37" t="s">
        <v>21</v>
      </c>
      <c r="E26" s="37">
        <v>44125</v>
      </c>
      <c r="F26" s="38" t="s">
        <v>673</v>
      </c>
      <c r="G26" s="38" t="s">
        <v>640</v>
      </c>
      <c r="H26" s="38" t="s">
        <v>640</v>
      </c>
      <c r="I26" s="37" t="s">
        <v>152</v>
      </c>
      <c r="J26" s="38" t="s">
        <v>640</v>
      </c>
      <c r="K26" s="38" t="s">
        <v>640</v>
      </c>
      <c r="L26" s="38" t="s">
        <v>640</v>
      </c>
      <c r="M26" s="38" t="s">
        <v>640</v>
      </c>
      <c r="N26" s="37" t="s">
        <v>23</v>
      </c>
      <c r="O26" s="38" t="s">
        <v>640</v>
      </c>
      <c r="P26" s="38" t="s">
        <v>640</v>
      </c>
    </row>
    <row r="27" spans="1:16">
      <c r="A27" s="36" t="s">
        <v>153</v>
      </c>
      <c r="B27" s="38" t="s">
        <v>154</v>
      </c>
      <c r="C27" s="38" t="s">
        <v>155</v>
      </c>
      <c r="D27" s="37" t="s">
        <v>21</v>
      </c>
      <c r="E27" s="38">
        <v>44134</v>
      </c>
      <c r="F27" s="38" t="s">
        <v>674</v>
      </c>
      <c r="G27" s="37" t="s">
        <v>156</v>
      </c>
      <c r="H27" s="37" t="s">
        <v>156</v>
      </c>
      <c r="I27" s="38" t="s">
        <v>640</v>
      </c>
      <c r="J27" s="38" t="s">
        <v>640</v>
      </c>
      <c r="K27" s="38" t="s">
        <v>640</v>
      </c>
      <c r="L27" s="37" t="s">
        <v>23</v>
      </c>
      <c r="M27" s="37" t="s">
        <v>23</v>
      </c>
      <c r="N27" s="38" t="s">
        <v>640</v>
      </c>
      <c r="O27" s="38" t="s">
        <v>640</v>
      </c>
      <c r="P27" s="38" t="s">
        <v>640</v>
      </c>
    </row>
    <row r="28" spans="1:16">
      <c r="A28" s="39" t="s">
        <v>157</v>
      </c>
      <c r="B28" s="37" t="s">
        <v>158</v>
      </c>
      <c r="C28" s="37" t="s">
        <v>159</v>
      </c>
      <c r="D28" s="37" t="s">
        <v>21</v>
      </c>
      <c r="E28" s="37">
        <v>44130</v>
      </c>
      <c r="F28" s="38" t="s">
        <v>675</v>
      </c>
      <c r="G28" s="38" t="s">
        <v>160</v>
      </c>
      <c r="H28" s="37" t="s">
        <v>676</v>
      </c>
      <c r="I28" s="38" t="s">
        <v>640</v>
      </c>
      <c r="J28" s="38" t="s">
        <v>640</v>
      </c>
      <c r="K28" s="38" t="s">
        <v>640</v>
      </c>
      <c r="L28" s="37" t="s">
        <v>23</v>
      </c>
      <c r="M28" s="37" t="s">
        <v>23</v>
      </c>
      <c r="N28" s="38" t="s">
        <v>640</v>
      </c>
      <c r="O28" s="38" t="s">
        <v>640</v>
      </c>
      <c r="P28" s="38" t="s">
        <v>640</v>
      </c>
    </row>
    <row r="29" spans="1:16">
      <c r="A29" s="36" t="s">
        <v>677</v>
      </c>
      <c r="B29" s="37" t="s">
        <v>138</v>
      </c>
      <c r="C29" s="37" t="s">
        <v>139</v>
      </c>
      <c r="D29" s="37" t="s">
        <v>21</v>
      </c>
      <c r="E29" s="37">
        <v>44137</v>
      </c>
      <c r="F29" s="38" t="s">
        <v>678</v>
      </c>
      <c r="G29" s="38" t="s">
        <v>640</v>
      </c>
      <c r="H29" s="38" t="s">
        <v>640</v>
      </c>
      <c r="I29" s="38" t="s">
        <v>640</v>
      </c>
      <c r="J29" s="38" t="s">
        <v>640</v>
      </c>
      <c r="K29" s="38" t="s">
        <v>640</v>
      </c>
      <c r="L29" s="38" t="s">
        <v>640</v>
      </c>
      <c r="M29" s="38" t="s">
        <v>640</v>
      </c>
      <c r="N29" s="38" t="s">
        <v>640</v>
      </c>
      <c r="O29" s="38" t="s">
        <v>640</v>
      </c>
      <c r="P29" s="38" t="s">
        <v>640</v>
      </c>
    </row>
    <row r="30" spans="1:16">
      <c r="A30" s="36" t="s">
        <v>679</v>
      </c>
      <c r="B30" s="37" t="s">
        <v>680</v>
      </c>
      <c r="C30" s="37" t="s">
        <v>130</v>
      </c>
      <c r="D30" s="37" t="s">
        <v>21</v>
      </c>
      <c r="E30" s="37">
        <v>44115</v>
      </c>
      <c r="F30" s="38" t="s">
        <v>681</v>
      </c>
      <c r="G30" s="38" t="s">
        <v>640</v>
      </c>
      <c r="H30" s="38" t="s">
        <v>640</v>
      </c>
      <c r="I30" s="37" t="s">
        <v>682</v>
      </c>
      <c r="J30" s="38" t="s">
        <v>640</v>
      </c>
      <c r="K30" s="38" t="s">
        <v>640</v>
      </c>
      <c r="L30" s="38" t="s">
        <v>640</v>
      </c>
      <c r="M30" s="38" t="s">
        <v>640</v>
      </c>
      <c r="N30" s="37" t="s">
        <v>23</v>
      </c>
      <c r="O30" s="38" t="s">
        <v>640</v>
      </c>
      <c r="P30" s="38" t="s">
        <v>640</v>
      </c>
    </row>
    <row r="31" spans="1:16">
      <c r="A31" s="36" t="s">
        <v>679</v>
      </c>
      <c r="B31" s="37" t="s">
        <v>683</v>
      </c>
      <c r="C31" s="37" t="s">
        <v>139</v>
      </c>
      <c r="D31" s="37" t="s">
        <v>21</v>
      </c>
      <c r="E31" s="37">
        <v>44137</v>
      </c>
      <c r="F31" s="38" t="s">
        <v>684</v>
      </c>
      <c r="G31" s="37" t="s">
        <v>640</v>
      </c>
      <c r="H31" s="37" t="s">
        <v>640</v>
      </c>
      <c r="I31" s="37" t="s">
        <v>685</v>
      </c>
      <c r="J31" s="37" t="s">
        <v>640</v>
      </c>
      <c r="K31" s="37" t="s">
        <v>640</v>
      </c>
      <c r="L31" s="37" t="s">
        <v>640</v>
      </c>
      <c r="M31" s="37" t="s">
        <v>640</v>
      </c>
      <c r="N31" s="37" t="s">
        <v>23</v>
      </c>
      <c r="O31" s="37" t="s">
        <v>640</v>
      </c>
      <c r="P31" s="37" t="s">
        <v>640</v>
      </c>
    </row>
    <row r="32" spans="1:16">
      <c r="A32" s="36" t="s">
        <v>161</v>
      </c>
      <c r="B32" s="38" t="s">
        <v>686</v>
      </c>
      <c r="C32" s="38" t="s">
        <v>130</v>
      </c>
      <c r="D32" s="37" t="s">
        <v>21</v>
      </c>
      <c r="E32" s="38">
        <v>44109</v>
      </c>
      <c r="F32" s="38" t="s">
        <v>687</v>
      </c>
      <c r="G32" s="38" t="s">
        <v>163</v>
      </c>
      <c r="H32" s="37" t="s">
        <v>164</v>
      </c>
      <c r="I32" s="38" t="s">
        <v>640</v>
      </c>
      <c r="J32" s="38" t="s">
        <v>640</v>
      </c>
      <c r="K32" s="38" t="s">
        <v>640</v>
      </c>
      <c r="L32" s="37" t="s">
        <v>23</v>
      </c>
      <c r="M32" s="37" t="s">
        <v>23</v>
      </c>
      <c r="N32" s="38" t="s">
        <v>640</v>
      </c>
      <c r="O32" s="38" t="s">
        <v>640</v>
      </c>
      <c r="P32" s="38" t="s">
        <v>640</v>
      </c>
    </row>
    <row r="33" spans="1:16">
      <c r="A33" s="36" t="s">
        <v>688</v>
      </c>
      <c r="B33" s="37" t="s">
        <v>689</v>
      </c>
      <c r="C33" s="37" t="s">
        <v>690</v>
      </c>
      <c r="D33" s="37" t="s">
        <v>21</v>
      </c>
      <c r="E33" s="37">
        <v>45331</v>
      </c>
      <c r="F33" s="38" t="s">
        <v>691</v>
      </c>
      <c r="G33" s="37" t="s">
        <v>640</v>
      </c>
      <c r="H33" s="37" t="s">
        <v>640</v>
      </c>
      <c r="I33" s="37" t="s">
        <v>692</v>
      </c>
      <c r="J33" s="37" t="s">
        <v>640</v>
      </c>
      <c r="K33" s="37" t="s">
        <v>640</v>
      </c>
      <c r="L33" s="37" t="s">
        <v>640</v>
      </c>
      <c r="M33" s="37" t="s">
        <v>640</v>
      </c>
      <c r="N33" s="37" t="s">
        <v>23</v>
      </c>
      <c r="O33" s="37" t="s">
        <v>640</v>
      </c>
      <c r="P33" s="37" t="s">
        <v>640</v>
      </c>
    </row>
    <row r="34" spans="1:16">
      <c r="A34" s="36" t="s">
        <v>170</v>
      </c>
      <c r="B34" s="37" t="s">
        <v>171</v>
      </c>
      <c r="C34" s="37" t="s">
        <v>169</v>
      </c>
      <c r="D34" s="37" t="s">
        <v>21</v>
      </c>
      <c r="E34" s="37">
        <v>43512</v>
      </c>
      <c r="F34" s="38" t="s">
        <v>693</v>
      </c>
      <c r="G34" s="37" t="s">
        <v>640</v>
      </c>
      <c r="H34" s="37" t="s">
        <v>640</v>
      </c>
      <c r="I34" s="37" t="s">
        <v>172</v>
      </c>
      <c r="J34" s="37" t="s">
        <v>640</v>
      </c>
      <c r="K34" s="37" t="s">
        <v>640</v>
      </c>
      <c r="L34" s="37" t="s">
        <v>640</v>
      </c>
      <c r="M34" s="37" t="s">
        <v>640</v>
      </c>
      <c r="N34" s="37" t="s">
        <v>23</v>
      </c>
      <c r="O34" s="37" t="s">
        <v>640</v>
      </c>
      <c r="P34" s="37" t="s">
        <v>640</v>
      </c>
    </row>
    <row r="35" spans="1:16">
      <c r="A35" s="36" t="s">
        <v>174</v>
      </c>
      <c r="B35" s="38" t="s">
        <v>175</v>
      </c>
      <c r="C35" s="38" t="s">
        <v>173</v>
      </c>
      <c r="D35" s="37" t="s">
        <v>21</v>
      </c>
      <c r="E35" s="38">
        <v>43015</v>
      </c>
      <c r="F35" s="38" t="s">
        <v>694</v>
      </c>
      <c r="G35" s="38" t="s">
        <v>178</v>
      </c>
      <c r="H35" s="37" t="s">
        <v>695</v>
      </c>
      <c r="I35" s="38" t="s">
        <v>640</v>
      </c>
      <c r="J35" s="38" t="s">
        <v>640</v>
      </c>
      <c r="K35" s="38" t="s">
        <v>640</v>
      </c>
      <c r="L35" s="37" t="s">
        <v>23</v>
      </c>
      <c r="M35" s="37" t="s">
        <v>23</v>
      </c>
      <c r="N35" s="38" t="s">
        <v>640</v>
      </c>
      <c r="O35" s="38" t="s">
        <v>640</v>
      </c>
      <c r="P35" s="38" t="s">
        <v>640</v>
      </c>
    </row>
    <row r="36" spans="1:16">
      <c r="A36" s="36" t="s">
        <v>179</v>
      </c>
      <c r="B36" s="37" t="s">
        <v>180</v>
      </c>
      <c r="C36" s="37" t="s">
        <v>181</v>
      </c>
      <c r="D36" s="37" t="s">
        <v>21</v>
      </c>
      <c r="E36" s="37">
        <v>43082</v>
      </c>
      <c r="F36" s="38" t="s">
        <v>696</v>
      </c>
      <c r="G36" s="37" t="s">
        <v>640</v>
      </c>
      <c r="H36" s="37" t="s">
        <v>640</v>
      </c>
      <c r="I36" s="37" t="s">
        <v>182</v>
      </c>
      <c r="J36" s="37" t="s">
        <v>640</v>
      </c>
      <c r="K36" s="37" t="s">
        <v>640</v>
      </c>
      <c r="L36" s="37" t="s">
        <v>640</v>
      </c>
      <c r="M36" s="37" t="s">
        <v>640</v>
      </c>
      <c r="N36" s="37" t="s">
        <v>23</v>
      </c>
      <c r="O36" s="37" t="s">
        <v>640</v>
      </c>
      <c r="P36" s="37" t="s">
        <v>640</v>
      </c>
    </row>
    <row r="37" spans="1:16">
      <c r="A37" s="31" t="s">
        <v>184</v>
      </c>
      <c r="B37" s="32" t="s">
        <v>185</v>
      </c>
      <c r="C37" s="32" t="s">
        <v>186</v>
      </c>
      <c r="D37" s="32" t="s">
        <v>21</v>
      </c>
      <c r="E37" s="32">
        <v>44846</v>
      </c>
      <c r="F37" s="33" t="s">
        <v>697</v>
      </c>
      <c r="G37" s="32" t="s">
        <v>640</v>
      </c>
      <c r="H37" s="32" t="s">
        <v>640</v>
      </c>
      <c r="I37" s="32" t="s">
        <v>187</v>
      </c>
      <c r="J37" s="32" t="s">
        <v>640</v>
      </c>
      <c r="K37" s="32" t="s">
        <v>188</v>
      </c>
      <c r="L37" s="32" t="s">
        <v>640</v>
      </c>
      <c r="M37" s="32" t="s">
        <v>640</v>
      </c>
      <c r="N37" s="32" t="s">
        <v>23</v>
      </c>
      <c r="O37" s="32" t="s">
        <v>640</v>
      </c>
      <c r="P37" s="32" t="s">
        <v>23</v>
      </c>
    </row>
    <row r="38" spans="1:16">
      <c r="A38" s="34" t="s">
        <v>698</v>
      </c>
      <c r="B38" s="32" t="s">
        <v>699</v>
      </c>
      <c r="C38" s="32" t="s">
        <v>191</v>
      </c>
      <c r="D38" s="32" t="s">
        <v>21</v>
      </c>
      <c r="E38" s="32">
        <v>44870</v>
      </c>
      <c r="F38" s="33" t="s">
        <v>700</v>
      </c>
      <c r="G38" s="32" t="s">
        <v>194</v>
      </c>
      <c r="H38" s="32" t="s">
        <v>194</v>
      </c>
      <c r="I38" s="32" t="s">
        <v>640</v>
      </c>
      <c r="J38" s="32" t="s">
        <v>640</v>
      </c>
      <c r="K38" s="32" t="s">
        <v>640</v>
      </c>
      <c r="L38" s="32" t="s">
        <v>23</v>
      </c>
      <c r="M38" s="32" t="s">
        <v>23</v>
      </c>
      <c r="N38" s="32" t="s">
        <v>640</v>
      </c>
      <c r="O38" s="32" t="s">
        <v>640</v>
      </c>
      <c r="P38" s="32" t="s">
        <v>640</v>
      </c>
    </row>
    <row r="39" spans="1:16">
      <c r="A39" s="34" t="s">
        <v>195</v>
      </c>
      <c r="B39" s="32" t="s">
        <v>196</v>
      </c>
      <c r="C39" s="35" t="s">
        <v>197</v>
      </c>
      <c r="D39" s="32" t="s">
        <v>21</v>
      </c>
      <c r="E39" s="32">
        <v>44824</v>
      </c>
      <c r="F39" s="33" t="s">
        <v>701</v>
      </c>
      <c r="G39" s="32" t="s">
        <v>640</v>
      </c>
      <c r="H39" s="32" t="s">
        <v>640</v>
      </c>
      <c r="I39" s="32" t="s">
        <v>640</v>
      </c>
      <c r="J39" s="32" t="s">
        <v>198</v>
      </c>
      <c r="K39" s="32" t="s">
        <v>640</v>
      </c>
      <c r="L39" s="32" t="s">
        <v>640</v>
      </c>
      <c r="M39" s="32" t="s">
        <v>640</v>
      </c>
      <c r="N39" s="32" t="s">
        <v>640</v>
      </c>
      <c r="O39" s="32" t="s">
        <v>23</v>
      </c>
      <c r="P39" s="32" t="s">
        <v>640</v>
      </c>
    </row>
    <row r="40" spans="1:16">
      <c r="A40" s="31" t="s">
        <v>702</v>
      </c>
      <c r="B40" s="33" t="s">
        <v>703</v>
      </c>
      <c r="C40" s="33" t="s">
        <v>704</v>
      </c>
      <c r="D40" s="32" t="s">
        <v>21</v>
      </c>
      <c r="E40" s="33">
        <v>43130</v>
      </c>
      <c r="F40" s="33" t="s">
        <v>705</v>
      </c>
      <c r="G40" s="33" t="s">
        <v>706</v>
      </c>
      <c r="H40" s="33" t="s">
        <v>706</v>
      </c>
      <c r="I40" s="32" t="s">
        <v>640</v>
      </c>
      <c r="J40" s="32" t="s">
        <v>640</v>
      </c>
      <c r="K40" s="32" t="s">
        <v>640</v>
      </c>
      <c r="L40" s="32" t="s">
        <v>23</v>
      </c>
      <c r="M40" s="32" t="s">
        <v>23</v>
      </c>
      <c r="N40" s="32" t="s">
        <v>640</v>
      </c>
      <c r="O40" s="32" t="s">
        <v>640</v>
      </c>
      <c r="P40" s="32" t="s">
        <v>640</v>
      </c>
    </row>
    <row r="41" spans="1:16">
      <c r="A41" s="31" t="s">
        <v>707</v>
      </c>
      <c r="B41" s="32" t="s">
        <v>708</v>
      </c>
      <c r="C41" s="32" t="s">
        <v>704</v>
      </c>
      <c r="D41" s="32" t="s">
        <v>21</v>
      </c>
      <c r="E41" s="32">
        <v>43130</v>
      </c>
      <c r="F41" s="33" t="s">
        <v>709</v>
      </c>
      <c r="G41" s="32" t="s">
        <v>640</v>
      </c>
      <c r="H41" s="32" t="s">
        <v>640</v>
      </c>
      <c r="I41" s="32" t="s">
        <v>710</v>
      </c>
      <c r="J41" s="32" t="s">
        <v>640</v>
      </c>
      <c r="K41" s="32" t="s">
        <v>640</v>
      </c>
      <c r="L41" s="32" t="s">
        <v>640</v>
      </c>
      <c r="M41" s="32" t="s">
        <v>640</v>
      </c>
      <c r="N41" s="32" t="s">
        <v>23</v>
      </c>
      <c r="O41" s="32" t="s">
        <v>640</v>
      </c>
      <c r="P41" s="32" t="s">
        <v>640</v>
      </c>
    </row>
    <row r="42" spans="1:16">
      <c r="A42" s="34" t="s">
        <v>205</v>
      </c>
      <c r="B42" s="32" t="s">
        <v>206</v>
      </c>
      <c r="C42" s="32" t="s">
        <v>202</v>
      </c>
      <c r="D42" s="32" t="s">
        <v>21</v>
      </c>
      <c r="E42" s="32">
        <v>43224</v>
      </c>
      <c r="F42" s="33" t="s">
        <v>711</v>
      </c>
      <c r="G42" s="33" t="s">
        <v>640</v>
      </c>
      <c r="H42" s="32" t="s">
        <v>208</v>
      </c>
      <c r="I42" s="33" t="s">
        <v>640</v>
      </c>
      <c r="J42" s="33" t="s">
        <v>640</v>
      </c>
      <c r="K42" s="33" t="s">
        <v>640</v>
      </c>
      <c r="L42" s="33" t="s">
        <v>640</v>
      </c>
      <c r="M42" s="32" t="s">
        <v>23</v>
      </c>
      <c r="N42" s="33" t="s">
        <v>640</v>
      </c>
      <c r="O42" s="33" t="s">
        <v>640</v>
      </c>
      <c r="P42" s="33" t="s">
        <v>640</v>
      </c>
    </row>
    <row r="43" spans="1:16">
      <c r="A43" s="31" t="s">
        <v>712</v>
      </c>
      <c r="B43" s="33" t="s">
        <v>210</v>
      </c>
      <c r="C43" s="33" t="s">
        <v>202</v>
      </c>
      <c r="D43" s="32" t="s">
        <v>21</v>
      </c>
      <c r="E43" s="33">
        <v>43211</v>
      </c>
      <c r="F43" s="33" t="s">
        <v>713</v>
      </c>
      <c r="G43" s="33" t="s">
        <v>714</v>
      </c>
      <c r="H43" s="32" t="s">
        <v>715</v>
      </c>
      <c r="I43" s="33" t="s">
        <v>640</v>
      </c>
      <c r="J43" s="33" t="s">
        <v>640</v>
      </c>
      <c r="K43" s="33" t="s">
        <v>640</v>
      </c>
      <c r="L43" s="32" t="s">
        <v>23</v>
      </c>
      <c r="M43" s="32" t="s">
        <v>23</v>
      </c>
      <c r="N43" s="33" t="s">
        <v>640</v>
      </c>
      <c r="O43" s="33" t="s">
        <v>640</v>
      </c>
      <c r="P43" s="33" t="s">
        <v>640</v>
      </c>
    </row>
    <row r="44" spans="1:16">
      <c r="A44" s="31" t="s">
        <v>212</v>
      </c>
      <c r="B44" s="32" t="s">
        <v>213</v>
      </c>
      <c r="C44" s="32" t="s">
        <v>202</v>
      </c>
      <c r="D44" s="32" t="s">
        <v>21</v>
      </c>
      <c r="E44" s="32">
        <v>43215</v>
      </c>
      <c r="F44" s="33" t="s">
        <v>716</v>
      </c>
      <c r="G44" s="33" t="s">
        <v>640</v>
      </c>
      <c r="H44" s="33" t="s">
        <v>640</v>
      </c>
      <c r="I44" s="32" t="s">
        <v>717</v>
      </c>
      <c r="J44" s="32" t="s">
        <v>214</v>
      </c>
      <c r="K44" s="33" t="s">
        <v>640</v>
      </c>
      <c r="L44" s="33" t="s">
        <v>640</v>
      </c>
      <c r="M44" s="33" t="s">
        <v>640</v>
      </c>
      <c r="N44" s="32" t="s">
        <v>23</v>
      </c>
      <c r="O44" s="32" t="s">
        <v>23</v>
      </c>
      <c r="P44" s="33" t="s">
        <v>640</v>
      </c>
    </row>
    <row r="45" spans="1:16">
      <c r="A45" s="31" t="s">
        <v>718</v>
      </c>
      <c r="B45" s="32" t="s">
        <v>719</v>
      </c>
      <c r="C45" s="32" t="s">
        <v>720</v>
      </c>
      <c r="D45" s="32" t="s">
        <v>21</v>
      </c>
      <c r="E45" s="32">
        <v>43068</v>
      </c>
      <c r="F45" s="33" t="s">
        <v>721</v>
      </c>
      <c r="G45" s="32" t="s">
        <v>640</v>
      </c>
      <c r="H45" s="32" t="s">
        <v>640</v>
      </c>
      <c r="I45" s="32" t="s">
        <v>722</v>
      </c>
      <c r="J45" s="32" t="s">
        <v>640</v>
      </c>
      <c r="K45" s="32" t="s">
        <v>640</v>
      </c>
      <c r="L45" s="32" t="s">
        <v>640</v>
      </c>
      <c r="M45" s="32" t="s">
        <v>640</v>
      </c>
      <c r="N45" s="32" t="s">
        <v>23</v>
      </c>
      <c r="O45" s="32" t="s">
        <v>640</v>
      </c>
      <c r="P45" s="32" t="s">
        <v>640</v>
      </c>
    </row>
    <row r="46" spans="1:16">
      <c r="A46" s="31" t="s">
        <v>723</v>
      </c>
      <c r="B46" s="32" t="s">
        <v>724</v>
      </c>
      <c r="C46" s="32" t="s">
        <v>725</v>
      </c>
      <c r="D46" s="32" t="s">
        <v>21</v>
      </c>
      <c r="E46" s="32">
        <v>43017</v>
      </c>
      <c r="F46" s="33" t="s">
        <v>726</v>
      </c>
      <c r="G46" s="32" t="s">
        <v>640</v>
      </c>
      <c r="H46" s="32" t="s">
        <v>640</v>
      </c>
      <c r="I46" s="32" t="s">
        <v>727</v>
      </c>
      <c r="J46" s="32" t="s">
        <v>640</v>
      </c>
      <c r="K46" s="32" t="s">
        <v>640</v>
      </c>
      <c r="L46" s="32" t="s">
        <v>640</v>
      </c>
      <c r="M46" s="32" t="s">
        <v>640</v>
      </c>
      <c r="N46" s="32" t="s">
        <v>23</v>
      </c>
      <c r="O46" s="32" t="s">
        <v>640</v>
      </c>
      <c r="P46" s="32" t="s">
        <v>640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d41c7d-ef10-414b-8ce3-ece60bfb8036">
      <Terms xmlns="http://schemas.microsoft.com/office/infopath/2007/PartnerControls"/>
    </lcf76f155ced4ddcb4097134ff3c332f>
    <TaxCatchAll xmlns="06a0b0f5-ab3f-4382-8730-459fb424e42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95DB72F6D9E7B4D8AE89B9E9ED6E4A7" ma:contentTypeVersion="13" ma:contentTypeDescription="Create a new document." ma:contentTypeScope="" ma:versionID="bccc86fad6e10e4cd854b467310ec90a">
  <xsd:schema xmlns:xsd="http://www.w3.org/2001/XMLSchema" xmlns:xs="http://www.w3.org/2001/XMLSchema" xmlns:p="http://schemas.microsoft.com/office/2006/metadata/properties" xmlns:ns2="dbd41c7d-ef10-414b-8ce3-ece60bfb8036" xmlns:ns3="3db35b40-be07-4512-97c4-1ed16368bf8a" xmlns:ns4="06a0b0f5-ab3f-4382-8730-459fb424e421" targetNamespace="http://schemas.microsoft.com/office/2006/metadata/properties" ma:root="true" ma:fieldsID="69ec4ac2e170dda968fb1c38f765a0be" ns2:_="" ns3:_="" ns4:_="">
    <xsd:import namespace="dbd41c7d-ef10-414b-8ce3-ece60bfb8036"/>
    <xsd:import namespace="3db35b40-be07-4512-97c4-1ed16368bf8a"/>
    <xsd:import namespace="06a0b0f5-ab3f-4382-8730-459fb424e4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d41c7d-ef10-414b-8ce3-ece60bfb80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7234c9c0-dc82-4bd3-8448-fd5c6ce0fb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b35b40-be07-4512-97c4-1ed16368bf8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a0b0f5-ab3f-4382-8730-459fb424e42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6dcade7-fc02-4981-b63a-e7e2f5c06bf9}" ma:internalName="TaxCatchAll" ma:showField="CatchAllData" ma:web="3db35b40-be07-4512-97c4-1ed16368bf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5D6ADD4-CA81-411E-9965-6C9860C89FD7}"/>
</file>

<file path=customXml/itemProps2.xml><?xml version="1.0" encoding="utf-8"?>
<ds:datastoreItem xmlns:ds="http://schemas.openxmlformats.org/officeDocument/2006/customXml" ds:itemID="{BB491CA7-4B82-42BB-BC6D-92410E8CFBF5}"/>
</file>

<file path=customXml/itemProps3.xml><?xml version="1.0" encoding="utf-8"?>
<ds:datastoreItem xmlns:ds="http://schemas.openxmlformats.org/officeDocument/2006/customXml" ds:itemID="{2CDBB539-43AC-4F29-AD84-7CAC0B21E49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2016-12-05T15:29:27Z</dcterms:created>
  <dcterms:modified xsi:type="dcterms:W3CDTF">2023-07-06T13:57:55Z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0x010100E95DB72F6D9E7B4D8AE89B9E9ED6E4A7</vt:lpwstr>
  </property>
  <property fmtid="{D5CDD505-2E9C-101B-9397-08002B2CF9AE}" pid="3" name="MediaServiceImageTags">
    <vt:lpwstr/>
  </property>
</Properties>
</file>